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chartsheets/sheet1.xml" ContentType="application/vnd.openxmlformats-officedocument.spreadsheetml.chart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tris42-my.sharepoint.com/personal/charlotte_bunney_obr_uk/Documents/Stuff to upload/"/>
    </mc:Choice>
  </mc:AlternateContent>
  <xr:revisionPtr revIDLastSave="0" documentId="8_{22914166-80C5-4964-B752-06F3E0E47535}" xr6:coauthVersionLast="47" xr6:coauthVersionMax="47" xr10:uidLastSave="{00000000-0000-0000-0000-000000000000}"/>
  <bookViews>
    <workbookView xWindow="-120" yWindow="-120" windowWidth="38640" windowHeight="21120" tabRatio="915" firstSheet="1" activeTab="1" xr2:uid="{0047AAB8-3E4F-4CE4-A119-D7A9C57290FE}"/>
  </bookViews>
  <sheets>
    <sheet name="Changes since last (OLD)" sheetId="31" state="hidden" r:id="rId1"/>
    <sheet name="Spending and receipts" sheetId="56" r:id="rId2"/>
    <sheet name="Aggregates (£bn)" sheetId="50" r:id="rId3"/>
    <sheet name="Aggregates (per cent of GDP)" sheetId="51" r:id="rId4"/>
    <sheet name="Aggregates (2025-26 prices)" sheetId="52" r:id="rId5"/>
    <sheet name="Receipts (£bn)" sheetId="53" r:id="rId6"/>
    <sheet name="Public finances since 1900" sheetId="54" r:id="rId7"/>
    <sheet name="Glossary" sheetId="55"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s>
  <definedNames>
    <definedName name="__123Graph_A" localSheetId="0" hidden="1">'[1]Model inputs'!#REF!</definedName>
    <definedName name="__123Graph_A" localSheetId="6" hidden="1">'[1]Model inputs'!#REF!</definedName>
    <definedName name="__123Graph_A" localSheetId="5" hidden="1">'[1]Model inputs'!#REF!</definedName>
    <definedName name="__123Graph_A" hidden="1">'[1]Model inputs'!#REF!</definedName>
    <definedName name="__123Graph_AALLTAX" localSheetId="0" hidden="1">'[2]Forecast data'!#REF!</definedName>
    <definedName name="__123Graph_AALLTAX" localSheetId="6" hidden="1">'[2]Forecast data'!#REF!</definedName>
    <definedName name="__123Graph_AALLTAX" localSheetId="5" hidden="1">'[2]Forecast data'!#REF!</definedName>
    <definedName name="__123Graph_AALLTAX" hidden="1">'[2]Forecast data'!#REF!</definedName>
    <definedName name="__123Graph_ACHGSPD1" hidden="1">'[3]CHGSPD19.FIN'!$B$10:$B$20</definedName>
    <definedName name="__123Graph_ACHGSPD2" hidden="1">'[3]CHGSPD19.FIN'!$E$11:$E$20</definedName>
    <definedName name="__123Graph_AEFF" localSheetId="0" hidden="1">'[4]T3 Page 1'!#REF!</definedName>
    <definedName name="__123Graph_AEFF" localSheetId="6" hidden="1">'[4]T3 Page 1'!#REF!</definedName>
    <definedName name="__123Graph_AEFF" localSheetId="5" hidden="1">'[4]T3 Page 1'!#REF!</definedName>
    <definedName name="__123Graph_AEFF" hidden="1">'[4]T3 Page 1'!#REF!</definedName>
    <definedName name="__123Graph_AGR14PBF1" hidden="1">'[5]HIS19FIN(A)'!$AF$70:$AF$81</definedName>
    <definedName name="__123Graph_AHOMEVAT" localSheetId="0" hidden="1">'[2]Forecast data'!#REF!</definedName>
    <definedName name="__123Graph_AHOMEVAT" localSheetId="6" hidden="1">'[2]Forecast data'!#REF!</definedName>
    <definedName name="__123Graph_AHOMEVAT" localSheetId="5" hidden="1">'[2]Forecast data'!#REF!</definedName>
    <definedName name="__123Graph_AHOMEVAT" hidden="1">'[2]Forecast data'!#REF!</definedName>
    <definedName name="__123Graph_AIMPORT" localSheetId="0" hidden="1">'[2]Forecast data'!#REF!</definedName>
    <definedName name="__123Graph_AIMPORT" localSheetId="6" hidden="1">'[2]Forecast data'!#REF!</definedName>
    <definedName name="__123Graph_AIMPORT" localSheetId="5" hidden="1">'[2]Forecast data'!#REF!</definedName>
    <definedName name="__123Graph_AIMPORT" hidden="1">'[2]Forecast data'!#REF!</definedName>
    <definedName name="__123Graph_ALBFFIN" localSheetId="0" hidden="1">'[4]FC Page 1'!#REF!</definedName>
    <definedName name="__123Graph_ALBFFIN" localSheetId="6" hidden="1">'[4]FC Page 1'!#REF!</definedName>
    <definedName name="__123Graph_ALBFFIN" localSheetId="5" hidden="1">'[4]FC Page 1'!#REF!</definedName>
    <definedName name="__123Graph_ALBFFIN" hidden="1">'[4]FC Page 1'!#REF!</definedName>
    <definedName name="__123Graph_ALBFFIN2" hidden="1">'[5]HIS19FIN(A)'!$K$59:$Q$59</definedName>
    <definedName name="__123Graph_ALBFHIC2" hidden="1">'[5]HIS19FIN(A)'!$D$59:$J$59</definedName>
    <definedName name="__123Graph_ALCB" hidden="1">'[5]HIS19FIN(A)'!$D$83:$I$83</definedName>
    <definedName name="__123Graph_ANACFIN" hidden="1">'[5]HIS19FIN(A)'!$K$97:$Q$97</definedName>
    <definedName name="__123Graph_ANACHIC" hidden="1">'[5]HIS19FIN(A)'!$D$97:$J$97</definedName>
    <definedName name="__123Graph_APIC" localSheetId="0" hidden="1">'[4]T3 Page 1'!#REF!</definedName>
    <definedName name="__123Graph_APIC" localSheetId="6" hidden="1">'[4]T3 Page 1'!#REF!</definedName>
    <definedName name="__123Graph_APIC" localSheetId="5" hidden="1">'[4]T3 Page 1'!#REF!</definedName>
    <definedName name="__123Graph_APIC" hidden="1">'[4]T3 Page 1'!#REF!</definedName>
    <definedName name="__123Graph_ATOBREV" localSheetId="0" hidden="1">'[2]Forecast data'!#REF!</definedName>
    <definedName name="__123Graph_ATOBREV" localSheetId="6" hidden="1">'[2]Forecast data'!#REF!</definedName>
    <definedName name="__123Graph_ATOBREV" localSheetId="5" hidden="1">'[2]Forecast data'!#REF!</definedName>
    <definedName name="__123Graph_ATOBREV" hidden="1">'[2]Forecast data'!#REF!</definedName>
    <definedName name="__123Graph_ATOTAL" localSheetId="0" hidden="1">'[2]Forecast data'!#REF!</definedName>
    <definedName name="__123Graph_ATOTAL" localSheetId="6" hidden="1">'[2]Forecast data'!#REF!</definedName>
    <definedName name="__123Graph_ATOTAL" localSheetId="5" hidden="1">'[2]Forecast data'!#REF!</definedName>
    <definedName name="__123Graph_ATOTAL" hidden="1">'[2]Forecast data'!#REF!</definedName>
    <definedName name="__123Graph_B" localSheetId="0" hidden="1">'[1]Model inputs'!#REF!</definedName>
    <definedName name="__123Graph_B" localSheetId="6" hidden="1">'[1]Model inputs'!#REF!</definedName>
    <definedName name="__123Graph_B" localSheetId="5" hidden="1">'[1]Model inputs'!#REF!</definedName>
    <definedName name="__123Graph_B" hidden="1">'[1]Model inputs'!#REF!</definedName>
    <definedName name="__123Graph_BCHGSPD1" hidden="1">'[3]CHGSPD19.FIN'!$H$10:$H$25</definedName>
    <definedName name="__123Graph_BCHGSPD2" hidden="1">'[3]CHGSPD19.FIN'!$I$11:$I$25</definedName>
    <definedName name="__123Graph_BEFF" localSheetId="0" hidden="1">'[4]T3 Page 1'!#REF!</definedName>
    <definedName name="__123Graph_BEFF" localSheetId="6" hidden="1">'[4]T3 Page 1'!#REF!</definedName>
    <definedName name="__123Graph_BEFF" localSheetId="5" hidden="1">'[4]T3 Page 1'!#REF!</definedName>
    <definedName name="__123Graph_BEFF" hidden="1">'[4]T3 Page 1'!#REF!</definedName>
    <definedName name="__123Graph_BHOMEVAT" localSheetId="0" hidden="1">'[2]Forecast data'!#REF!</definedName>
    <definedName name="__123Graph_BHOMEVAT" localSheetId="6" hidden="1">'[2]Forecast data'!#REF!</definedName>
    <definedName name="__123Graph_BHOMEVAT" localSheetId="5" hidden="1">'[2]Forecast data'!#REF!</definedName>
    <definedName name="__123Graph_BHOMEVAT" hidden="1">'[2]Forecast data'!#REF!</definedName>
    <definedName name="__123Graph_BIMPORT" localSheetId="0" hidden="1">'[2]Forecast data'!#REF!</definedName>
    <definedName name="__123Graph_BIMPORT" localSheetId="6" hidden="1">'[2]Forecast data'!#REF!</definedName>
    <definedName name="__123Graph_BIMPORT" localSheetId="5" hidden="1">'[2]Forecast data'!#REF!</definedName>
    <definedName name="__123Graph_BIMPORT" hidden="1">'[2]Forecast data'!#REF!</definedName>
    <definedName name="__123Graph_BLBF" localSheetId="0" hidden="1">'[4]T3 Page 1'!#REF!</definedName>
    <definedName name="__123Graph_BLBF" localSheetId="6" hidden="1">'[4]T3 Page 1'!#REF!</definedName>
    <definedName name="__123Graph_BLBF" localSheetId="5" hidden="1">'[4]T3 Page 1'!#REF!</definedName>
    <definedName name="__123Graph_BLBF" hidden="1">'[4]T3 Page 1'!#REF!</definedName>
    <definedName name="__123Graph_BLBFFIN" localSheetId="0" hidden="1">'[4]FC Page 1'!#REF!</definedName>
    <definedName name="__123Graph_BLBFFIN" localSheetId="5" hidden="1">'[4]FC Page 1'!#REF!</definedName>
    <definedName name="__123Graph_BLBFFIN" hidden="1">'[4]FC Page 1'!#REF!</definedName>
    <definedName name="__123Graph_BLCB" hidden="1">'[5]HIS19FIN(A)'!$D$79:$I$79</definedName>
    <definedName name="__123Graph_BPIC" localSheetId="0" hidden="1">'[4]T3 Page 1'!#REF!</definedName>
    <definedName name="__123Graph_BPIC" localSheetId="6" hidden="1">'[4]T3 Page 1'!#REF!</definedName>
    <definedName name="__123Graph_BPIC" localSheetId="5" hidden="1">'[4]T3 Page 1'!#REF!</definedName>
    <definedName name="__123Graph_BPIC" hidden="1">'[4]T3 Page 1'!#REF!</definedName>
    <definedName name="__123Graph_BTOTAL" localSheetId="0" hidden="1">'[2]Forecast data'!#REF!</definedName>
    <definedName name="__123Graph_BTOTAL" localSheetId="6" hidden="1">'[2]Forecast data'!#REF!</definedName>
    <definedName name="__123Graph_BTOTAL" localSheetId="5" hidden="1">'[2]Forecast data'!#REF!</definedName>
    <definedName name="__123Graph_BTOTAL" hidden="1">'[2]Forecast data'!#REF!</definedName>
    <definedName name="__123Graph_CACT13BUD" localSheetId="0" hidden="1">'[4]FC Page 1'!#REF!</definedName>
    <definedName name="__123Graph_CACT13BUD" localSheetId="6" hidden="1">'[4]FC Page 1'!#REF!</definedName>
    <definedName name="__123Graph_CACT13BUD" localSheetId="5" hidden="1">'[4]FC Page 1'!#REF!</definedName>
    <definedName name="__123Graph_CACT13BUD" hidden="1">'[4]FC Page 1'!#REF!</definedName>
    <definedName name="__123Graph_CEFF" localSheetId="0" hidden="1">'[4]T3 Page 1'!#REF!</definedName>
    <definedName name="__123Graph_CEFF" localSheetId="6" hidden="1">'[4]T3 Page 1'!#REF!</definedName>
    <definedName name="__123Graph_CEFF" localSheetId="5" hidden="1">'[4]T3 Page 1'!#REF!</definedName>
    <definedName name="__123Graph_CEFF" hidden="1">'[4]T3 Page 1'!#REF!</definedName>
    <definedName name="__123Graph_CGR14PBF1" hidden="1">'[5]HIS19FIN(A)'!$AK$70:$AK$81</definedName>
    <definedName name="__123Graph_CLBF" localSheetId="0" hidden="1">'[4]T3 Page 1'!#REF!</definedName>
    <definedName name="__123Graph_CLBF" localSheetId="6" hidden="1">'[4]T3 Page 1'!#REF!</definedName>
    <definedName name="__123Graph_CLBF" localSheetId="5" hidden="1">'[4]T3 Page 1'!#REF!</definedName>
    <definedName name="__123Graph_CLBF" hidden="1">'[4]T3 Page 1'!#REF!</definedName>
    <definedName name="__123Graph_CPIC" localSheetId="0" hidden="1">'[4]T3 Page 1'!#REF!</definedName>
    <definedName name="__123Graph_CPIC" localSheetId="6" hidden="1">'[4]T3 Page 1'!#REF!</definedName>
    <definedName name="__123Graph_CPIC" localSheetId="5" hidden="1">'[4]T3 Page 1'!#REF!</definedName>
    <definedName name="__123Graph_CPIC" hidden="1">'[4]T3 Page 1'!#REF!</definedName>
    <definedName name="__123Graph_DACT13BUD" localSheetId="0" hidden="1">'[4]FC Page 1'!#REF!</definedName>
    <definedName name="__123Graph_DACT13BUD" localSheetId="6" hidden="1">'[4]FC Page 1'!#REF!</definedName>
    <definedName name="__123Graph_DACT13BUD" localSheetId="5" hidden="1">'[4]FC Page 1'!#REF!</definedName>
    <definedName name="__123Graph_DACT13BUD" hidden="1">'[4]FC Page 1'!#REF!</definedName>
    <definedName name="__123Graph_DEFF" localSheetId="0" hidden="1">'[4]T3 Page 1'!#REF!</definedName>
    <definedName name="__123Graph_DEFF" localSheetId="6" hidden="1">'[4]T3 Page 1'!#REF!</definedName>
    <definedName name="__123Graph_DEFF" localSheetId="5" hidden="1">'[4]T3 Page 1'!#REF!</definedName>
    <definedName name="__123Graph_DEFF" hidden="1">'[4]T3 Page 1'!#REF!</definedName>
    <definedName name="__123Graph_DGR14PBF1" hidden="1">'[5]HIS19FIN(A)'!$AH$70:$AH$81</definedName>
    <definedName name="__123Graph_DLBF" localSheetId="0" hidden="1">'[4]T3 Page 1'!#REF!</definedName>
    <definedName name="__123Graph_DLBF" localSheetId="6" hidden="1">'[4]T3 Page 1'!#REF!</definedName>
    <definedName name="__123Graph_DLBF" localSheetId="5" hidden="1">'[4]T3 Page 1'!#REF!</definedName>
    <definedName name="__123Graph_DLBF" hidden="1">'[4]T3 Page 1'!#REF!</definedName>
    <definedName name="__123Graph_DPIC" localSheetId="0" hidden="1">'[4]T3 Page 1'!#REF!</definedName>
    <definedName name="__123Graph_DPIC" localSheetId="6" hidden="1">'[4]T3 Page 1'!#REF!</definedName>
    <definedName name="__123Graph_DPIC" localSheetId="5" hidden="1">'[4]T3 Page 1'!#REF!</definedName>
    <definedName name="__123Graph_DPIC" hidden="1">'[4]T3 Page 1'!#REF!</definedName>
    <definedName name="__123Graph_EACT13BUD" localSheetId="0" hidden="1">'[4]FC Page 1'!#REF!</definedName>
    <definedName name="__123Graph_EACT13BUD" localSheetId="6" hidden="1">'[4]FC Page 1'!#REF!</definedName>
    <definedName name="__123Graph_EACT13BUD" localSheetId="5" hidden="1">'[4]FC Page 1'!#REF!</definedName>
    <definedName name="__123Graph_EACT13BUD" hidden="1">'[4]FC Page 1'!#REF!</definedName>
    <definedName name="__123Graph_EEFF" localSheetId="0" hidden="1">'[4]T3 Page 1'!#REF!</definedName>
    <definedName name="__123Graph_EEFF" localSheetId="6" hidden="1">'[4]T3 Page 1'!#REF!</definedName>
    <definedName name="__123Graph_EEFF" localSheetId="5" hidden="1">'[4]T3 Page 1'!#REF!</definedName>
    <definedName name="__123Graph_EEFF" hidden="1">'[4]T3 Page 1'!#REF!</definedName>
    <definedName name="__123Graph_EEFFHIC" localSheetId="0" hidden="1">'[4]FC Page 1'!#REF!</definedName>
    <definedName name="__123Graph_EEFFHIC" localSheetId="5" hidden="1">'[4]FC Page 1'!#REF!</definedName>
    <definedName name="__123Graph_EEFFHIC" hidden="1">'[4]FC Page 1'!#REF!</definedName>
    <definedName name="__123Graph_EGR14PBF1" hidden="1">'[5]HIS19FIN(A)'!$AG$67:$AG$67</definedName>
    <definedName name="__123Graph_ELBF" localSheetId="0" hidden="1">'[4]T3 Page 1'!#REF!</definedName>
    <definedName name="__123Graph_ELBF" localSheetId="6" hidden="1">'[4]T3 Page 1'!#REF!</definedName>
    <definedName name="__123Graph_ELBF" localSheetId="5" hidden="1">'[4]T3 Page 1'!#REF!</definedName>
    <definedName name="__123Graph_ELBF" hidden="1">'[4]T3 Page 1'!#REF!</definedName>
    <definedName name="__123Graph_EPIC" localSheetId="0" hidden="1">'[4]T3 Page 1'!#REF!</definedName>
    <definedName name="__123Graph_EPIC" localSheetId="6" hidden="1">'[4]T3 Page 1'!#REF!</definedName>
    <definedName name="__123Graph_EPIC" localSheetId="5" hidden="1">'[4]T3 Page 1'!#REF!</definedName>
    <definedName name="__123Graph_EPIC" hidden="1">'[4]T3 Page 1'!#REF!</definedName>
    <definedName name="__123Graph_FACT13BUD" localSheetId="0" hidden="1">'[4]FC Page 1'!#REF!</definedName>
    <definedName name="__123Graph_FACT13BUD" localSheetId="6" hidden="1">'[4]FC Page 1'!#REF!</definedName>
    <definedName name="__123Graph_FACT13BUD" localSheetId="5" hidden="1">'[4]FC Page 1'!#REF!</definedName>
    <definedName name="__123Graph_FACT13BUD" hidden="1">'[4]FC Page 1'!#REF!</definedName>
    <definedName name="__123Graph_FEFF" localSheetId="0" hidden="1">'[4]T3 Page 1'!#REF!</definedName>
    <definedName name="__123Graph_FEFF" localSheetId="6" hidden="1">'[4]T3 Page 1'!#REF!</definedName>
    <definedName name="__123Graph_FEFF" localSheetId="5" hidden="1">'[4]T3 Page 1'!#REF!</definedName>
    <definedName name="__123Graph_FEFF" hidden="1">'[4]T3 Page 1'!#REF!</definedName>
    <definedName name="__123Graph_FEFFHIC" localSheetId="0" hidden="1">'[4]FC Page 1'!#REF!</definedName>
    <definedName name="__123Graph_FEFFHIC" localSheetId="5" hidden="1">'[4]FC Page 1'!#REF!</definedName>
    <definedName name="__123Graph_FEFFHIC" hidden="1">'[4]FC Page 1'!#REF!</definedName>
    <definedName name="__123Graph_FGR14PBF1" hidden="1">'[5]HIS19FIN(A)'!$AH$67:$AH$67</definedName>
    <definedName name="__123Graph_FLBF" localSheetId="0" hidden="1">'[4]T3 Page 1'!#REF!</definedName>
    <definedName name="__123Graph_FLBF" localSheetId="6" hidden="1">'[4]T3 Page 1'!#REF!</definedName>
    <definedName name="__123Graph_FLBF" localSheetId="5" hidden="1">'[4]T3 Page 1'!#REF!</definedName>
    <definedName name="__123Graph_FLBF" hidden="1">'[4]T3 Page 1'!#REF!</definedName>
    <definedName name="__123Graph_FPIC" localSheetId="0" hidden="1">'[4]T3 Page 1'!#REF!</definedName>
    <definedName name="__123Graph_FPIC" localSheetId="6" hidden="1">'[4]T3 Page 1'!#REF!</definedName>
    <definedName name="__123Graph_FPIC" localSheetId="5" hidden="1">'[4]T3 Page 1'!#REF!</definedName>
    <definedName name="__123Graph_FPIC" hidden="1">'[4]T3 Page 1'!#REF!</definedName>
    <definedName name="__123Graph_LBL_ARESID" hidden="1">'[5]HIS19FIN(A)'!$R$3:$W$3</definedName>
    <definedName name="__123Graph_LBL_BRESID" hidden="1">'[5]HIS19FIN(A)'!$R$3:$W$3</definedName>
    <definedName name="__123Graph_X" localSheetId="0" hidden="1">'[2]Forecast data'!#REF!</definedName>
    <definedName name="__123Graph_X" localSheetId="6" hidden="1">'[2]Forecast data'!#REF!</definedName>
    <definedName name="__123Graph_X" localSheetId="5" hidden="1">'[2]Forecast data'!#REF!</definedName>
    <definedName name="__123Graph_X" hidden="1">'[2]Forecast data'!#REF!</definedName>
    <definedName name="__123Graph_XACTHIC" localSheetId="0" hidden="1">'[4]FC Page 1'!#REF!</definedName>
    <definedName name="__123Graph_XACTHIC" localSheetId="6" hidden="1">'[4]FC Page 1'!#REF!</definedName>
    <definedName name="__123Graph_XACTHIC" localSheetId="5" hidden="1">'[4]FC Page 1'!#REF!</definedName>
    <definedName name="__123Graph_XACTHIC" hidden="1">'[4]FC Page 1'!#REF!</definedName>
    <definedName name="__123Graph_XALLTAX" localSheetId="0" hidden="1">'[2]Forecast data'!#REF!</definedName>
    <definedName name="__123Graph_XALLTAX" localSheetId="6" hidden="1">'[2]Forecast data'!#REF!</definedName>
    <definedName name="__123Graph_XALLTAX" localSheetId="5" hidden="1">'[2]Forecast data'!#REF!</definedName>
    <definedName name="__123Graph_XALLTAX" hidden="1">'[2]Forecast data'!#REF!</definedName>
    <definedName name="__123Graph_XCHGSPD1" hidden="1">'[3]CHGSPD19.FIN'!$A$10:$A$25</definedName>
    <definedName name="__123Graph_XCHGSPD2" hidden="1">'[3]CHGSPD19.FIN'!$A$11:$A$25</definedName>
    <definedName name="__123Graph_XEFF" localSheetId="0" hidden="1">'[4]T3 Page 1'!#REF!</definedName>
    <definedName name="__123Graph_XEFF" localSheetId="6" hidden="1">'[4]T3 Page 1'!#REF!</definedName>
    <definedName name="__123Graph_XEFF" localSheetId="5" hidden="1">'[4]T3 Page 1'!#REF!</definedName>
    <definedName name="__123Graph_XEFF" hidden="1">'[4]T3 Page 1'!#REF!</definedName>
    <definedName name="__123Graph_XGR14PBF1" hidden="1">'[5]HIS19FIN(A)'!$AL$70:$AL$81</definedName>
    <definedName name="__123Graph_XHOMEVAT" localSheetId="0" hidden="1">'[2]Forecast data'!#REF!</definedName>
    <definedName name="__123Graph_XHOMEVAT" localSheetId="6" hidden="1">'[2]Forecast data'!#REF!</definedName>
    <definedName name="__123Graph_XHOMEVAT" localSheetId="5" hidden="1">'[2]Forecast data'!#REF!</definedName>
    <definedName name="__123Graph_XHOMEVAT" hidden="1">'[2]Forecast data'!#REF!</definedName>
    <definedName name="__123Graph_XIMPORT" localSheetId="0" hidden="1">'[2]Forecast data'!#REF!</definedName>
    <definedName name="__123Graph_XIMPORT" localSheetId="6" hidden="1">'[2]Forecast data'!#REF!</definedName>
    <definedName name="__123Graph_XIMPORT" localSheetId="5" hidden="1">'[2]Forecast data'!#REF!</definedName>
    <definedName name="__123Graph_XIMPORT" hidden="1">'[2]Forecast data'!#REF!</definedName>
    <definedName name="__123Graph_XLBF" localSheetId="0" hidden="1">'[4]T3 Page 1'!#REF!</definedName>
    <definedName name="__123Graph_XLBF" localSheetId="6" hidden="1">'[4]T3 Page 1'!#REF!</definedName>
    <definedName name="__123Graph_XLBF" localSheetId="5" hidden="1">'[4]T3 Page 1'!#REF!</definedName>
    <definedName name="__123Graph_XLBF" hidden="1">'[4]T3 Page 1'!#REF!</definedName>
    <definedName name="__123Graph_XLBFFIN2" hidden="1">'[5]HIS19FIN(A)'!$K$61:$Q$61</definedName>
    <definedName name="__123Graph_XLBFHIC" hidden="1">'[5]HIS19FIN(A)'!$D$61:$J$61</definedName>
    <definedName name="__123Graph_XLBFHIC2" hidden="1">'[5]HIS19FIN(A)'!$D$61:$J$61</definedName>
    <definedName name="__123Graph_XLCB" hidden="1">'[5]HIS19FIN(A)'!$D$79:$I$79</definedName>
    <definedName name="__123Graph_XNACFIN" hidden="1">'[5]HIS19FIN(A)'!$K$95:$Q$95</definedName>
    <definedName name="__123Graph_XNACHIC" hidden="1">'[5]HIS19FIN(A)'!$D$95:$J$95</definedName>
    <definedName name="__123Graph_XPIC" localSheetId="0" hidden="1">'[4]T3 Page 1'!#REF!</definedName>
    <definedName name="__123Graph_XPIC" localSheetId="6" hidden="1">'[4]T3 Page 1'!#REF!</definedName>
    <definedName name="__123Graph_XPIC" localSheetId="5" hidden="1">'[4]T3 Page 1'!#REF!</definedName>
    <definedName name="__123Graph_XPIC" hidden="1">'[4]T3 Page 1'!#REF!</definedName>
    <definedName name="__123Graph_XSTAG2ALL" localSheetId="0" hidden="1">'[2]Forecast data'!#REF!</definedName>
    <definedName name="__123Graph_XSTAG2ALL" localSheetId="6" hidden="1">'[2]Forecast data'!#REF!</definedName>
    <definedName name="__123Graph_XSTAG2ALL" localSheetId="5" hidden="1">'[2]Forecast data'!#REF!</definedName>
    <definedName name="__123Graph_XSTAG2ALL" hidden="1">'[2]Forecast data'!#REF!</definedName>
    <definedName name="__123Graph_XSTAG2EC" localSheetId="0" hidden="1">'[2]Forecast data'!#REF!</definedName>
    <definedName name="__123Graph_XSTAG2EC" localSheetId="6" hidden="1">'[2]Forecast data'!#REF!</definedName>
    <definedName name="__123Graph_XSTAG2EC" localSheetId="5" hidden="1">'[2]Forecast data'!#REF!</definedName>
    <definedName name="__123Graph_XSTAG2EC" hidden="1">'[2]Forecast data'!#REF!</definedName>
    <definedName name="__123Graph_XTOBREV" localSheetId="0" hidden="1">'[2]Forecast data'!#REF!</definedName>
    <definedName name="__123Graph_XTOBREV" localSheetId="6" hidden="1">'[2]Forecast data'!#REF!</definedName>
    <definedName name="__123Graph_XTOBREV" localSheetId="5" hidden="1">'[2]Forecast data'!#REF!</definedName>
    <definedName name="__123Graph_XTOBREV" hidden="1">'[2]Forecast data'!#REF!</definedName>
    <definedName name="__123Graph_XTOTAL" localSheetId="0" hidden="1">'[2]Forecast data'!#REF!</definedName>
    <definedName name="__123Graph_XTOTAL" localSheetId="5" hidden="1">'[2]Forecast data'!#REF!</definedName>
    <definedName name="__123Graph_XTOTAL" hidden="1">'[2]Forecast data'!#REF!</definedName>
    <definedName name="_Fill" localSheetId="0" hidden="1">'[2]Forecast data'!#REF!</definedName>
    <definedName name="_Fill" localSheetId="5" hidden="1">'[2]Forecast data'!#REF!</definedName>
    <definedName name="_Fill" hidden="1">'[2]Forecast data'!#REF!</definedName>
    <definedName name="_Regression_Out" localSheetId="0" hidden="1">#REF!</definedName>
    <definedName name="_Regression_Out" localSheetId="6" hidden="1">#REF!</definedName>
    <definedName name="_Regression_Out" localSheetId="5" hidden="1">#REF!</definedName>
    <definedName name="_Regression_Out" hidden="1">#REF!</definedName>
    <definedName name="_Regression_X" localSheetId="0" hidden="1">#REF!</definedName>
    <definedName name="_Regression_X" localSheetId="6" hidden="1">#REF!</definedName>
    <definedName name="_Regression_X" localSheetId="5" hidden="1">#REF!</definedName>
    <definedName name="_Regression_X" hidden="1">#REF!</definedName>
    <definedName name="_Regression_Y" localSheetId="0" hidden="1">#REF!</definedName>
    <definedName name="_Regression_Y" localSheetId="6" hidden="1">#REF!</definedName>
    <definedName name="_Regression_Y" localSheetId="5" hidden="1">#REF!</definedName>
    <definedName name="_Regression_Y" hidden="1">#REF!</definedName>
    <definedName name="asdas" localSheetId="2" hidden="1">{#N/A,#N/A,FALSE,"TMCOMP96";#N/A,#N/A,FALSE,"MAT96";#N/A,#N/A,FALSE,"FANDA96";#N/A,#N/A,FALSE,"INTRAN96";#N/A,#N/A,FALSE,"NAA9697";#N/A,#N/A,FALSE,"ECWEBB";#N/A,#N/A,FALSE,"MFT96";#N/A,#N/A,FALSE,"CTrecon"}</definedName>
    <definedName name="asdas" localSheetId="4" hidden="1">{#N/A,#N/A,FALSE,"TMCOMP96";#N/A,#N/A,FALSE,"MAT96";#N/A,#N/A,FALSE,"FANDA96";#N/A,#N/A,FALSE,"INTRAN96";#N/A,#N/A,FALSE,"NAA9697";#N/A,#N/A,FALSE,"ECWEBB";#N/A,#N/A,FALSE,"MFT96";#N/A,#N/A,FALSE,"CTrecon"}</definedName>
    <definedName name="asdas" localSheetId="3" hidden="1">{#N/A,#N/A,FALSE,"TMCOMP96";#N/A,#N/A,FALSE,"MAT96";#N/A,#N/A,FALSE,"FANDA96";#N/A,#N/A,FALSE,"INTRAN96";#N/A,#N/A,FALSE,"NAA9697";#N/A,#N/A,FALSE,"ECWEBB";#N/A,#N/A,FALSE,"MFT96";#N/A,#N/A,FALSE,"CTrecon"}</definedName>
    <definedName name="asdas" localSheetId="0" hidden="1">{#N/A,#N/A,FALSE,"TMCOMP96";#N/A,#N/A,FALSE,"MAT96";#N/A,#N/A,FALSE,"FANDA96";#N/A,#N/A,FALSE,"INTRAN96";#N/A,#N/A,FALSE,"NAA9697";#N/A,#N/A,FALSE,"ECWEBB";#N/A,#N/A,FALSE,"MFT96";#N/A,#N/A,FALSE,"CTrecon"}</definedName>
    <definedName name="asdas" localSheetId="7" hidden="1">{#N/A,#N/A,FALSE,"TMCOMP96";#N/A,#N/A,FALSE,"MAT96";#N/A,#N/A,FALSE,"FANDA96";#N/A,#N/A,FALSE,"INTRAN96";#N/A,#N/A,FALSE,"NAA9697";#N/A,#N/A,FALSE,"ECWEBB";#N/A,#N/A,FALSE,"MFT96";#N/A,#N/A,FALSE,"CTrecon"}</definedName>
    <definedName name="asdas" localSheetId="6" hidden="1">{#N/A,#N/A,FALSE,"TMCOMP96";#N/A,#N/A,FALSE,"MAT96";#N/A,#N/A,FALSE,"FANDA96";#N/A,#N/A,FALSE,"INTRAN96";#N/A,#N/A,FALSE,"NAA9697";#N/A,#N/A,FALSE,"ECWEBB";#N/A,#N/A,FALSE,"MFT96";#N/A,#N/A,FALSE,"CTrecon"}</definedName>
    <definedName name="asdas" localSheetId="5" hidden="1">{#N/A,#N/A,FALSE,"TMCOMP96";#N/A,#N/A,FALSE,"MAT96";#N/A,#N/A,FALSE,"FANDA96";#N/A,#N/A,FALSE,"INTRAN96";#N/A,#N/A,FALSE,"NAA9697";#N/A,#N/A,FALSE,"ECWEBB";#N/A,#N/A,FALSE,"MFT96";#N/A,#N/A,FALSE,"CTrecon"}</definedName>
    <definedName name="asdas" hidden="1">{#N/A,#N/A,FALSE,"TMCOMP96";#N/A,#N/A,FALSE,"MAT96";#N/A,#N/A,FALSE,"FANDA96";#N/A,#N/A,FALSE,"INTRAN96";#N/A,#N/A,FALSE,"NAA9697";#N/A,#N/A,FALSE,"ECWEBB";#N/A,#N/A,FALSE,"MFT96";#N/A,#N/A,FALSE,"CTrecon"}</definedName>
    <definedName name="BLPH1" hidden="1">'[6]4.6 ten year bonds'!$A$4</definedName>
    <definedName name="BLPH2" hidden="1">'[6]4.6 ten year bonds'!$D$4</definedName>
    <definedName name="BLPH3" hidden="1">'[6]4.6 ten year bonds'!$G$4</definedName>
    <definedName name="BLPH4" hidden="1">'[6]4.6 ten year bonds'!$J$4</definedName>
    <definedName name="BLPH5" hidden="1">'[6]4.6 ten year bonds'!$M$4</definedName>
    <definedName name="DEPR">#REF!</definedName>
    <definedName name="dgsgf" localSheetId="2" hidden="1">{#N/A,#N/A,FALSE,"TMCOMP96";#N/A,#N/A,FALSE,"MAT96";#N/A,#N/A,FALSE,"FANDA96";#N/A,#N/A,FALSE,"INTRAN96";#N/A,#N/A,FALSE,"NAA9697";#N/A,#N/A,FALSE,"ECWEBB";#N/A,#N/A,FALSE,"MFT96";#N/A,#N/A,FALSE,"CTrecon"}</definedName>
    <definedName name="dgsgf" localSheetId="4" hidden="1">{#N/A,#N/A,FALSE,"TMCOMP96";#N/A,#N/A,FALSE,"MAT96";#N/A,#N/A,FALSE,"FANDA96";#N/A,#N/A,FALSE,"INTRAN96";#N/A,#N/A,FALSE,"NAA9697";#N/A,#N/A,FALSE,"ECWEBB";#N/A,#N/A,FALSE,"MFT96";#N/A,#N/A,FALSE,"CTrecon"}</definedName>
    <definedName name="dgsgf" localSheetId="3" hidden="1">{#N/A,#N/A,FALSE,"TMCOMP96";#N/A,#N/A,FALSE,"MAT96";#N/A,#N/A,FALSE,"FANDA96";#N/A,#N/A,FALSE,"INTRAN96";#N/A,#N/A,FALSE,"NAA9697";#N/A,#N/A,FALSE,"ECWEBB";#N/A,#N/A,FALSE,"MFT96";#N/A,#N/A,FALSE,"CTrecon"}</definedName>
    <definedName name="dgsgf" localSheetId="0" hidden="1">{#N/A,#N/A,FALSE,"TMCOMP96";#N/A,#N/A,FALSE,"MAT96";#N/A,#N/A,FALSE,"FANDA96";#N/A,#N/A,FALSE,"INTRAN96";#N/A,#N/A,FALSE,"NAA9697";#N/A,#N/A,FALSE,"ECWEBB";#N/A,#N/A,FALSE,"MFT96";#N/A,#N/A,FALSE,"CTrecon"}</definedName>
    <definedName name="dgsgf" localSheetId="7" hidden="1">{#N/A,#N/A,FALSE,"TMCOMP96";#N/A,#N/A,FALSE,"MAT96";#N/A,#N/A,FALSE,"FANDA96";#N/A,#N/A,FALSE,"INTRAN96";#N/A,#N/A,FALSE,"NAA9697";#N/A,#N/A,FALSE,"ECWEBB";#N/A,#N/A,FALSE,"MFT96";#N/A,#N/A,FALSE,"CTrecon"}</definedName>
    <definedName name="dgsgf" localSheetId="6" hidden="1">{#N/A,#N/A,FALSE,"TMCOMP96";#N/A,#N/A,FALSE,"MAT96";#N/A,#N/A,FALSE,"FANDA96";#N/A,#N/A,FALSE,"INTRAN96";#N/A,#N/A,FALSE,"NAA9697";#N/A,#N/A,FALSE,"ECWEBB";#N/A,#N/A,FALSE,"MFT96";#N/A,#N/A,FALSE,"CTrecon"}</definedName>
    <definedName name="dgsgf" localSheetId="5" hidden="1">{#N/A,#N/A,FALSE,"TMCOMP96";#N/A,#N/A,FALSE,"MAT96";#N/A,#N/A,FALSE,"FANDA96";#N/A,#N/A,FALSE,"INTRAN96";#N/A,#N/A,FALSE,"NAA9697";#N/A,#N/A,FALSE,"ECWEBB";#N/A,#N/A,FALSE,"MFT96";#N/A,#N/A,FALSE,"CTrecon"}</definedName>
    <definedName name="dgsgf" hidden="1">{#N/A,#N/A,FALSE,"TMCOMP96";#N/A,#N/A,FALSE,"MAT96";#N/A,#N/A,FALSE,"FANDA96";#N/A,#N/A,FALSE,"INTRAN96";#N/A,#N/A,FALSE,"NAA9697";#N/A,#N/A,FALSE,"ECWEBB";#N/A,#N/A,FALSE,"MFT96";#N/A,#N/A,FALSE,"CTrecon"}</definedName>
    <definedName name="Distribution" localSheetId="0" hidden="1">#REF!</definedName>
    <definedName name="Distribution" localSheetId="6" hidden="1">#REF!</definedName>
    <definedName name="Distribution" localSheetId="5" hidden="1">#REF!</definedName>
    <definedName name="Distribution" hidden="1">#REF!</definedName>
    <definedName name="ExtraProfiles" localSheetId="0" hidden="1">#REF!</definedName>
    <definedName name="ExtraProfiles" localSheetId="6" hidden="1">#REF!</definedName>
    <definedName name="ExtraProfiles" localSheetId="5" hidden="1">#REF!</definedName>
    <definedName name="ExtraProfiles" hidden="1">#REF!</definedName>
    <definedName name="fg" localSheetId="2" hidden="1">{#N/A,#N/A,FALSE,"TMCOMP96";#N/A,#N/A,FALSE,"MAT96";#N/A,#N/A,FALSE,"FANDA96";#N/A,#N/A,FALSE,"INTRAN96";#N/A,#N/A,FALSE,"NAA9697";#N/A,#N/A,FALSE,"ECWEBB";#N/A,#N/A,FALSE,"MFT96";#N/A,#N/A,FALSE,"CTrecon"}</definedName>
    <definedName name="fg" localSheetId="4" hidden="1">{#N/A,#N/A,FALSE,"TMCOMP96";#N/A,#N/A,FALSE,"MAT96";#N/A,#N/A,FALSE,"FANDA96";#N/A,#N/A,FALSE,"INTRAN96";#N/A,#N/A,FALSE,"NAA9697";#N/A,#N/A,FALSE,"ECWEBB";#N/A,#N/A,FALSE,"MFT96";#N/A,#N/A,FALSE,"CTrecon"}</definedName>
    <definedName name="fg" localSheetId="3" hidden="1">{#N/A,#N/A,FALSE,"TMCOMP96";#N/A,#N/A,FALSE,"MAT96";#N/A,#N/A,FALSE,"FANDA96";#N/A,#N/A,FALSE,"INTRAN96";#N/A,#N/A,FALSE,"NAA9697";#N/A,#N/A,FALSE,"ECWEBB";#N/A,#N/A,FALSE,"MFT96";#N/A,#N/A,FALSE,"CTrecon"}</definedName>
    <definedName name="fg" localSheetId="0" hidden="1">{#N/A,#N/A,FALSE,"TMCOMP96";#N/A,#N/A,FALSE,"MAT96";#N/A,#N/A,FALSE,"FANDA96";#N/A,#N/A,FALSE,"INTRAN96";#N/A,#N/A,FALSE,"NAA9697";#N/A,#N/A,FALSE,"ECWEBB";#N/A,#N/A,FALSE,"MFT96";#N/A,#N/A,FALSE,"CTrecon"}</definedName>
    <definedName name="fg" localSheetId="7" hidden="1">{#N/A,#N/A,FALSE,"TMCOMP96";#N/A,#N/A,FALSE,"MAT96";#N/A,#N/A,FALSE,"FANDA96";#N/A,#N/A,FALSE,"INTRAN96";#N/A,#N/A,FALSE,"NAA9697";#N/A,#N/A,FALSE,"ECWEBB";#N/A,#N/A,FALSE,"MFT96";#N/A,#N/A,FALSE,"CTrecon"}</definedName>
    <definedName name="fg" localSheetId="6" hidden="1">{#N/A,#N/A,FALSE,"TMCOMP96";#N/A,#N/A,FALSE,"MAT96";#N/A,#N/A,FALSE,"FANDA96";#N/A,#N/A,FALSE,"INTRAN96";#N/A,#N/A,FALSE,"NAA9697";#N/A,#N/A,FALSE,"ECWEBB";#N/A,#N/A,FALSE,"MFT96";#N/A,#N/A,FALSE,"CTrecon"}</definedName>
    <definedName name="fg" localSheetId="5" hidden="1">{#N/A,#N/A,FALSE,"TMCOMP96";#N/A,#N/A,FALSE,"MAT96";#N/A,#N/A,FALSE,"FANDA96";#N/A,#N/A,FALSE,"INTRAN96";#N/A,#N/A,FALSE,"NAA9697";#N/A,#N/A,FALSE,"ECWEBB";#N/A,#N/A,FALSE,"MFT96";#N/A,#N/A,FALSE,"CTrecon"}</definedName>
    <definedName name="fg" hidden="1">{#N/A,#N/A,FALSE,"TMCOMP96";#N/A,#N/A,FALSE,"MAT96";#N/A,#N/A,FALSE,"FANDA96";#N/A,#N/A,FALSE,"INTRAN96";#N/A,#N/A,FALSE,"NAA9697";#N/A,#N/A,FALSE,"ECWEBB";#N/A,#N/A,FALSE,"MFT96";#N/A,#N/A,FALSE,"CTrecon"}</definedName>
    <definedName name="fgfd" localSheetId="2" hidden="1">{#N/A,#N/A,FALSE,"TMCOMP96";#N/A,#N/A,FALSE,"MAT96";#N/A,#N/A,FALSE,"FANDA96";#N/A,#N/A,FALSE,"INTRAN96";#N/A,#N/A,FALSE,"NAA9697";#N/A,#N/A,FALSE,"ECWEBB";#N/A,#N/A,FALSE,"MFT96";#N/A,#N/A,FALSE,"CTrecon"}</definedName>
    <definedName name="fgfd" localSheetId="4" hidden="1">{#N/A,#N/A,FALSE,"TMCOMP96";#N/A,#N/A,FALSE,"MAT96";#N/A,#N/A,FALSE,"FANDA96";#N/A,#N/A,FALSE,"INTRAN96";#N/A,#N/A,FALSE,"NAA9697";#N/A,#N/A,FALSE,"ECWEBB";#N/A,#N/A,FALSE,"MFT96";#N/A,#N/A,FALSE,"CTrecon"}</definedName>
    <definedName name="fgfd" localSheetId="3" hidden="1">{#N/A,#N/A,FALSE,"TMCOMP96";#N/A,#N/A,FALSE,"MAT96";#N/A,#N/A,FALSE,"FANDA96";#N/A,#N/A,FALSE,"INTRAN96";#N/A,#N/A,FALSE,"NAA9697";#N/A,#N/A,FALSE,"ECWEBB";#N/A,#N/A,FALSE,"MFT96";#N/A,#N/A,FALSE,"CTrecon"}</definedName>
    <definedName name="fgfd" localSheetId="0" hidden="1">{#N/A,#N/A,FALSE,"TMCOMP96";#N/A,#N/A,FALSE,"MAT96";#N/A,#N/A,FALSE,"FANDA96";#N/A,#N/A,FALSE,"INTRAN96";#N/A,#N/A,FALSE,"NAA9697";#N/A,#N/A,FALSE,"ECWEBB";#N/A,#N/A,FALSE,"MFT96";#N/A,#N/A,FALSE,"CTrecon"}</definedName>
    <definedName name="fgfd" localSheetId="7" hidden="1">{#N/A,#N/A,FALSE,"TMCOMP96";#N/A,#N/A,FALSE,"MAT96";#N/A,#N/A,FALSE,"FANDA96";#N/A,#N/A,FALSE,"INTRAN96";#N/A,#N/A,FALSE,"NAA9697";#N/A,#N/A,FALSE,"ECWEBB";#N/A,#N/A,FALSE,"MFT96";#N/A,#N/A,FALSE,"CTrecon"}</definedName>
    <definedName name="fgfd" localSheetId="6" hidden="1">{#N/A,#N/A,FALSE,"TMCOMP96";#N/A,#N/A,FALSE,"MAT96";#N/A,#N/A,FALSE,"FANDA96";#N/A,#N/A,FALSE,"INTRAN96";#N/A,#N/A,FALSE,"NAA9697";#N/A,#N/A,FALSE,"ECWEBB";#N/A,#N/A,FALSE,"MFT96";#N/A,#N/A,FALSE,"CTrecon"}</definedName>
    <definedName name="fgfd" localSheetId="5"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yu" localSheetId="0" hidden="1">'[2]Forecast data'!#REF!</definedName>
    <definedName name="fyu" localSheetId="5" hidden="1">'[2]Forecast data'!#REF!</definedName>
    <definedName name="fyu" hidden="1">'[2]Forecast data'!#REF!</definedName>
    <definedName name="ghj" localSheetId="2" hidden="1">{#N/A,#N/A,FALSE,"TMCOMP96";#N/A,#N/A,FALSE,"MAT96";#N/A,#N/A,FALSE,"FANDA96";#N/A,#N/A,FALSE,"INTRAN96";#N/A,#N/A,FALSE,"NAA9697";#N/A,#N/A,FALSE,"ECWEBB";#N/A,#N/A,FALSE,"MFT96";#N/A,#N/A,FALSE,"CTrecon"}</definedName>
    <definedName name="ghj" localSheetId="4" hidden="1">{#N/A,#N/A,FALSE,"TMCOMP96";#N/A,#N/A,FALSE,"MAT96";#N/A,#N/A,FALSE,"FANDA96";#N/A,#N/A,FALSE,"INTRAN96";#N/A,#N/A,FALSE,"NAA9697";#N/A,#N/A,FALSE,"ECWEBB";#N/A,#N/A,FALSE,"MFT96";#N/A,#N/A,FALSE,"CTrecon"}</definedName>
    <definedName name="ghj" localSheetId="3" hidden="1">{#N/A,#N/A,FALSE,"TMCOMP96";#N/A,#N/A,FALSE,"MAT96";#N/A,#N/A,FALSE,"FANDA96";#N/A,#N/A,FALSE,"INTRAN96";#N/A,#N/A,FALSE,"NAA9697";#N/A,#N/A,FALSE,"ECWEBB";#N/A,#N/A,FALSE,"MFT96";#N/A,#N/A,FALSE,"CTrecon"}</definedName>
    <definedName name="ghj" localSheetId="0" hidden="1">{#N/A,#N/A,FALSE,"TMCOMP96";#N/A,#N/A,FALSE,"MAT96";#N/A,#N/A,FALSE,"FANDA96";#N/A,#N/A,FALSE,"INTRAN96";#N/A,#N/A,FALSE,"NAA9697";#N/A,#N/A,FALSE,"ECWEBB";#N/A,#N/A,FALSE,"MFT96";#N/A,#N/A,FALSE,"CTrecon"}</definedName>
    <definedName name="ghj" localSheetId="7" hidden="1">{#N/A,#N/A,FALSE,"TMCOMP96";#N/A,#N/A,FALSE,"MAT96";#N/A,#N/A,FALSE,"FANDA96";#N/A,#N/A,FALSE,"INTRAN96";#N/A,#N/A,FALSE,"NAA9697";#N/A,#N/A,FALSE,"ECWEBB";#N/A,#N/A,FALSE,"MFT96";#N/A,#N/A,FALSE,"CTrecon"}</definedName>
    <definedName name="ghj" localSheetId="6" hidden="1">{#N/A,#N/A,FALSE,"TMCOMP96";#N/A,#N/A,FALSE,"MAT96";#N/A,#N/A,FALSE,"FANDA96";#N/A,#N/A,FALSE,"INTRAN96";#N/A,#N/A,FALSE,"NAA9697";#N/A,#N/A,FALSE,"ECWEBB";#N/A,#N/A,FALSE,"MFT96";#N/A,#N/A,FALSE,"CTrecon"}</definedName>
    <definedName name="ghj" localSheetId="5" hidden="1">{#N/A,#N/A,FALSE,"TMCOMP96";#N/A,#N/A,FALSE,"MAT96";#N/A,#N/A,FALSE,"FANDA96";#N/A,#N/A,FALSE,"INTRAN96";#N/A,#N/A,FALSE,"NAA9697";#N/A,#N/A,FALSE,"ECWEBB";#N/A,#N/A,FALSE,"MFT96";#N/A,#N/A,FALSE,"CTrecon"}</definedName>
    <definedName name="ghj" hidden="1">{#N/A,#N/A,FALSE,"TMCOMP96";#N/A,#N/A,FALSE,"MAT96";#N/A,#N/A,FALSE,"FANDA96";#N/A,#N/A,FALSE,"INTRAN96";#N/A,#N/A,FALSE,"NAA9697";#N/A,#N/A,FALSE,"ECWEBB";#N/A,#N/A,FALSE,"MFT96";#N/A,#N/A,FALSE,"CTrecon"}</definedName>
    <definedName name="jhkgh" localSheetId="2" hidden="1">{#N/A,#N/A,FALSE,"TMCOMP96";#N/A,#N/A,FALSE,"MAT96";#N/A,#N/A,FALSE,"FANDA96";#N/A,#N/A,FALSE,"INTRAN96";#N/A,#N/A,FALSE,"NAA9697";#N/A,#N/A,FALSE,"ECWEBB";#N/A,#N/A,FALSE,"MFT96";#N/A,#N/A,FALSE,"CTrecon"}</definedName>
    <definedName name="jhkgh" localSheetId="4" hidden="1">{#N/A,#N/A,FALSE,"TMCOMP96";#N/A,#N/A,FALSE,"MAT96";#N/A,#N/A,FALSE,"FANDA96";#N/A,#N/A,FALSE,"INTRAN96";#N/A,#N/A,FALSE,"NAA9697";#N/A,#N/A,FALSE,"ECWEBB";#N/A,#N/A,FALSE,"MFT96";#N/A,#N/A,FALSE,"CTrecon"}</definedName>
    <definedName name="jhkgh" localSheetId="3" hidden="1">{#N/A,#N/A,FALSE,"TMCOMP96";#N/A,#N/A,FALSE,"MAT96";#N/A,#N/A,FALSE,"FANDA96";#N/A,#N/A,FALSE,"INTRAN96";#N/A,#N/A,FALSE,"NAA9697";#N/A,#N/A,FALSE,"ECWEBB";#N/A,#N/A,FALSE,"MFT96";#N/A,#N/A,FALSE,"CTrecon"}</definedName>
    <definedName name="jhkgh" localSheetId="0" hidden="1">{#N/A,#N/A,FALSE,"TMCOMP96";#N/A,#N/A,FALSE,"MAT96";#N/A,#N/A,FALSE,"FANDA96";#N/A,#N/A,FALSE,"INTRAN96";#N/A,#N/A,FALSE,"NAA9697";#N/A,#N/A,FALSE,"ECWEBB";#N/A,#N/A,FALSE,"MFT96";#N/A,#N/A,FALSE,"CTrecon"}</definedName>
    <definedName name="jhkgh" localSheetId="7" hidden="1">{#N/A,#N/A,FALSE,"TMCOMP96";#N/A,#N/A,FALSE,"MAT96";#N/A,#N/A,FALSE,"FANDA96";#N/A,#N/A,FALSE,"INTRAN96";#N/A,#N/A,FALSE,"NAA9697";#N/A,#N/A,FALSE,"ECWEBB";#N/A,#N/A,FALSE,"MFT96";#N/A,#N/A,FALSE,"CTrecon"}</definedName>
    <definedName name="jhkgh" localSheetId="6" hidden="1">{#N/A,#N/A,FALSE,"TMCOMP96";#N/A,#N/A,FALSE,"MAT96";#N/A,#N/A,FALSE,"FANDA96";#N/A,#N/A,FALSE,"INTRAN96";#N/A,#N/A,FALSE,"NAA9697";#N/A,#N/A,FALSE,"ECWEBB";#N/A,#N/A,FALSE,"MFT96";#N/A,#N/A,FALSE,"CTrecon"}</definedName>
    <definedName name="jhkgh" localSheetId="5" hidden="1">{#N/A,#N/A,FALSE,"TMCOMP96";#N/A,#N/A,FALSE,"MAT96";#N/A,#N/A,FALSE,"FANDA96";#N/A,#N/A,FALSE,"INTRAN96";#N/A,#N/A,FALSE,"NAA9697";#N/A,#N/A,FALSE,"ECWEBB";#N/A,#N/A,FALSE,"MFT96";#N/A,#N/A,FALSE,"CTrecon"}</definedName>
    <definedName name="jhkgh" hidden="1">{#N/A,#N/A,FALSE,"TMCOMP96";#N/A,#N/A,FALSE,"MAT96";#N/A,#N/A,FALSE,"FANDA96";#N/A,#N/A,FALSE,"INTRAN96";#N/A,#N/A,FALSE,"NAA9697";#N/A,#N/A,FALSE,"ECWEBB";#N/A,#N/A,FALSE,"MFT96";#N/A,#N/A,FALSE,"CTrecon"}</definedName>
    <definedName name="jhkgh2" localSheetId="2" hidden="1">{#N/A,#N/A,FALSE,"TMCOMP96";#N/A,#N/A,FALSE,"MAT96";#N/A,#N/A,FALSE,"FANDA96";#N/A,#N/A,FALSE,"INTRAN96";#N/A,#N/A,FALSE,"NAA9697";#N/A,#N/A,FALSE,"ECWEBB";#N/A,#N/A,FALSE,"MFT96";#N/A,#N/A,FALSE,"CTrecon"}</definedName>
    <definedName name="jhkgh2" localSheetId="4" hidden="1">{#N/A,#N/A,FALSE,"TMCOMP96";#N/A,#N/A,FALSE,"MAT96";#N/A,#N/A,FALSE,"FANDA96";#N/A,#N/A,FALSE,"INTRAN96";#N/A,#N/A,FALSE,"NAA9697";#N/A,#N/A,FALSE,"ECWEBB";#N/A,#N/A,FALSE,"MFT96";#N/A,#N/A,FALSE,"CTrecon"}</definedName>
    <definedName name="jhkgh2" localSheetId="3" hidden="1">{#N/A,#N/A,FALSE,"TMCOMP96";#N/A,#N/A,FALSE,"MAT96";#N/A,#N/A,FALSE,"FANDA96";#N/A,#N/A,FALSE,"INTRAN96";#N/A,#N/A,FALSE,"NAA9697";#N/A,#N/A,FALSE,"ECWEBB";#N/A,#N/A,FALSE,"MFT96";#N/A,#N/A,FALSE,"CTrecon"}</definedName>
    <definedName name="jhkgh2" localSheetId="0" hidden="1">{#N/A,#N/A,FALSE,"TMCOMP96";#N/A,#N/A,FALSE,"MAT96";#N/A,#N/A,FALSE,"FANDA96";#N/A,#N/A,FALSE,"INTRAN96";#N/A,#N/A,FALSE,"NAA9697";#N/A,#N/A,FALSE,"ECWEBB";#N/A,#N/A,FALSE,"MFT96";#N/A,#N/A,FALSE,"CTrecon"}</definedName>
    <definedName name="jhkgh2" localSheetId="7" hidden="1">{#N/A,#N/A,FALSE,"TMCOMP96";#N/A,#N/A,FALSE,"MAT96";#N/A,#N/A,FALSE,"FANDA96";#N/A,#N/A,FALSE,"INTRAN96";#N/A,#N/A,FALSE,"NAA9697";#N/A,#N/A,FALSE,"ECWEBB";#N/A,#N/A,FALSE,"MFT96";#N/A,#N/A,FALSE,"CTrecon"}</definedName>
    <definedName name="jhkgh2" localSheetId="6" hidden="1">{#N/A,#N/A,FALSE,"TMCOMP96";#N/A,#N/A,FALSE,"MAT96";#N/A,#N/A,FALSE,"FANDA96";#N/A,#N/A,FALSE,"INTRAN96";#N/A,#N/A,FALSE,"NAA9697";#N/A,#N/A,FALSE,"ECWEBB";#N/A,#N/A,FALSE,"MFT96";#N/A,#N/A,FALSE,"CTrecon"}</definedName>
    <definedName name="jhkgh2" localSheetId="5"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Migration">#REF!</definedName>
    <definedName name="Option2" localSheetId="2" hidden="1">{#N/A,#N/A,FALSE,"TMCOMP96";#N/A,#N/A,FALSE,"MAT96";#N/A,#N/A,FALSE,"FANDA96";#N/A,#N/A,FALSE,"INTRAN96";#N/A,#N/A,FALSE,"NAA9697";#N/A,#N/A,FALSE,"ECWEBB";#N/A,#N/A,FALSE,"MFT96";#N/A,#N/A,FALSE,"CTrecon"}</definedName>
    <definedName name="Option2" localSheetId="4" hidden="1">{#N/A,#N/A,FALSE,"TMCOMP96";#N/A,#N/A,FALSE,"MAT96";#N/A,#N/A,FALSE,"FANDA96";#N/A,#N/A,FALSE,"INTRAN96";#N/A,#N/A,FALSE,"NAA9697";#N/A,#N/A,FALSE,"ECWEBB";#N/A,#N/A,FALSE,"MFT96";#N/A,#N/A,FALSE,"CTrecon"}</definedName>
    <definedName name="Option2" localSheetId="3" hidden="1">{#N/A,#N/A,FALSE,"TMCOMP96";#N/A,#N/A,FALSE,"MAT96";#N/A,#N/A,FALSE,"FANDA96";#N/A,#N/A,FALSE,"INTRAN96";#N/A,#N/A,FALSE,"NAA9697";#N/A,#N/A,FALSE,"ECWEBB";#N/A,#N/A,FALSE,"MFT96";#N/A,#N/A,FALSE,"CTrecon"}</definedName>
    <definedName name="Option2" localSheetId="0" hidden="1">{#N/A,#N/A,FALSE,"TMCOMP96";#N/A,#N/A,FALSE,"MAT96";#N/A,#N/A,FALSE,"FANDA96";#N/A,#N/A,FALSE,"INTRAN96";#N/A,#N/A,FALSE,"NAA9697";#N/A,#N/A,FALSE,"ECWEBB";#N/A,#N/A,FALSE,"MFT96";#N/A,#N/A,FALSE,"CTrecon"}</definedName>
    <definedName name="Option2" localSheetId="7" hidden="1">{#N/A,#N/A,FALSE,"TMCOMP96";#N/A,#N/A,FALSE,"MAT96";#N/A,#N/A,FALSE,"FANDA96";#N/A,#N/A,FALSE,"INTRAN96";#N/A,#N/A,FALSE,"NAA9697";#N/A,#N/A,FALSE,"ECWEBB";#N/A,#N/A,FALSE,"MFT96";#N/A,#N/A,FALSE,"CTrecon"}</definedName>
    <definedName name="Option2" localSheetId="6" hidden="1">{#N/A,#N/A,FALSE,"TMCOMP96";#N/A,#N/A,FALSE,"MAT96";#N/A,#N/A,FALSE,"FANDA96";#N/A,#N/A,FALSE,"INTRAN96";#N/A,#N/A,FALSE,"NAA9697";#N/A,#N/A,FALSE,"ECWEBB";#N/A,#N/A,FALSE,"MFT96";#N/A,#N/A,FALSE,"CTrecon"}</definedName>
    <definedName name="Option2" localSheetId="5" hidden="1">{#N/A,#N/A,FALSE,"TMCOMP96";#N/A,#N/A,FALSE,"MAT96";#N/A,#N/A,FALSE,"FANDA96";#N/A,#N/A,FALSE,"INTRAN96";#N/A,#N/A,FALSE,"NAA9697";#N/A,#N/A,FALSE,"ECWEBB";#N/A,#N/A,FALSE,"MFT96";#N/A,#N/A,FALSE,"CTrecon"}</definedName>
    <definedName name="Option2" hidden="1">{#N/A,#N/A,FALSE,"TMCOMP96";#N/A,#N/A,FALSE,"MAT96";#N/A,#N/A,FALSE,"FANDA96";#N/A,#N/A,FALSE,"INTRAN96";#N/A,#N/A,FALSE,"NAA9697";#N/A,#N/A,FALSE,"ECWEBB";#N/A,#N/A,FALSE,"MFT96";#N/A,#N/A,FALSE,"CTrecon"}</definedName>
    <definedName name="Pop" localSheetId="0" hidden="1">[7]Population!#REF!</definedName>
    <definedName name="Pop" localSheetId="5" hidden="1">[7]Population!#REF!</definedName>
    <definedName name="Pop" hidden="1">[7]Population!#REF!</definedName>
    <definedName name="Population" localSheetId="0" hidden="1">#REF!</definedName>
    <definedName name="Population" localSheetId="6" hidden="1">#REF!</definedName>
    <definedName name="Population" localSheetId="5" hidden="1">#REF!</definedName>
    <definedName name="Population" hidden="1">#REF!</definedName>
    <definedName name="Profiles" localSheetId="0" hidden="1">#REF!</definedName>
    <definedName name="Profiles" localSheetId="6" hidden="1">#REF!</definedName>
    <definedName name="Profiles" localSheetId="5" hidden="1">#REF!</definedName>
    <definedName name="Profiles" hidden="1">#REF!</definedName>
    <definedName name="Projections" localSheetId="0" hidden="1">#REF!</definedName>
    <definedName name="Projections" localSheetId="6" hidden="1">#REF!</definedName>
    <definedName name="Projections" localSheetId="5" hidden="1">#REF!</definedName>
    <definedName name="Projections" hidden="1">#REF!</definedName>
    <definedName name="PSAT_Area" localSheetId="5">[8]PSAT!$A$1:$JB$121</definedName>
    <definedName name="PSAT_Area">#REF!</definedName>
    <definedName name="PSAT_date" localSheetId="5">[8]PSAT!$A$1:$A$121</definedName>
    <definedName name="PSAT_date">#REF!</definedName>
    <definedName name="PSAT_Name" localSheetId="5">[8]PSAT!$A$1:$JB$1</definedName>
    <definedName name="PSAT_Name">#REF!</definedName>
    <definedName name="PSF4CY">#REF!</definedName>
    <definedName name="Results" hidden="1">[9]UK99!$A$1:$A$1</definedName>
    <definedName name="sdf" localSheetId="2" hidden="1">{#N/A,#N/A,FALSE,"TMCOMP96";#N/A,#N/A,FALSE,"MAT96";#N/A,#N/A,FALSE,"FANDA96";#N/A,#N/A,FALSE,"INTRAN96";#N/A,#N/A,FALSE,"NAA9697";#N/A,#N/A,FALSE,"ECWEBB";#N/A,#N/A,FALSE,"MFT96";#N/A,#N/A,FALSE,"CTrecon"}</definedName>
    <definedName name="sdf" localSheetId="4" hidden="1">{#N/A,#N/A,FALSE,"TMCOMP96";#N/A,#N/A,FALSE,"MAT96";#N/A,#N/A,FALSE,"FANDA96";#N/A,#N/A,FALSE,"INTRAN96";#N/A,#N/A,FALSE,"NAA9697";#N/A,#N/A,FALSE,"ECWEBB";#N/A,#N/A,FALSE,"MFT96";#N/A,#N/A,FALSE,"CTrecon"}</definedName>
    <definedName name="sdf" localSheetId="3" hidden="1">{#N/A,#N/A,FALSE,"TMCOMP96";#N/A,#N/A,FALSE,"MAT96";#N/A,#N/A,FALSE,"FANDA96";#N/A,#N/A,FALSE,"INTRAN96";#N/A,#N/A,FALSE,"NAA9697";#N/A,#N/A,FALSE,"ECWEBB";#N/A,#N/A,FALSE,"MFT96";#N/A,#N/A,FALSE,"CTrecon"}</definedName>
    <definedName name="sdf" localSheetId="0" hidden="1">{#N/A,#N/A,FALSE,"TMCOMP96";#N/A,#N/A,FALSE,"MAT96";#N/A,#N/A,FALSE,"FANDA96";#N/A,#N/A,FALSE,"INTRAN96";#N/A,#N/A,FALSE,"NAA9697";#N/A,#N/A,FALSE,"ECWEBB";#N/A,#N/A,FALSE,"MFT96";#N/A,#N/A,FALSE,"CTrecon"}</definedName>
    <definedName name="sdf" localSheetId="7" hidden="1">{#N/A,#N/A,FALSE,"TMCOMP96";#N/A,#N/A,FALSE,"MAT96";#N/A,#N/A,FALSE,"FANDA96";#N/A,#N/A,FALSE,"INTRAN96";#N/A,#N/A,FALSE,"NAA9697";#N/A,#N/A,FALSE,"ECWEBB";#N/A,#N/A,FALSE,"MFT96";#N/A,#N/A,FALSE,"CTrecon"}</definedName>
    <definedName name="sdf" localSheetId="6" hidden="1">{#N/A,#N/A,FALSE,"TMCOMP96";#N/A,#N/A,FALSE,"MAT96";#N/A,#N/A,FALSE,"FANDA96";#N/A,#N/A,FALSE,"INTRAN96";#N/A,#N/A,FALSE,"NAA9697";#N/A,#N/A,FALSE,"ECWEBB";#N/A,#N/A,FALSE,"MFT96";#N/A,#N/A,FALSE,"CTrecon"}</definedName>
    <definedName name="sdf" localSheetId="5" hidden="1">{#N/A,#N/A,FALSE,"TMCOMP96";#N/A,#N/A,FALSE,"MAT96";#N/A,#N/A,FALSE,"FANDA96";#N/A,#N/A,FALSE,"INTRAN96";#N/A,#N/A,FALSE,"NAA9697";#N/A,#N/A,FALSE,"ECWEBB";#N/A,#N/A,FALSE,"MFT96";#N/A,#N/A,FALSE,"CTrecon"}</definedName>
    <definedName name="sdf" hidden="1">{#N/A,#N/A,FALSE,"TMCOMP96";#N/A,#N/A,FALSE,"MAT96";#N/A,#N/A,FALSE,"FANDA96";#N/A,#N/A,FALSE,"INTRAN96";#N/A,#N/A,FALSE,"NAA9697";#N/A,#N/A,FALSE,"ECWEBB";#N/A,#N/A,FALSE,"MFT96";#N/A,#N/A,FALSE,"CTrecon"}</definedName>
    <definedName name="sdff" localSheetId="2" hidden="1">{#N/A,#N/A,FALSE,"TMCOMP96";#N/A,#N/A,FALSE,"MAT96";#N/A,#N/A,FALSE,"FANDA96";#N/A,#N/A,FALSE,"INTRAN96";#N/A,#N/A,FALSE,"NAA9697";#N/A,#N/A,FALSE,"ECWEBB";#N/A,#N/A,FALSE,"MFT96";#N/A,#N/A,FALSE,"CTrecon"}</definedName>
    <definedName name="sdff" localSheetId="4" hidden="1">{#N/A,#N/A,FALSE,"TMCOMP96";#N/A,#N/A,FALSE,"MAT96";#N/A,#N/A,FALSE,"FANDA96";#N/A,#N/A,FALSE,"INTRAN96";#N/A,#N/A,FALSE,"NAA9697";#N/A,#N/A,FALSE,"ECWEBB";#N/A,#N/A,FALSE,"MFT96";#N/A,#N/A,FALSE,"CTrecon"}</definedName>
    <definedName name="sdff" localSheetId="3" hidden="1">{#N/A,#N/A,FALSE,"TMCOMP96";#N/A,#N/A,FALSE,"MAT96";#N/A,#N/A,FALSE,"FANDA96";#N/A,#N/A,FALSE,"INTRAN96";#N/A,#N/A,FALSE,"NAA9697";#N/A,#N/A,FALSE,"ECWEBB";#N/A,#N/A,FALSE,"MFT96";#N/A,#N/A,FALSE,"CTrecon"}</definedName>
    <definedName name="sdff" localSheetId="0" hidden="1">{#N/A,#N/A,FALSE,"TMCOMP96";#N/A,#N/A,FALSE,"MAT96";#N/A,#N/A,FALSE,"FANDA96";#N/A,#N/A,FALSE,"INTRAN96";#N/A,#N/A,FALSE,"NAA9697";#N/A,#N/A,FALSE,"ECWEBB";#N/A,#N/A,FALSE,"MFT96";#N/A,#N/A,FALSE,"CTrecon"}</definedName>
    <definedName name="sdff" localSheetId="7" hidden="1">{#N/A,#N/A,FALSE,"TMCOMP96";#N/A,#N/A,FALSE,"MAT96";#N/A,#N/A,FALSE,"FANDA96";#N/A,#N/A,FALSE,"INTRAN96";#N/A,#N/A,FALSE,"NAA9697";#N/A,#N/A,FALSE,"ECWEBB";#N/A,#N/A,FALSE,"MFT96";#N/A,#N/A,FALSE,"CTrecon"}</definedName>
    <definedName name="sdff" localSheetId="6" hidden="1">{#N/A,#N/A,FALSE,"TMCOMP96";#N/A,#N/A,FALSE,"MAT96";#N/A,#N/A,FALSE,"FANDA96";#N/A,#N/A,FALSE,"INTRAN96";#N/A,#N/A,FALSE,"NAA9697";#N/A,#N/A,FALSE,"ECWEBB";#N/A,#N/A,FALSE,"MFT96";#N/A,#N/A,FALSE,"CTrecon"}</definedName>
    <definedName name="sdff" localSheetId="5"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fad" localSheetId="2" hidden="1">{#N/A,#N/A,FALSE,"TMCOMP96";#N/A,#N/A,FALSE,"MAT96";#N/A,#N/A,FALSE,"FANDA96";#N/A,#N/A,FALSE,"INTRAN96";#N/A,#N/A,FALSE,"NAA9697";#N/A,#N/A,FALSE,"ECWEBB";#N/A,#N/A,FALSE,"MFT96";#N/A,#N/A,FALSE,"CTrecon"}</definedName>
    <definedName name="sfad" localSheetId="4" hidden="1">{#N/A,#N/A,FALSE,"TMCOMP96";#N/A,#N/A,FALSE,"MAT96";#N/A,#N/A,FALSE,"FANDA96";#N/A,#N/A,FALSE,"INTRAN96";#N/A,#N/A,FALSE,"NAA9697";#N/A,#N/A,FALSE,"ECWEBB";#N/A,#N/A,FALSE,"MFT96";#N/A,#N/A,FALSE,"CTrecon"}</definedName>
    <definedName name="sfad" localSheetId="3" hidden="1">{#N/A,#N/A,FALSE,"TMCOMP96";#N/A,#N/A,FALSE,"MAT96";#N/A,#N/A,FALSE,"FANDA96";#N/A,#N/A,FALSE,"INTRAN96";#N/A,#N/A,FALSE,"NAA9697";#N/A,#N/A,FALSE,"ECWEBB";#N/A,#N/A,FALSE,"MFT96";#N/A,#N/A,FALSE,"CTrecon"}</definedName>
    <definedName name="sfad" localSheetId="0" hidden="1">{#N/A,#N/A,FALSE,"TMCOMP96";#N/A,#N/A,FALSE,"MAT96";#N/A,#N/A,FALSE,"FANDA96";#N/A,#N/A,FALSE,"INTRAN96";#N/A,#N/A,FALSE,"NAA9697";#N/A,#N/A,FALSE,"ECWEBB";#N/A,#N/A,FALSE,"MFT96";#N/A,#N/A,FALSE,"CTrecon"}</definedName>
    <definedName name="sfad" localSheetId="7" hidden="1">{#N/A,#N/A,FALSE,"TMCOMP96";#N/A,#N/A,FALSE,"MAT96";#N/A,#N/A,FALSE,"FANDA96";#N/A,#N/A,FALSE,"INTRAN96";#N/A,#N/A,FALSE,"NAA9697";#N/A,#N/A,FALSE,"ECWEBB";#N/A,#N/A,FALSE,"MFT96";#N/A,#N/A,FALSE,"CTrecon"}</definedName>
    <definedName name="sfad" localSheetId="6" hidden="1">{#N/A,#N/A,FALSE,"TMCOMP96";#N/A,#N/A,FALSE,"MAT96";#N/A,#N/A,FALSE,"FANDA96";#N/A,#N/A,FALSE,"INTRAN96";#N/A,#N/A,FALSE,"NAA9697";#N/A,#N/A,FALSE,"ECWEBB";#N/A,#N/A,FALSE,"MFT96";#N/A,#N/A,FALSE,"CTrecon"}</definedName>
    <definedName name="sfad" localSheetId="5" hidden="1">{#N/A,#N/A,FALSE,"TMCOMP96";#N/A,#N/A,FALSE,"MAT96";#N/A,#N/A,FALSE,"FANDA96";#N/A,#N/A,FALSE,"INTRAN96";#N/A,#N/A,FALSE,"NAA9697";#N/A,#N/A,FALSE,"ECWEBB";#N/A,#N/A,FALSE,"MFT96";#N/A,#N/A,FALSE,"CTrecon"}</definedName>
    <definedName name="sfad" hidden="1">{#N/A,#N/A,FALSE,"TMCOMP96";#N/A,#N/A,FALSE,"MAT96";#N/A,#N/A,FALSE,"FANDA96";#N/A,#N/A,FALSE,"INTRAN96";#N/A,#N/A,FALSE,"NAA9697";#N/A,#N/A,FALSE,"ECWEBB";#N/A,#N/A,FALSE,"MFT96";#N/A,#N/A,FALSE,"CTrecon"}</definedName>
    <definedName name="trggh" localSheetId="2" hidden="1">{#N/A,#N/A,FALSE,"TMCOMP96";#N/A,#N/A,FALSE,"MAT96";#N/A,#N/A,FALSE,"FANDA96";#N/A,#N/A,FALSE,"INTRAN96";#N/A,#N/A,FALSE,"NAA9697";#N/A,#N/A,FALSE,"ECWEBB";#N/A,#N/A,FALSE,"MFT96";#N/A,#N/A,FALSE,"CTrecon"}</definedName>
    <definedName name="trggh" localSheetId="4" hidden="1">{#N/A,#N/A,FALSE,"TMCOMP96";#N/A,#N/A,FALSE,"MAT96";#N/A,#N/A,FALSE,"FANDA96";#N/A,#N/A,FALSE,"INTRAN96";#N/A,#N/A,FALSE,"NAA9697";#N/A,#N/A,FALSE,"ECWEBB";#N/A,#N/A,FALSE,"MFT96";#N/A,#N/A,FALSE,"CTrecon"}</definedName>
    <definedName name="trggh" localSheetId="3" hidden="1">{#N/A,#N/A,FALSE,"TMCOMP96";#N/A,#N/A,FALSE,"MAT96";#N/A,#N/A,FALSE,"FANDA96";#N/A,#N/A,FALSE,"INTRAN96";#N/A,#N/A,FALSE,"NAA9697";#N/A,#N/A,FALSE,"ECWEBB";#N/A,#N/A,FALSE,"MFT96";#N/A,#N/A,FALSE,"CTrecon"}</definedName>
    <definedName name="trggh" localSheetId="0" hidden="1">{#N/A,#N/A,FALSE,"TMCOMP96";#N/A,#N/A,FALSE,"MAT96";#N/A,#N/A,FALSE,"FANDA96";#N/A,#N/A,FALSE,"INTRAN96";#N/A,#N/A,FALSE,"NAA9697";#N/A,#N/A,FALSE,"ECWEBB";#N/A,#N/A,FALSE,"MFT96";#N/A,#N/A,FALSE,"CTrecon"}</definedName>
    <definedName name="trggh" localSheetId="7" hidden="1">{#N/A,#N/A,FALSE,"TMCOMP96";#N/A,#N/A,FALSE,"MAT96";#N/A,#N/A,FALSE,"FANDA96";#N/A,#N/A,FALSE,"INTRAN96";#N/A,#N/A,FALSE,"NAA9697";#N/A,#N/A,FALSE,"ECWEBB";#N/A,#N/A,FALSE,"MFT96";#N/A,#N/A,FALSE,"CTrecon"}</definedName>
    <definedName name="trggh" localSheetId="6" hidden="1">{#N/A,#N/A,FALSE,"TMCOMP96";#N/A,#N/A,FALSE,"MAT96";#N/A,#N/A,FALSE,"FANDA96";#N/A,#N/A,FALSE,"INTRAN96";#N/A,#N/A,FALSE,"NAA9697";#N/A,#N/A,FALSE,"ECWEBB";#N/A,#N/A,FALSE,"MFT96";#N/A,#N/A,FALSE,"CTrecon"}</definedName>
    <definedName name="trggh" localSheetId="5" hidden="1">{#N/A,#N/A,FALSE,"TMCOMP96";#N/A,#N/A,FALSE,"MAT96";#N/A,#N/A,FALSE,"FANDA96";#N/A,#N/A,FALSE,"INTRAN96";#N/A,#N/A,FALSE,"NAA9697";#N/A,#N/A,FALSE,"ECWEBB";#N/A,#N/A,FALSE,"MFT96";#N/A,#N/A,FALSE,"CTrecon"}</definedName>
    <definedName name="trggh" hidden="1">{#N/A,#N/A,FALSE,"TMCOMP96";#N/A,#N/A,FALSE,"MAT96";#N/A,#N/A,FALSE,"FANDA96";#N/A,#N/A,FALSE,"INTRAN96";#N/A,#N/A,FALSE,"NAA9697";#N/A,#N/A,FALSE,"ECWEBB";#N/A,#N/A,FALSE,"MFT96";#N/A,#N/A,FALSE,"CTrecon"}</definedName>
    <definedName name="wrn.table1." localSheetId="2" hidden="1">{#N/A,#N/A,FALSE,"CGBR95C"}</definedName>
    <definedName name="wrn.table1." localSheetId="4" hidden="1">{#N/A,#N/A,FALSE,"CGBR95C"}</definedName>
    <definedName name="wrn.table1." localSheetId="3" hidden="1">{#N/A,#N/A,FALSE,"CGBR95C"}</definedName>
    <definedName name="wrn.table1." localSheetId="0" hidden="1">{#N/A,#N/A,FALSE,"CGBR95C"}</definedName>
    <definedName name="wrn.table1." localSheetId="7" hidden="1">{#N/A,#N/A,FALSE,"CGBR95C"}</definedName>
    <definedName name="wrn.table1." localSheetId="6" hidden="1">{#N/A,#N/A,FALSE,"CGBR95C"}</definedName>
    <definedName name="wrn.table1." localSheetId="5" hidden="1">{#N/A,#N/A,FALSE,"CGBR95C"}</definedName>
    <definedName name="wrn.table1." hidden="1">{#N/A,#N/A,FALSE,"CGBR95C"}</definedName>
    <definedName name="wrn.table2." localSheetId="2" hidden="1">{#N/A,#N/A,FALSE,"CGBR95C"}</definedName>
    <definedName name="wrn.table2." localSheetId="4" hidden="1">{#N/A,#N/A,FALSE,"CGBR95C"}</definedName>
    <definedName name="wrn.table2." localSheetId="3" hidden="1">{#N/A,#N/A,FALSE,"CGBR95C"}</definedName>
    <definedName name="wrn.table2." localSheetId="0" hidden="1">{#N/A,#N/A,FALSE,"CGBR95C"}</definedName>
    <definedName name="wrn.table2." localSheetId="7" hidden="1">{#N/A,#N/A,FALSE,"CGBR95C"}</definedName>
    <definedName name="wrn.table2." localSheetId="6" hidden="1">{#N/A,#N/A,FALSE,"CGBR95C"}</definedName>
    <definedName name="wrn.table2." localSheetId="5" hidden="1">{#N/A,#N/A,FALSE,"CGBR95C"}</definedName>
    <definedName name="wrn.table2." hidden="1">{#N/A,#N/A,FALSE,"CGBR95C"}</definedName>
    <definedName name="wrn.tablea." localSheetId="2" hidden="1">{#N/A,#N/A,FALSE,"CGBR95C"}</definedName>
    <definedName name="wrn.tablea." localSheetId="4" hidden="1">{#N/A,#N/A,FALSE,"CGBR95C"}</definedName>
    <definedName name="wrn.tablea." localSheetId="3" hidden="1">{#N/A,#N/A,FALSE,"CGBR95C"}</definedName>
    <definedName name="wrn.tablea." localSheetId="0" hidden="1">{#N/A,#N/A,FALSE,"CGBR95C"}</definedName>
    <definedName name="wrn.tablea." localSheetId="7" hidden="1">{#N/A,#N/A,FALSE,"CGBR95C"}</definedName>
    <definedName name="wrn.tablea." localSheetId="6" hidden="1">{#N/A,#N/A,FALSE,"CGBR95C"}</definedName>
    <definedName name="wrn.tablea." localSheetId="5" hidden="1">{#N/A,#N/A,FALSE,"CGBR95C"}</definedName>
    <definedName name="wrn.tablea." hidden="1">{#N/A,#N/A,FALSE,"CGBR95C"}</definedName>
    <definedName name="wrn.tableb." localSheetId="2" hidden="1">{#N/A,#N/A,FALSE,"CGBR95C"}</definedName>
    <definedName name="wrn.tableb." localSheetId="4" hidden="1">{#N/A,#N/A,FALSE,"CGBR95C"}</definedName>
    <definedName name="wrn.tableb." localSheetId="3" hidden="1">{#N/A,#N/A,FALSE,"CGBR95C"}</definedName>
    <definedName name="wrn.tableb." localSheetId="0" hidden="1">{#N/A,#N/A,FALSE,"CGBR95C"}</definedName>
    <definedName name="wrn.tableb." localSheetId="7" hidden="1">{#N/A,#N/A,FALSE,"CGBR95C"}</definedName>
    <definedName name="wrn.tableb." localSheetId="6" hidden="1">{#N/A,#N/A,FALSE,"CGBR95C"}</definedName>
    <definedName name="wrn.tableb." localSheetId="5" hidden="1">{#N/A,#N/A,FALSE,"CGBR95C"}</definedName>
    <definedName name="wrn.tableb." hidden="1">{#N/A,#N/A,FALSE,"CGBR95C"}</definedName>
    <definedName name="wrn.tableq." localSheetId="2" hidden="1">{#N/A,#N/A,FALSE,"CGBR95C"}</definedName>
    <definedName name="wrn.tableq." localSheetId="4" hidden="1">{#N/A,#N/A,FALSE,"CGBR95C"}</definedName>
    <definedName name="wrn.tableq." localSheetId="3" hidden="1">{#N/A,#N/A,FALSE,"CGBR95C"}</definedName>
    <definedName name="wrn.tableq." localSheetId="0" hidden="1">{#N/A,#N/A,FALSE,"CGBR95C"}</definedName>
    <definedName name="wrn.tableq." localSheetId="7" hidden="1">{#N/A,#N/A,FALSE,"CGBR95C"}</definedName>
    <definedName name="wrn.tableq." localSheetId="6" hidden="1">{#N/A,#N/A,FALSE,"CGBR95C"}</definedName>
    <definedName name="wrn.tableq." localSheetId="5" hidden="1">{#N/A,#N/A,FALSE,"CGBR95C"}</definedName>
    <definedName name="wrn.tableq." hidden="1">{#N/A,#N/A,FALSE,"CGBR95C"}</definedName>
    <definedName name="wrn.TMCOMP." localSheetId="2" hidden="1">{#N/A,#N/A,FALSE,"TMCOMP96";#N/A,#N/A,FALSE,"MAT96";#N/A,#N/A,FALSE,"FANDA96";#N/A,#N/A,FALSE,"INTRAN96";#N/A,#N/A,FALSE,"NAA9697";#N/A,#N/A,FALSE,"ECWEBB";#N/A,#N/A,FALSE,"MFT96";#N/A,#N/A,FALSE,"CTrecon"}</definedName>
    <definedName name="wrn.TMCOMP." localSheetId="4" hidden="1">{#N/A,#N/A,FALSE,"TMCOMP96";#N/A,#N/A,FALSE,"MAT96";#N/A,#N/A,FALSE,"FANDA96";#N/A,#N/A,FALSE,"INTRAN96";#N/A,#N/A,FALSE,"NAA9697";#N/A,#N/A,FALSE,"ECWEBB";#N/A,#N/A,FALSE,"MFT96";#N/A,#N/A,FALSE,"CTrecon"}</definedName>
    <definedName name="wrn.TMCOMP." localSheetId="3" hidden="1">{#N/A,#N/A,FALSE,"TMCOMP96";#N/A,#N/A,FALSE,"MAT96";#N/A,#N/A,FALSE,"FANDA96";#N/A,#N/A,FALSE,"INTRAN96";#N/A,#N/A,FALSE,"NAA9697";#N/A,#N/A,FALSE,"ECWEBB";#N/A,#N/A,FALSE,"MFT96";#N/A,#N/A,FALSE,"CTrecon"}</definedName>
    <definedName name="wrn.TMCOMP." localSheetId="0" hidden="1">{#N/A,#N/A,FALSE,"TMCOMP96";#N/A,#N/A,FALSE,"MAT96";#N/A,#N/A,FALSE,"FANDA96";#N/A,#N/A,FALSE,"INTRAN96";#N/A,#N/A,FALSE,"NAA9697";#N/A,#N/A,FALSE,"ECWEBB";#N/A,#N/A,FALSE,"MFT96";#N/A,#N/A,FALSE,"CTrecon"}</definedName>
    <definedName name="wrn.TMCOMP." localSheetId="7" hidden="1">{#N/A,#N/A,FALSE,"TMCOMP96";#N/A,#N/A,FALSE,"MAT96";#N/A,#N/A,FALSE,"FANDA96";#N/A,#N/A,FALSE,"INTRAN96";#N/A,#N/A,FALSE,"NAA9697";#N/A,#N/A,FALSE,"ECWEBB";#N/A,#N/A,FALSE,"MFT96";#N/A,#N/A,FALSE,"CTrecon"}</definedName>
    <definedName name="wrn.TMCOMP." localSheetId="6" hidden="1">{#N/A,#N/A,FALSE,"TMCOMP96";#N/A,#N/A,FALSE,"MAT96";#N/A,#N/A,FALSE,"FANDA96";#N/A,#N/A,FALSE,"INTRAN96";#N/A,#N/A,FALSE,"NAA9697";#N/A,#N/A,FALSE,"ECWEBB";#N/A,#N/A,FALSE,"MFT96";#N/A,#N/A,FALSE,"CTrecon"}</definedName>
    <definedName name="wrn.TMCOMP." localSheetId="5" hidden="1">{#N/A,#N/A,FALSE,"TMCOMP96";#N/A,#N/A,FALSE,"MAT96";#N/A,#N/A,FALSE,"FANDA96";#N/A,#N/A,FALSE,"INTRAN96";#N/A,#N/A,FALSE,"NAA9697";#N/A,#N/A,FALSE,"ECWEBB";#N/A,#N/A,FALSE,"MFT96";#N/A,#N/A,FALSE,"CTrecon"}</definedName>
    <definedName name="wrn.TMCOMP." hidden="1">{#N/A,#N/A,FALSE,"TMCOMP96";#N/A,#N/A,FALSE,"MAT96";#N/A,#N/A,FALSE,"FANDA96";#N/A,#N/A,FALSE,"INTRAN96";#N/A,#N/A,FALSE,"NAA9697";#N/A,#N/A,FALSE,"ECWEBB";#N/A,#N/A,FALSE,"MFT96";#N/A,#N/A,FALSE,"CTrecon"}</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V85" i="31" l="1"/>
  <c r="CI27" i="31"/>
  <c r="BX27" i="31"/>
  <c r="BW27" i="31"/>
  <c r="BT27" i="31"/>
  <c r="CJ26" i="31"/>
  <c r="CI26" i="31"/>
  <c r="BX26" i="31"/>
  <c r="BW26" i="31"/>
  <c r="BT26" i="31"/>
  <c r="CJ25" i="31"/>
  <c r="CI25" i="31"/>
  <c r="BX25" i="31"/>
  <c r="BW25" i="31"/>
  <c r="BT25" i="31"/>
  <c r="CJ24" i="31"/>
  <c r="CI24" i="31"/>
  <c r="BX24" i="31"/>
  <c r="BW24" i="31"/>
  <c r="BT24" i="31"/>
  <c r="CJ23" i="31"/>
  <c r="CI23" i="31"/>
  <c r="BX23" i="31"/>
  <c r="BW23" i="31"/>
  <c r="BT23" i="31"/>
  <c r="CJ22" i="31"/>
  <c r="CI22" i="31"/>
  <c r="BX22" i="31"/>
  <c r="BW22" i="31"/>
  <c r="BT22" i="31"/>
  <c r="CJ21" i="31"/>
  <c r="CI21" i="31"/>
  <c r="BX21" i="31"/>
  <c r="BW21" i="31"/>
  <c r="BT21" i="31"/>
  <c r="CJ20" i="31"/>
  <c r="CI20" i="31"/>
  <c r="BX20" i="31"/>
  <c r="BW20" i="31"/>
  <c r="BT20" i="31"/>
  <c r="CJ19" i="31"/>
  <c r="CI19" i="31"/>
  <c r="BX19" i="31"/>
  <c r="BW19" i="31"/>
  <c r="BT19" i="31"/>
  <c r="CJ18" i="31"/>
  <c r="CI18" i="31"/>
  <c r="BX18" i="31"/>
  <c r="BW18" i="31"/>
  <c r="BT18" i="31"/>
  <c r="CJ17" i="31"/>
  <c r="CI17" i="31"/>
  <c r="BX17" i="31"/>
  <c r="BW17" i="31"/>
  <c r="BT17" i="31"/>
  <c r="CJ16" i="31"/>
  <c r="BW16" i="31"/>
  <c r="BT16" i="31"/>
  <c r="CJ15" i="31"/>
  <c r="CI15" i="31"/>
  <c r="BX15" i="31"/>
  <c r="BW15" i="31"/>
  <c r="BT15" i="31"/>
  <c r="CJ14" i="31"/>
  <c r="CI14" i="31"/>
  <c r="BX14" i="31"/>
  <c r="BW14" i="31"/>
  <c r="BT14" i="31"/>
  <c r="CJ13" i="31"/>
  <c r="CI13" i="31"/>
  <c r="BX13" i="31"/>
  <c r="BW13" i="31"/>
  <c r="BT13" i="31"/>
  <c r="CJ12" i="31"/>
  <c r="CI12" i="31"/>
  <c r="BX12" i="31"/>
  <c r="BT12" i="31"/>
  <c r="CJ11" i="31"/>
  <c r="CI11" i="31"/>
  <c r="BX11" i="31"/>
  <c r="BW11" i="31"/>
  <c r="BT11" i="31"/>
  <c r="CJ10" i="31"/>
  <c r="CI10" i="31"/>
  <c r="BX10" i="31"/>
  <c r="BW10" i="31"/>
  <c r="BT10" i="31"/>
  <c r="CJ9" i="31"/>
  <c r="CI9" i="31"/>
  <c r="BX9" i="31"/>
  <c r="BW9" i="31"/>
  <c r="BT9" i="31"/>
  <c r="CJ8" i="31"/>
  <c r="CI8" i="31"/>
  <c r="BX8" i="31"/>
  <c r="BW8" i="31"/>
  <c r="BT8" i="31"/>
  <c r="AT32" i="31"/>
  <c r="BC25" i="31"/>
  <c r="AT21" i="31"/>
  <c r="BC20" i="31"/>
  <c r="AT13" i="31"/>
  <c r="AT12" i="31"/>
  <c r="AT11" i="31"/>
  <c r="BC10" i="31"/>
  <c r="BC9" i="31"/>
  <c r="AP8" i="31"/>
  <c r="AC10" i="31"/>
  <c r="BB86" i="31"/>
  <c r="AX86" i="31"/>
  <c r="AU86" i="31"/>
  <c r="AO86" i="31"/>
  <c r="BB85" i="31"/>
  <c r="AX85" i="31"/>
  <c r="AU85" i="31"/>
  <c r="AO85" i="31"/>
  <c r="BB84" i="31"/>
  <c r="AX84" i="31"/>
  <c r="AU84" i="31"/>
  <c r="AO84" i="31"/>
  <c r="BB83" i="31"/>
  <c r="AX83" i="31"/>
  <c r="AU83" i="31"/>
  <c r="AO83" i="31"/>
  <c r="BB82" i="31"/>
  <c r="AX82" i="31"/>
  <c r="AU82" i="31"/>
  <c r="AO82" i="31"/>
  <c r="BB81" i="31"/>
  <c r="AX81" i="31"/>
  <c r="AU81" i="31"/>
  <c r="AO81" i="31"/>
  <c r="BB80" i="31"/>
  <c r="AX80" i="31"/>
  <c r="AU80" i="31"/>
  <c r="AO80" i="31"/>
  <c r="BB79" i="31"/>
  <c r="AX79" i="31"/>
  <c r="AU79" i="31"/>
  <c r="AO79" i="31"/>
  <c r="BB78" i="31"/>
  <c r="AX78" i="31"/>
  <c r="AU78" i="31"/>
  <c r="AO78" i="31"/>
  <c r="BB77" i="31"/>
  <c r="AX77" i="31"/>
  <c r="AU77" i="31"/>
  <c r="AO77" i="31"/>
  <c r="BB76" i="31"/>
  <c r="AX76" i="31"/>
  <c r="AU76" i="31"/>
  <c r="AO76" i="31"/>
  <c r="BB75" i="31"/>
  <c r="AX75" i="31"/>
  <c r="AU75" i="31"/>
  <c r="AO75" i="31"/>
  <c r="BB74" i="31"/>
  <c r="AX74" i="31"/>
  <c r="AU74" i="31"/>
  <c r="AO74" i="31"/>
  <c r="BB73" i="31"/>
  <c r="AX73" i="31"/>
  <c r="AU73" i="31"/>
  <c r="AO73" i="31"/>
  <c r="BB72" i="31"/>
  <c r="AX72" i="31"/>
  <c r="AU72" i="31"/>
  <c r="AO72" i="31"/>
  <c r="BB71" i="31"/>
  <c r="AX71" i="31"/>
  <c r="AU71" i="31"/>
  <c r="AO71" i="31"/>
  <c r="BB70" i="31"/>
  <c r="AX70" i="31"/>
  <c r="AU70" i="31"/>
  <c r="AO70" i="31"/>
  <c r="BB69" i="31"/>
  <c r="AX69" i="31"/>
  <c r="AU69" i="31"/>
  <c r="AO69" i="31"/>
  <c r="BB68" i="31"/>
  <c r="AX68" i="31"/>
  <c r="AU68" i="31"/>
  <c r="AO68" i="31"/>
  <c r="BB67" i="31"/>
  <c r="AX67" i="31"/>
  <c r="AU67" i="31"/>
  <c r="AO67" i="31"/>
  <c r="BB66" i="31"/>
  <c r="AX66" i="31"/>
  <c r="AU66" i="31"/>
  <c r="AO66" i="31"/>
  <c r="BB65" i="31"/>
  <c r="AX65" i="31"/>
  <c r="AU65" i="31"/>
  <c r="AO65" i="31"/>
  <c r="BB64" i="31"/>
  <c r="AX64" i="31"/>
  <c r="AU64" i="31"/>
  <c r="AO64" i="31"/>
  <c r="BB63" i="31"/>
  <c r="AX63" i="31"/>
  <c r="AU63" i="31"/>
  <c r="AO63" i="31"/>
  <c r="BB62" i="31"/>
  <c r="AX62" i="31"/>
  <c r="AU62" i="31"/>
  <c r="AO62" i="31"/>
  <c r="BB61" i="31"/>
  <c r="AX61" i="31"/>
  <c r="AU61" i="31"/>
  <c r="AO61" i="31"/>
  <c r="BB60" i="31"/>
  <c r="AX60" i="31"/>
  <c r="AU60" i="31"/>
  <c r="AO60" i="31"/>
  <c r="BB59" i="31"/>
  <c r="AX59" i="31"/>
  <c r="AU59" i="31"/>
  <c r="AO59" i="31"/>
  <c r="BB58" i="31"/>
  <c r="AX58" i="31"/>
  <c r="AW58" i="31"/>
  <c r="AV58" i="31"/>
  <c r="AU58" i="31"/>
  <c r="AO58" i="31"/>
  <c r="BB57" i="31"/>
  <c r="AX57" i="31"/>
  <c r="AW57" i="31"/>
  <c r="AV57" i="31"/>
  <c r="AU57" i="31"/>
  <c r="AO57" i="31"/>
  <c r="BB56" i="31"/>
  <c r="AX56" i="31"/>
  <c r="AW56" i="31"/>
  <c r="AV56" i="31"/>
  <c r="AU56" i="31"/>
  <c r="AO56" i="31"/>
  <c r="BB55" i="31"/>
  <c r="AX55" i="31"/>
  <c r="AW55" i="31"/>
  <c r="AV55" i="31"/>
  <c r="AU55" i="31"/>
  <c r="AO55" i="31"/>
  <c r="BB54" i="31"/>
  <c r="AX54" i="31"/>
  <c r="AW54" i="31"/>
  <c r="AV54" i="31"/>
  <c r="AU54" i="31"/>
  <c r="AO54" i="31"/>
  <c r="BB53" i="31"/>
  <c r="AX53" i="31"/>
  <c r="AW53" i="31"/>
  <c r="AV53" i="31"/>
  <c r="AU53" i="31"/>
  <c r="AO53" i="31"/>
  <c r="BB52" i="31"/>
  <c r="AX52" i="31"/>
  <c r="AW52" i="31"/>
  <c r="AV52" i="31"/>
  <c r="AU52" i="31"/>
  <c r="AO52" i="31"/>
  <c r="BB51" i="31"/>
  <c r="AX51" i="31"/>
  <c r="AW51" i="31"/>
  <c r="AV51" i="31"/>
  <c r="AU51" i="31"/>
  <c r="AO51" i="31"/>
  <c r="BB50" i="31"/>
  <c r="AX50" i="31"/>
  <c r="AW50" i="31"/>
  <c r="AV50" i="31"/>
  <c r="AU50" i="31"/>
  <c r="AO50" i="31"/>
  <c r="BB49" i="31"/>
  <c r="AX49" i="31"/>
  <c r="AW49" i="31"/>
  <c r="AV49" i="31"/>
  <c r="AU49" i="31"/>
  <c r="AO49" i="31"/>
  <c r="BB48" i="31"/>
  <c r="AX48" i="31"/>
  <c r="AW48" i="31"/>
  <c r="AV48" i="31"/>
  <c r="AU48" i="31"/>
  <c r="AO48" i="31"/>
  <c r="BB47" i="31"/>
  <c r="AX47" i="31"/>
  <c r="AW47" i="31"/>
  <c r="AV47" i="31"/>
  <c r="AU47" i="31"/>
  <c r="AO47" i="31"/>
  <c r="BB46" i="31"/>
  <c r="AX46" i="31"/>
  <c r="AW46" i="31"/>
  <c r="AV46" i="31"/>
  <c r="AU46" i="31"/>
  <c r="AO46" i="31"/>
  <c r="BB45" i="31"/>
  <c r="AX45" i="31"/>
  <c r="AW45" i="31"/>
  <c r="AV45" i="31"/>
  <c r="AU45" i="31"/>
  <c r="AO45" i="31"/>
  <c r="BB44" i="31"/>
  <c r="AX44" i="31"/>
  <c r="AW44" i="31"/>
  <c r="AV44" i="31"/>
  <c r="AU44" i="31"/>
  <c r="AO44" i="31"/>
  <c r="BB43" i="31"/>
  <c r="AX43" i="31"/>
  <c r="AW43" i="31"/>
  <c r="AV43" i="31"/>
  <c r="AU43" i="31"/>
  <c r="AO43" i="31"/>
  <c r="BB42" i="31"/>
  <c r="AX42" i="31"/>
  <c r="AW42" i="31"/>
  <c r="AV42" i="31"/>
  <c r="AU42" i="31"/>
  <c r="AO42" i="31"/>
  <c r="BB41" i="31"/>
  <c r="AX41" i="31"/>
  <c r="AW41" i="31"/>
  <c r="AV41" i="31"/>
  <c r="AU41" i="31"/>
  <c r="AO41" i="31"/>
  <c r="BB40" i="31"/>
  <c r="AX40" i="31"/>
  <c r="AW40" i="31"/>
  <c r="AV40" i="31"/>
  <c r="AU40" i="31"/>
  <c r="AO40" i="31"/>
  <c r="BB39" i="31"/>
  <c r="AX39" i="31"/>
  <c r="AW39" i="31"/>
  <c r="AV39" i="31"/>
  <c r="AU39" i="31"/>
  <c r="AO39" i="31"/>
  <c r="BB38" i="31"/>
  <c r="AX38" i="31"/>
  <c r="AW38" i="31"/>
  <c r="AV38" i="31"/>
  <c r="AU38" i="31"/>
  <c r="AO38" i="31"/>
  <c r="BB37" i="31"/>
  <c r="AX37" i="31"/>
  <c r="AW37" i="31"/>
  <c r="AV37" i="31"/>
  <c r="AU37" i="31"/>
  <c r="AO37" i="31"/>
  <c r="BB36" i="31"/>
  <c r="AX36" i="31"/>
  <c r="AW36" i="31"/>
  <c r="AV36" i="31"/>
  <c r="AU36" i="31"/>
  <c r="AO36" i="31"/>
  <c r="BB35" i="31"/>
  <c r="AX35" i="31"/>
  <c r="AW35" i="31"/>
  <c r="AV35" i="31"/>
  <c r="AU35" i="31"/>
  <c r="AO35" i="31"/>
  <c r="BB34" i="31"/>
  <c r="AX34" i="31"/>
  <c r="AW34" i="31"/>
  <c r="AV34" i="31"/>
  <c r="AU34" i="31"/>
  <c r="AO34" i="31"/>
  <c r="BB33" i="31"/>
  <c r="AX33" i="31"/>
  <c r="AW33" i="31"/>
  <c r="AV33" i="31"/>
  <c r="AU33" i="31"/>
  <c r="AO33" i="31"/>
  <c r="BB32" i="31"/>
  <c r="AX32" i="31"/>
  <c r="AW32" i="31"/>
  <c r="AV32" i="31"/>
  <c r="AU32" i="31"/>
  <c r="AO32" i="31"/>
  <c r="BB31" i="31"/>
  <c r="AX31" i="31"/>
  <c r="AW31" i="31"/>
  <c r="AV31" i="31"/>
  <c r="AU31" i="31"/>
  <c r="AO31" i="31"/>
  <c r="BB30" i="31"/>
  <c r="AX30" i="31"/>
  <c r="AW30" i="31"/>
  <c r="AV30" i="31"/>
  <c r="AU30" i="31"/>
  <c r="AO30" i="31"/>
  <c r="BB29" i="31"/>
  <c r="AX29" i="31"/>
  <c r="AW29" i="31"/>
  <c r="AV29" i="31"/>
  <c r="AU29" i="31"/>
  <c r="AO29" i="31"/>
  <c r="BB28" i="31"/>
  <c r="AX28" i="31"/>
  <c r="AW28" i="31"/>
  <c r="AV28" i="31"/>
  <c r="AU28" i="31"/>
  <c r="AO28" i="31"/>
  <c r="BB27" i="31"/>
  <c r="AX27" i="31"/>
  <c r="AW27" i="31"/>
  <c r="AV27" i="31"/>
  <c r="AU27" i="31"/>
  <c r="AO27" i="31"/>
  <c r="BB26" i="31"/>
  <c r="AX26" i="31"/>
  <c r="AW26" i="31"/>
  <c r="AV26" i="31"/>
  <c r="AU26" i="31"/>
  <c r="AO26" i="31"/>
  <c r="BB25" i="31"/>
  <c r="AX25" i="31"/>
  <c r="AW25" i="31"/>
  <c r="AV25" i="31"/>
  <c r="AU25" i="31"/>
  <c r="AO25" i="31"/>
  <c r="BB24" i="31"/>
  <c r="AX24" i="31"/>
  <c r="AW24" i="31"/>
  <c r="AV24" i="31"/>
  <c r="AU24" i="31"/>
  <c r="AO24" i="31"/>
  <c r="BB23" i="31"/>
  <c r="AX23" i="31"/>
  <c r="AW23" i="31"/>
  <c r="AV23" i="31"/>
  <c r="AU23" i="31"/>
  <c r="AO23" i="31"/>
  <c r="BB22" i="31"/>
  <c r="AX22" i="31"/>
  <c r="AW22" i="31"/>
  <c r="AV22" i="31"/>
  <c r="AU22" i="31"/>
  <c r="AO22" i="31"/>
  <c r="BB21" i="31"/>
  <c r="AX21" i="31"/>
  <c r="AW21" i="31"/>
  <c r="AV21" i="31"/>
  <c r="AU21" i="31"/>
  <c r="AO21" i="31"/>
  <c r="BB20" i="31"/>
  <c r="AX20" i="31"/>
  <c r="AW20" i="31"/>
  <c r="AV20" i="31"/>
  <c r="AU20" i="31"/>
  <c r="AO20" i="31"/>
  <c r="BB19" i="31"/>
  <c r="AX19" i="31"/>
  <c r="AW19" i="31"/>
  <c r="AV19" i="31"/>
  <c r="AU19" i="31"/>
  <c r="AO19" i="31"/>
  <c r="BB18" i="31"/>
  <c r="AX18" i="31"/>
  <c r="AW18" i="31"/>
  <c r="AV18" i="31"/>
  <c r="AU18" i="31"/>
  <c r="AO18" i="31"/>
  <c r="BB17" i="31"/>
  <c r="AX17" i="31"/>
  <c r="AW17" i="31"/>
  <c r="AV17" i="31"/>
  <c r="AU17" i="31"/>
  <c r="AO17" i="31"/>
  <c r="BB16" i="31"/>
  <c r="AX16" i="31"/>
  <c r="AW16" i="31"/>
  <c r="AV16" i="31"/>
  <c r="AU16" i="31"/>
  <c r="AO16" i="31"/>
  <c r="BB15" i="31"/>
  <c r="AX15" i="31"/>
  <c r="AW15" i="31"/>
  <c r="AV15" i="31"/>
  <c r="AU15" i="31"/>
  <c r="AO15" i="31"/>
  <c r="BB14" i="31"/>
  <c r="AX14" i="31"/>
  <c r="AW14" i="31"/>
  <c r="AV14" i="31"/>
  <c r="AU14" i="31"/>
  <c r="AO14" i="31"/>
  <c r="BB13" i="31"/>
  <c r="AX13" i="31"/>
  <c r="AW13" i="31"/>
  <c r="AV13" i="31"/>
  <c r="AU13" i="31"/>
  <c r="AO13" i="31"/>
  <c r="BB12" i="31"/>
  <c r="AX12" i="31"/>
  <c r="AW12" i="31"/>
  <c r="AV12" i="31"/>
  <c r="AU12" i="31"/>
  <c r="AO12" i="31"/>
  <c r="BB11" i="31"/>
  <c r="AX11" i="31"/>
  <c r="AW11" i="31"/>
  <c r="AV11" i="31"/>
  <c r="AU11" i="31"/>
  <c r="AO11" i="31"/>
  <c r="BB10" i="31"/>
  <c r="AX10" i="31"/>
  <c r="AW10" i="31"/>
  <c r="AV10" i="31"/>
  <c r="AU10" i="31"/>
  <c r="AO10" i="31"/>
  <c r="BB9" i="31"/>
  <c r="AX9" i="31"/>
  <c r="AW9" i="31"/>
  <c r="AV9" i="31"/>
  <c r="AU9" i="31"/>
  <c r="AO9" i="31"/>
  <c r="BB8" i="31"/>
  <c r="AX8" i="31"/>
  <c r="AW8" i="31"/>
  <c r="AV8" i="31"/>
  <c r="AU8" i="31"/>
  <c r="AO8" i="31"/>
  <c r="AE89" i="31"/>
  <c r="AD89" i="31"/>
  <c r="AC89" i="31"/>
  <c r="AB89" i="31"/>
  <c r="AA89" i="31"/>
  <c r="Z89" i="31"/>
  <c r="Y89" i="31"/>
  <c r="X89" i="31"/>
  <c r="W89" i="31"/>
  <c r="V89" i="31"/>
  <c r="U89" i="31"/>
  <c r="T89" i="31"/>
  <c r="S89" i="31"/>
  <c r="R89" i="31"/>
  <c r="Q89" i="31"/>
  <c r="P89" i="31"/>
  <c r="O89" i="31"/>
  <c r="N89" i="31"/>
  <c r="M89" i="31"/>
  <c r="K89" i="31"/>
  <c r="J89" i="31"/>
  <c r="I89" i="31"/>
  <c r="H89" i="31"/>
  <c r="G89" i="31"/>
  <c r="F89" i="31"/>
  <c r="E89" i="31"/>
  <c r="D89" i="31"/>
  <c r="AB88" i="31"/>
  <c r="W88" i="31"/>
  <c r="S88" i="31"/>
  <c r="P88" i="31"/>
  <c r="J88" i="31"/>
  <c r="AB87" i="31"/>
  <c r="W87" i="31"/>
  <c r="S87" i="31"/>
  <c r="P87" i="31"/>
  <c r="J87" i="31"/>
  <c r="AB86" i="31"/>
  <c r="W86" i="31"/>
  <c r="S86" i="31"/>
  <c r="P86" i="31"/>
  <c r="J86" i="31"/>
  <c r="AB85" i="31"/>
  <c r="W85" i="31"/>
  <c r="S85" i="31"/>
  <c r="P85" i="31"/>
  <c r="J85" i="31"/>
  <c r="AB84" i="31"/>
  <c r="W84" i="31"/>
  <c r="S84" i="31"/>
  <c r="P84" i="31"/>
  <c r="AB83" i="31"/>
  <c r="W83" i="31"/>
  <c r="S83" i="31"/>
  <c r="P83" i="31"/>
  <c r="AB82" i="31"/>
  <c r="W82" i="31"/>
  <c r="S82" i="31"/>
  <c r="P82" i="31"/>
  <c r="AB81" i="31"/>
  <c r="W81" i="31"/>
  <c r="S81" i="31"/>
  <c r="P81" i="31"/>
  <c r="AB80" i="31"/>
  <c r="W80" i="31"/>
  <c r="S80" i="31"/>
  <c r="P80" i="31"/>
  <c r="AB79" i="31"/>
  <c r="W79" i="31"/>
  <c r="S79" i="31"/>
  <c r="P79" i="31"/>
  <c r="AB78" i="31"/>
  <c r="W78" i="31"/>
  <c r="S78" i="31"/>
  <c r="P78" i="31"/>
  <c r="AB77" i="31"/>
  <c r="W77" i="31"/>
  <c r="S77" i="31"/>
  <c r="P77" i="31"/>
  <c r="AB76" i="31"/>
  <c r="W76" i="31"/>
  <c r="S76" i="31"/>
  <c r="P76" i="31"/>
  <c r="AB75" i="31"/>
  <c r="W75" i="31"/>
  <c r="S75" i="31"/>
  <c r="P75" i="31"/>
  <c r="AB74" i="31"/>
  <c r="W74" i="31"/>
  <c r="S74" i="31"/>
  <c r="P74" i="31"/>
  <c r="AB73" i="31"/>
  <c r="W73" i="31"/>
  <c r="S73" i="31"/>
  <c r="P73" i="31"/>
  <c r="AB72" i="31"/>
  <c r="W72" i="31"/>
  <c r="S72" i="31"/>
  <c r="P72" i="31"/>
  <c r="AB71" i="31"/>
  <c r="W71" i="31"/>
  <c r="S71" i="31"/>
  <c r="P71" i="31"/>
  <c r="AB70" i="31"/>
  <c r="W70" i="31"/>
  <c r="S70" i="31"/>
  <c r="P70" i="31"/>
  <c r="AB69" i="31"/>
  <c r="W69" i="31"/>
  <c r="S69" i="31"/>
  <c r="P69" i="31"/>
  <c r="AB68" i="31"/>
  <c r="W68" i="31"/>
  <c r="S68" i="31"/>
  <c r="P68" i="31"/>
  <c r="AB67" i="31"/>
  <c r="W67" i="31"/>
  <c r="S67" i="31"/>
  <c r="P67" i="31"/>
  <c r="AB66" i="31"/>
  <c r="W66" i="31"/>
  <c r="S66" i="31"/>
  <c r="P66" i="31"/>
  <c r="AB65" i="31"/>
  <c r="W65" i="31"/>
  <c r="S65" i="31"/>
  <c r="P65" i="31"/>
  <c r="AB64" i="31"/>
  <c r="W64" i="31"/>
  <c r="S64" i="31"/>
  <c r="P64" i="31"/>
  <c r="AB63" i="31"/>
  <c r="W63" i="31"/>
  <c r="S63" i="31"/>
  <c r="P63" i="31"/>
  <c r="AB62" i="31"/>
  <c r="W62" i="31"/>
  <c r="S62" i="31"/>
  <c r="P62" i="31"/>
  <c r="AB61" i="31"/>
  <c r="W61" i="31"/>
  <c r="S61" i="31"/>
  <c r="P61" i="31"/>
  <c r="AB60" i="31"/>
  <c r="W60" i="31"/>
  <c r="S60" i="31"/>
  <c r="R60" i="31"/>
  <c r="P60" i="31"/>
  <c r="AB59" i="31"/>
  <c r="W59" i="31"/>
  <c r="S59" i="31"/>
  <c r="R59" i="31"/>
  <c r="P59" i="31"/>
  <c r="AB58" i="31"/>
  <c r="W58" i="31"/>
  <c r="S58" i="31"/>
  <c r="R58" i="31"/>
  <c r="P58" i="31"/>
  <c r="AB57" i="31"/>
  <c r="W57" i="31"/>
  <c r="S57" i="31"/>
  <c r="R57" i="31"/>
  <c r="P57" i="31"/>
  <c r="AB56" i="31"/>
  <c r="W56" i="31"/>
  <c r="S56" i="31"/>
  <c r="R56" i="31"/>
  <c r="P56" i="31"/>
  <c r="AB55" i="31"/>
  <c r="W55" i="31"/>
  <c r="S55" i="31"/>
  <c r="R55" i="31"/>
  <c r="P55" i="31"/>
  <c r="AB54" i="31"/>
  <c r="W54" i="31"/>
  <c r="S54" i="31"/>
  <c r="R54" i="31"/>
  <c r="P54" i="31"/>
  <c r="AB53" i="31"/>
  <c r="W53" i="31"/>
  <c r="S53" i="31"/>
  <c r="R53" i="31"/>
  <c r="P53" i="31"/>
  <c r="AB52" i="31"/>
  <c r="W52" i="31"/>
  <c r="S52" i="31"/>
  <c r="R52" i="31"/>
  <c r="P52" i="31"/>
  <c r="AB51" i="31"/>
  <c r="W51" i="31"/>
  <c r="S51" i="31"/>
  <c r="R51" i="31"/>
  <c r="P51" i="31"/>
  <c r="AB50" i="31"/>
  <c r="W50" i="31"/>
  <c r="S50" i="31"/>
  <c r="R50" i="31"/>
  <c r="P50" i="31"/>
  <c r="AB49" i="31"/>
  <c r="W49" i="31"/>
  <c r="S49" i="31"/>
  <c r="R49" i="31"/>
  <c r="P49" i="31"/>
  <c r="AB48" i="31"/>
  <c r="W48" i="31"/>
  <c r="S48" i="31"/>
  <c r="R48" i="31"/>
  <c r="P48" i="31"/>
  <c r="AB47" i="31"/>
  <c r="W47" i="31"/>
  <c r="S47" i="31"/>
  <c r="R47" i="31"/>
  <c r="P47" i="31"/>
  <c r="AB46" i="31"/>
  <c r="W46" i="31"/>
  <c r="S46" i="31"/>
  <c r="R46" i="31"/>
  <c r="P46" i="31"/>
  <c r="AB45" i="31"/>
  <c r="W45" i="31"/>
  <c r="S45" i="31"/>
  <c r="R45" i="31"/>
  <c r="P45" i="31"/>
  <c r="AB44" i="31"/>
  <c r="W44" i="31"/>
  <c r="S44" i="31"/>
  <c r="R44" i="31"/>
  <c r="P44" i="31"/>
  <c r="AB43" i="31"/>
  <c r="W43" i="31"/>
  <c r="S43" i="31"/>
  <c r="R43" i="31"/>
  <c r="P43" i="31"/>
  <c r="AB42" i="31"/>
  <c r="W42" i="31"/>
  <c r="S42" i="31"/>
  <c r="R42" i="31"/>
  <c r="P42" i="31"/>
  <c r="AB41" i="31"/>
  <c r="W41" i="31"/>
  <c r="S41" i="31"/>
  <c r="R41" i="31"/>
  <c r="P41" i="31"/>
  <c r="AB40" i="31"/>
  <c r="W40" i="31"/>
  <c r="S40" i="31"/>
  <c r="R40" i="31"/>
  <c r="P40" i="31"/>
  <c r="AB39" i="31"/>
  <c r="W39" i="31"/>
  <c r="S39" i="31"/>
  <c r="R39" i="31"/>
  <c r="P39" i="31"/>
  <c r="AB38" i="31"/>
  <c r="W38" i="31"/>
  <c r="S38" i="31"/>
  <c r="R38" i="31"/>
  <c r="P38" i="31"/>
  <c r="AB37" i="31"/>
  <c r="W37" i="31"/>
  <c r="S37" i="31"/>
  <c r="R37" i="31"/>
  <c r="P37" i="31"/>
  <c r="AB36" i="31"/>
  <c r="Z36" i="31"/>
  <c r="W36" i="31"/>
  <c r="S36" i="31"/>
  <c r="R36" i="31"/>
  <c r="P36" i="31"/>
  <c r="O36" i="31"/>
  <c r="N36" i="31"/>
  <c r="K36" i="31"/>
  <c r="J36" i="31"/>
  <c r="AB35" i="31"/>
  <c r="AA35" i="31"/>
  <c r="Z35" i="31"/>
  <c r="X35" i="31"/>
  <c r="W35" i="31"/>
  <c r="S35" i="31"/>
  <c r="R35" i="31"/>
  <c r="P35" i="31"/>
  <c r="O35" i="31"/>
  <c r="N35" i="31"/>
  <c r="K35" i="31"/>
  <c r="J35" i="31"/>
  <c r="AB34" i="31"/>
  <c r="AA34" i="31"/>
  <c r="Z34" i="31"/>
  <c r="X34" i="31"/>
  <c r="W34" i="31"/>
  <c r="S34" i="31"/>
  <c r="R34" i="31"/>
  <c r="P34" i="31"/>
  <c r="O34" i="31"/>
  <c r="N34" i="31"/>
  <c r="K34" i="31"/>
  <c r="J34" i="31"/>
  <c r="AE33" i="31"/>
  <c r="AB33" i="31"/>
  <c r="AA33" i="31"/>
  <c r="Z33" i="31"/>
  <c r="X33" i="31"/>
  <c r="W33" i="31"/>
  <c r="S33" i="31"/>
  <c r="R33" i="31"/>
  <c r="P33" i="31"/>
  <c r="O33" i="31"/>
  <c r="N33" i="31"/>
  <c r="K33" i="31"/>
  <c r="J33" i="31"/>
  <c r="AE32" i="31"/>
  <c r="AB32" i="31"/>
  <c r="AA32" i="31"/>
  <c r="Z32" i="31"/>
  <c r="X32" i="31"/>
  <c r="W32" i="31"/>
  <c r="S32" i="31"/>
  <c r="R32" i="31"/>
  <c r="P32" i="31"/>
  <c r="O32" i="31"/>
  <c r="N32" i="31"/>
  <c r="K32" i="31"/>
  <c r="J32" i="31"/>
  <c r="AE31" i="31"/>
  <c r="AB31" i="31"/>
  <c r="AA31" i="31"/>
  <c r="Z31" i="31"/>
  <c r="X31" i="31"/>
  <c r="W31" i="31"/>
  <c r="S31" i="31"/>
  <c r="R31" i="31"/>
  <c r="P31" i="31"/>
  <c r="O31" i="31"/>
  <c r="N31" i="31"/>
  <c r="K31" i="31"/>
  <c r="J31" i="31"/>
  <c r="AE30" i="31"/>
  <c r="AB30" i="31"/>
  <c r="AA30" i="31"/>
  <c r="Z30" i="31"/>
  <c r="X30" i="31"/>
  <c r="W30" i="31"/>
  <c r="S30" i="31"/>
  <c r="R30" i="31"/>
  <c r="P30" i="31"/>
  <c r="O30" i="31"/>
  <c r="N30" i="31"/>
  <c r="K30" i="31"/>
  <c r="J30" i="31"/>
  <c r="AE29" i="31"/>
  <c r="AB29" i="31"/>
  <c r="AA29" i="31"/>
  <c r="Z29" i="31"/>
  <c r="X29" i="31"/>
  <c r="W29" i="31"/>
  <c r="S29" i="31"/>
  <c r="R29" i="31"/>
  <c r="P29" i="31"/>
  <c r="O29" i="31"/>
  <c r="N29" i="31"/>
  <c r="K29" i="31"/>
  <c r="J29" i="31"/>
  <c r="AE28" i="31"/>
  <c r="AB28" i="31"/>
  <c r="AA28" i="31"/>
  <c r="Z28" i="31"/>
  <c r="X28" i="31"/>
  <c r="W28" i="31"/>
  <c r="S28" i="31"/>
  <c r="R28" i="31"/>
  <c r="P28" i="31"/>
  <c r="O28" i="31"/>
  <c r="N28" i="31"/>
  <c r="K28" i="31"/>
  <c r="J28" i="31"/>
  <c r="AE27" i="31"/>
  <c r="AB27" i="31"/>
  <c r="AA27" i="31"/>
  <c r="Z27" i="31"/>
  <c r="X27" i="31"/>
  <c r="W27" i="31"/>
  <c r="S27" i="31"/>
  <c r="R27" i="31"/>
  <c r="P27" i="31"/>
  <c r="O27" i="31"/>
  <c r="N27" i="31"/>
  <c r="K27" i="31"/>
  <c r="J27" i="31"/>
  <c r="AE26" i="31"/>
  <c r="AB26" i="31"/>
  <c r="AA26" i="31"/>
  <c r="Z26" i="31"/>
  <c r="X26" i="31"/>
  <c r="W26" i="31"/>
  <c r="S26" i="31"/>
  <c r="R26" i="31"/>
  <c r="P26" i="31"/>
  <c r="O26" i="31"/>
  <c r="N26" i="31"/>
  <c r="K26" i="31"/>
  <c r="J26" i="31"/>
  <c r="AE25" i="31"/>
  <c r="AB25" i="31"/>
  <c r="AA25" i="31"/>
  <c r="Z25" i="31"/>
  <c r="X25" i="31"/>
  <c r="W25" i="31"/>
  <c r="S25" i="31"/>
  <c r="R25" i="31"/>
  <c r="P25" i="31"/>
  <c r="O25" i="31"/>
  <c r="N25" i="31"/>
  <c r="K25" i="31"/>
  <c r="J25" i="31"/>
  <c r="AE24" i="31"/>
  <c r="AB24" i="31"/>
  <c r="AA24" i="31"/>
  <c r="Z24" i="31"/>
  <c r="X24" i="31"/>
  <c r="W24" i="31"/>
  <c r="S24" i="31"/>
  <c r="R24" i="31"/>
  <c r="P24" i="31"/>
  <c r="O24" i="31"/>
  <c r="N24" i="31"/>
  <c r="K24" i="31"/>
  <c r="J24" i="31"/>
  <c r="AE23" i="31"/>
  <c r="AB23" i="31"/>
  <c r="AA23" i="31"/>
  <c r="Z23" i="31"/>
  <c r="X23" i="31"/>
  <c r="W23" i="31"/>
  <c r="S23" i="31"/>
  <c r="R23" i="31"/>
  <c r="P23" i="31"/>
  <c r="O23" i="31"/>
  <c r="N23" i="31"/>
  <c r="K23" i="31"/>
  <c r="J23" i="31"/>
  <c r="AE22" i="31"/>
  <c r="AB22" i="31"/>
  <c r="AA22" i="31"/>
  <c r="Z22" i="31"/>
  <c r="X22" i="31"/>
  <c r="W22" i="31"/>
  <c r="S22" i="31"/>
  <c r="R22" i="31"/>
  <c r="P22" i="31"/>
  <c r="O22" i="31"/>
  <c r="N22" i="31"/>
  <c r="K22" i="31"/>
  <c r="J22" i="31"/>
  <c r="AE21" i="31"/>
  <c r="AB21" i="31"/>
  <c r="AA21" i="31"/>
  <c r="Z21" i="31"/>
  <c r="X21" i="31"/>
  <c r="W21" i="31"/>
  <c r="S21" i="31"/>
  <c r="R21" i="31"/>
  <c r="P21" i="31"/>
  <c r="O21" i="31"/>
  <c r="N21" i="31"/>
  <c r="K21" i="31"/>
  <c r="J21" i="31"/>
  <c r="AE20" i="31"/>
  <c r="AB20" i="31"/>
  <c r="AA20" i="31"/>
  <c r="Z20" i="31"/>
  <c r="X20" i="31"/>
  <c r="W20" i="31"/>
  <c r="S20" i="31"/>
  <c r="R20" i="31"/>
  <c r="P20" i="31"/>
  <c r="O20" i="31"/>
  <c r="N20" i="31"/>
  <c r="K20" i="31"/>
  <c r="J20" i="31"/>
  <c r="AE19" i="31"/>
  <c r="AB19" i="31"/>
  <c r="AA19" i="31"/>
  <c r="Z19" i="31"/>
  <c r="X19" i="31"/>
  <c r="W19" i="31"/>
  <c r="S19" i="31"/>
  <c r="R19" i="31"/>
  <c r="P19" i="31"/>
  <c r="O19" i="31"/>
  <c r="N19" i="31"/>
  <c r="K19" i="31"/>
  <c r="J19" i="31"/>
  <c r="AE18" i="31"/>
  <c r="AB18" i="31"/>
  <c r="AA18" i="31"/>
  <c r="Z18" i="31"/>
  <c r="X18" i="31"/>
  <c r="W18" i="31"/>
  <c r="S18" i="31"/>
  <c r="R18" i="31"/>
  <c r="P18" i="31"/>
  <c r="O18" i="31"/>
  <c r="N18" i="31"/>
  <c r="K18" i="31"/>
  <c r="J18" i="31"/>
  <c r="AE17" i="31"/>
  <c r="AD17" i="31"/>
  <c r="AB17" i="31"/>
  <c r="AA17" i="31"/>
  <c r="Z17" i="31"/>
  <c r="X17" i="31"/>
  <c r="W17" i="31"/>
  <c r="S17" i="31"/>
  <c r="R17" i="31"/>
  <c r="P17" i="31"/>
  <c r="O17" i="31"/>
  <c r="N17" i="31"/>
  <c r="K17" i="31"/>
  <c r="J17" i="31"/>
  <c r="AE16" i="31"/>
  <c r="AD16" i="31"/>
  <c r="AB16" i="31"/>
  <c r="AA16" i="31"/>
  <c r="Z16" i="31"/>
  <c r="X16" i="31"/>
  <c r="W16" i="31"/>
  <c r="S16" i="31"/>
  <c r="R16" i="31"/>
  <c r="P16" i="31"/>
  <c r="O16" i="31"/>
  <c r="N16" i="31"/>
  <c r="K16" i="31"/>
  <c r="J16" i="31"/>
  <c r="AE15" i="31"/>
  <c r="AD15" i="31"/>
  <c r="AB15" i="31"/>
  <c r="AA15" i="31"/>
  <c r="Z15" i="31"/>
  <c r="X15" i="31"/>
  <c r="W15" i="31"/>
  <c r="S15" i="31"/>
  <c r="R15" i="31"/>
  <c r="P15" i="31"/>
  <c r="O15" i="31"/>
  <c r="N15" i="31"/>
  <c r="K15" i="31"/>
  <c r="J15" i="31"/>
  <c r="AE14" i="31"/>
  <c r="AD14" i="31"/>
  <c r="AB14" i="31"/>
  <c r="AA14" i="31"/>
  <c r="Z14" i="31"/>
  <c r="X14" i="31"/>
  <c r="W14" i="31"/>
  <c r="S14" i="31"/>
  <c r="R14" i="31"/>
  <c r="P14" i="31"/>
  <c r="O14" i="31"/>
  <c r="N14" i="31"/>
  <c r="K14" i="31"/>
  <c r="J14" i="31"/>
  <c r="AE13" i="31"/>
  <c r="AD13" i="31"/>
  <c r="AB13" i="31"/>
  <c r="AA13" i="31"/>
  <c r="Z13" i="31"/>
  <c r="X13" i="31"/>
  <c r="W13" i="31"/>
  <c r="S13" i="31"/>
  <c r="R13" i="31"/>
  <c r="P13" i="31"/>
  <c r="O13" i="31"/>
  <c r="N13" i="31"/>
  <c r="K13" i="31"/>
  <c r="J13" i="31"/>
  <c r="AE12" i="31"/>
  <c r="AD12" i="31"/>
  <c r="AB12" i="31"/>
  <c r="AA12" i="31"/>
  <c r="Z12" i="31"/>
  <c r="X12" i="31"/>
  <c r="W12" i="31"/>
  <c r="S12" i="31"/>
  <c r="R12" i="31"/>
  <c r="P12" i="31"/>
  <c r="O12" i="31"/>
  <c r="N12" i="31"/>
  <c r="K12" i="31"/>
  <c r="J12" i="31"/>
  <c r="AE11" i="31"/>
  <c r="AD11" i="31"/>
  <c r="AB11" i="31"/>
  <c r="AA11" i="31"/>
  <c r="Z11" i="31"/>
  <c r="X11" i="31"/>
  <c r="W11" i="31"/>
  <c r="S11" i="31"/>
  <c r="R11" i="31"/>
  <c r="P11" i="31"/>
  <c r="O11" i="31"/>
  <c r="N11" i="31"/>
  <c r="K11" i="31"/>
  <c r="J11" i="31"/>
  <c r="AE10" i="31"/>
  <c r="AD10" i="31"/>
  <c r="AB10" i="31"/>
  <c r="AA10" i="31"/>
  <c r="Z10" i="31"/>
  <c r="X10" i="31"/>
  <c r="W10" i="31"/>
  <c r="S10" i="31"/>
  <c r="R10" i="31"/>
  <c r="P10" i="31"/>
  <c r="O10" i="31"/>
  <c r="N10" i="31"/>
  <c r="K10" i="31"/>
  <c r="J10" i="31"/>
  <c r="AE9" i="31"/>
  <c r="AD9" i="31"/>
  <c r="AC9" i="31"/>
  <c r="AB9" i="31"/>
  <c r="AA9" i="31"/>
  <c r="Z9" i="31"/>
  <c r="X9" i="31"/>
  <c r="W9" i="31"/>
  <c r="S9" i="31"/>
  <c r="R9" i="31"/>
  <c r="P9" i="31"/>
  <c r="O9" i="31"/>
  <c r="N9" i="31"/>
  <c r="K9" i="31"/>
  <c r="J9" i="31"/>
  <c r="AE8" i="31"/>
  <c r="AD8" i="31"/>
  <c r="AC8" i="31"/>
  <c r="AB8" i="31"/>
  <c r="AA8" i="31"/>
  <c r="Z8" i="31"/>
  <c r="X8" i="31"/>
  <c r="W8" i="31"/>
  <c r="S8" i="31"/>
  <c r="R8" i="31"/>
  <c r="P8" i="31"/>
  <c r="O8" i="31"/>
  <c r="N8" i="31"/>
  <c r="K8" i="31"/>
  <c r="J8" i="31"/>
  <c r="BS79" i="31"/>
  <c r="T63" i="31"/>
  <c r="BW12" i="31"/>
  <c r="CI16" i="31"/>
  <c r="BX16" i="31"/>
  <c r="BD10" i="31"/>
  <c r="CA16" i="31"/>
  <c r="CA26" i="31"/>
  <c r="CA25" i="31"/>
  <c r="CA17" i="31"/>
  <c r="CA20" i="31"/>
  <c r="CA12" i="31"/>
  <c r="CA23" i="31"/>
  <c r="CA9" i="31"/>
  <c r="CA15" i="31"/>
  <c r="CA18" i="31"/>
  <c r="CA14" i="31"/>
  <c r="CA10" i="31"/>
  <c r="CA21" i="31"/>
  <c r="CA13" i="31"/>
  <c r="CA24" i="31"/>
  <c r="CA19" i="31"/>
  <c r="CA11" i="31"/>
  <c r="CA22" i="31"/>
  <c r="CA8" i="31"/>
  <c r="BU37" i="31"/>
  <c r="BU10" i="31"/>
  <c r="BU51" i="31"/>
  <c r="BU75" i="31"/>
  <c r="BU42" i="31"/>
  <c r="BU50" i="31"/>
  <c r="CA50" i="31"/>
  <c r="BU61" i="31"/>
  <c r="BU69" i="31"/>
  <c r="BU53" i="31"/>
  <c r="BU70" i="31"/>
  <c r="CG12" i="31"/>
  <c r="BU34" i="31"/>
  <c r="BU23" i="31"/>
  <c r="BU59" i="31"/>
  <c r="BU12" i="31"/>
  <c r="CG23" i="31"/>
  <c r="BU21" i="31"/>
  <c r="BU60" i="31"/>
  <c r="BU67" i="31"/>
  <c r="BU32" i="31"/>
  <c r="BU36" i="31"/>
  <c r="BU39" i="31"/>
  <c r="BU27" i="31"/>
  <c r="BU62" i="31"/>
  <c r="BU28" i="31"/>
  <c r="CG24" i="31"/>
  <c r="CG15" i="31"/>
  <c r="CG17" i="31"/>
  <c r="CG18" i="31"/>
  <c r="BU11" i="31"/>
  <c r="BU46" i="31"/>
  <c r="CG11" i="31"/>
  <c r="BU18" i="31"/>
  <c r="BU55" i="31"/>
  <c r="BU17" i="31"/>
  <c r="BU48" i="31"/>
  <c r="BU41" i="31"/>
  <c r="CG14" i="31"/>
  <c r="BU49" i="31"/>
  <c r="BU25" i="31"/>
  <c r="BU30" i="31"/>
  <c r="CG8" i="31"/>
  <c r="CG25" i="31"/>
  <c r="BU24" i="31"/>
  <c r="BU19" i="31"/>
  <c r="CG26" i="31"/>
  <c r="BU72" i="31"/>
  <c r="BU40" i="31"/>
  <c r="BU57" i="31"/>
  <c r="CG22" i="31"/>
  <c r="BU63" i="31"/>
  <c r="BU44" i="31"/>
  <c r="BU35" i="31"/>
  <c r="BU26" i="31"/>
  <c r="BU47" i="31"/>
  <c r="BU15" i="31"/>
  <c r="BU38" i="31"/>
  <c r="BU22" i="31"/>
  <c r="BU56" i="31"/>
  <c r="BU13" i="31"/>
  <c r="BU43" i="31"/>
  <c r="BU9" i="31"/>
  <c r="BU58" i="31"/>
  <c r="CG19" i="31"/>
  <c r="CG13" i="31"/>
  <c r="BU29" i="31"/>
  <c r="CG9" i="31"/>
  <c r="BU8" i="31"/>
  <c r="CG21" i="31"/>
  <c r="CA51" i="31"/>
  <c r="BU66" i="31"/>
  <c r="BU33" i="31"/>
  <c r="BU74" i="31"/>
  <c r="CG16" i="31"/>
  <c r="CG10" i="31"/>
  <c r="BU45" i="31"/>
  <c r="BU31" i="31"/>
  <c r="BU14" i="31"/>
  <c r="BU20" i="31"/>
  <c r="CG20" i="31"/>
  <c r="BU54" i="31"/>
  <c r="BU16" i="31"/>
  <c r="BU52" i="31"/>
  <c r="BU76" i="31"/>
  <c r="BU64" i="31"/>
  <c r="BU73" i="31"/>
  <c r="BU68" i="31"/>
  <c r="BU65" i="31"/>
  <c r="BU71" i="31"/>
  <c r="CA40" i="31"/>
  <c r="CA46" i="31"/>
  <c r="CA29" i="31"/>
  <c r="CA34" i="31"/>
  <c r="CA44" i="31"/>
  <c r="CA38" i="31"/>
  <c r="CA43" i="31"/>
  <c r="CA32" i="31"/>
  <c r="CA47" i="31"/>
  <c r="CA42" i="31"/>
  <c r="CA33" i="31"/>
  <c r="CA31" i="31"/>
  <c r="CA28" i="31"/>
  <c r="CA27" i="31"/>
  <c r="CA36" i="31"/>
  <c r="CA41" i="31"/>
  <c r="CA49" i="31"/>
  <c r="CA35" i="31"/>
  <c r="CA37" i="31"/>
  <c r="CA45" i="31"/>
  <c r="CA30" i="31"/>
  <c r="CA48" i="31"/>
  <c r="CA39" i="31"/>
  <c r="BU77" i="31"/>
  <c r="BU78" i="31"/>
  <c r="BU79" i="31"/>
  <c r="J46" i="31"/>
  <c r="J44" i="31"/>
  <c r="J53" i="31"/>
  <c r="J49" i="31"/>
  <c r="J52" i="31"/>
  <c r="J48" i="31"/>
  <c r="J41" i="31"/>
  <c r="J43" i="31"/>
  <c r="J47" i="31"/>
  <c r="J54" i="31"/>
  <c r="J39" i="31"/>
  <c r="J37" i="31"/>
  <c r="J40" i="31"/>
  <c r="J42" i="31"/>
  <c r="J45" i="31"/>
  <c r="J51" i="31"/>
  <c r="J50" i="31"/>
  <c r="J38" i="31"/>
  <c r="J60" i="31"/>
  <c r="J82" i="31"/>
  <c r="J72" i="31"/>
  <c r="J58" i="31"/>
  <c r="J66" i="31"/>
  <c r="J64" i="31"/>
  <c r="J62" i="31"/>
  <c r="J79" i="31"/>
  <c r="J61" i="31"/>
  <c r="J77" i="31"/>
  <c r="J75" i="31"/>
  <c r="J76" i="31"/>
  <c r="J69" i="31"/>
  <c r="J56" i="31"/>
  <c r="J68" i="31"/>
  <c r="J83" i="31"/>
  <c r="J70" i="31"/>
  <c r="J67" i="31"/>
  <c r="J65" i="31"/>
  <c r="J73" i="31"/>
  <c r="J74" i="31"/>
  <c r="J81" i="31"/>
  <c r="J57" i="31"/>
  <c r="J71" i="31"/>
  <c r="J78" i="31"/>
  <c r="J80" i="31"/>
  <c r="J63" i="31"/>
  <c r="J55" i="31"/>
  <c r="J59" i="31"/>
  <c r="J84" i="31"/>
  <c r="AC13" i="31"/>
  <c r="AC12" i="31"/>
  <c r="BC83" i="31"/>
  <c r="BC85" i="31"/>
  <c r="BC26" i="31"/>
  <c r="BC84" i="31"/>
  <c r="E86" i="31"/>
  <c r="AT16" i="31"/>
  <c r="X60" i="31" l="1"/>
  <c r="T82" i="31"/>
  <c r="X67" i="31"/>
  <c r="U76" i="31"/>
  <c r="G39" i="31"/>
  <c r="X73" i="31"/>
  <c r="V85" i="31"/>
  <c r="C87" i="31"/>
  <c r="Y79" i="31"/>
  <c r="Q88" i="31"/>
  <c r="M88" i="31"/>
  <c r="C84" i="31"/>
  <c r="AL51" i="31"/>
  <c r="AE78" i="31"/>
  <c r="AE79" i="31"/>
  <c r="C40" i="31"/>
  <c r="F30" i="31"/>
  <c r="U11" i="31"/>
  <c r="D30" i="31"/>
  <c r="C67" i="31"/>
  <c r="V9" i="31"/>
  <c r="T27" i="31"/>
  <c r="Y40" i="31"/>
  <c r="C22" i="31"/>
  <c r="Q48" i="31"/>
  <c r="L85" i="31"/>
  <c r="M24" i="31"/>
  <c r="F51" i="31"/>
  <c r="U52" i="31"/>
  <c r="Y51" i="31"/>
  <c r="V21" i="31"/>
  <c r="Q23" i="31"/>
  <c r="Q31" i="31"/>
  <c r="Y39" i="31"/>
  <c r="E35" i="31"/>
  <c r="L29" i="31"/>
  <c r="E21" i="31"/>
  <c r="E67" i="31"/>
  <c r="X63" i="31"/>
  <c r="T85" i="31"/>
  <c r="F24" i="31"/>
  <c r="C70" i="31"/>
  <c r="U58" i="31"/>
  <c r="Y83" i="31"/>
  <c r="C30" i="31"/>
  <c r="Q30" i="31"/>
  <c r="L20" i="31"/>
  <c r="C27" i="31"/>
  <c r="C32" i="31"/>
  <c r="C74" i="31"/>
  <c r="F70" i="31"/>
  <c r="T47" i="31"/>
  <c r="E39" i="31"/>
  <c r="U60" i="31"/>
  <c r="Y63" i="31"/>
  <c r="Y43" i="31"/>
  <c r="C34" i="31"/>
  <c r="V20" i="31"/>
  <c r="M71" i="31"/>
  <c r="E22" i="31"/>
  <c r="M32" i="31"/>
  <c r="D56" i="31"/>
  <c r="D25" i="31"/>
  <c r="E50" i="31"/>
  <c r="T84" i="31"/>
  <c r="Q8" i="31"/>
  <c r="G17" i="31"/>
  <c r="AQ10" i="31"/>
  <c r="E62" i="31"/>
  <c r="E27" i="31"/>
  <c r="D33" i="31"/>
  <c r="C28" i="31"/>
  <c r="X80" i="31"/>
  <c r="G48" i="31"/>
  <c r="U22" i="31"/>
  <c r="V29" i="31"/>
  <c r="V53" i="31"/>
  <c r="L44" i="31"/>
  <c r="F53" i="31"/>
  <c r="V31" i="31"/>
  <c r="E53" i="31"/>
  <c r="E59" i="31"/>
  <c r="F77" i="31"/>
  <c r="G49" i="31"/>
  <c r="U18" i="31"/>
  <c r="D36" i="31"/>
  <c r="G27" i="31"/>
  <c r="F29" i="31"/>
  <c r="U28" i="31"/>
  <c r="U70" i="31"/>
  <c r="F67" i="31"/>
  <c r="U86" i="31"/>
  <c r="F39" i="31"/>
  <c r="M72" i="31"/>
  <c r="Q57" i="31"/>
  <c r="C18" i="31"/>
  <c r="D31" i="31"/>
  <c r="C24" i="31"/>
  <c r="V75" i="31"/>
  <c r="Q52" i="31"/>
  <c r="Y70" i="31"/>
  <c r="Y50" i="31"/>
  <c r="F32" i="31"/>
  <c r="T61" i="31"/>
  <c r="V25" i="31"/>
  <c r="E36" i="31"/>
  <c r="D44" i="31"/>
  <c r="Q22" i="31"/>
  <c r="D34" i="31"/>
  <c r="M18" i="31"/>
  <c r="G10" i="31"/>
  <c r="T44" i="31"/>
  <c r="Q20" i="31"/>
  <c r="Q21" i="31"/>
  <c r="E23" i="31"/>
  <c r="U24" i="31"/>
  <c r="Q29" i="31"/>
  <c r="M34" i="31"/>
  <c r="T58" i="31"/>
  <c r="V64" i="31"/>
  <c r="BD11" i="31"/>
  <c r="Y77" i="31"/>
  <c r="T29" i="31"/>
  <c r="U53" i="31"/>
  <c r="M10" i="31"/>
  <c r="V50" i="31"/>
  <c r="G37" i="31"/>
  <c r="C35" i="31"/>
  <c r="C48" i="31"/>
  <c r="E70" i="31"/>
  <c r="U55" i="31"/>
  <c r="T36" i="31"/>
  <c r="V27" i="31"/>
  <c r="U46" i="31"/>
  <c r="C59" i="31"/>
  <c r="U8" i="31"/>
  <c r="Y55" i="31"/>
  <c r="L8" i="31"/>
  <c r="V34" i="31"/>
  <c r="C55" i="31"/>
  <c r="T21" i="31"/>
  <c r="V43" i="31"/>
  <c r="T68" i="31"/>
  <c r="U20" i="31"/>
  <c r="L28" i="31"/>
  <c r="V65" i="31"/>
  <c r="U37" i="31"/>
  <c r="F8" i="31"/>
  <c r="D18" i="31"/>
  <c r="Q49" i="31"/>
  <c r="T9" i="31"/>
  <c r="F49" i="31"/>
  <c r="T30" i="31"/>
  <c r="E81" i="31"/>
  <c r="G8" i="31"/>
  <c r="AS14" i="31"/>
  <c r="L22" i="31"/>
  <c r="L37" i="31"/>
  <c r="V23" i="31"/>
  <c r="E68" i="31"/>
  <c r="T65" i="31"/>
  <c r="Q17" i="31"/>
  <c r="D69" i="31"/>
  <c r="T23" i="31"/>
  <c r="G81" i="31"/>
  <c r="M76" i="31"/>
  <c r="T22" i="31"/>
  <c r="U26" i="31"/>
  <c r="E45" i="31"/>
  <c r="T56" i="31"/>
  <c r="Y65" i="31"/>
  <c r="E85" i="31"/>
  <c r="M81" i="31"/>
  <c r="D83" i="31"/>
  <c r="T19" i="31"/>
  <c r="E25" i="31"/>
  <c r="M25" i="31"/>
  <c r="L30" i="31"/>
  <c r="C86" i="31"/>
  <c r="G45" i="31"/>
  <c r="E74" i="31"/>
  <c r="G57" i="31"/>
  <c r="M26" i="31"/>
  <c r="D74" i="31"/>
  <c r="D51" i="31"/>
  <c r="D29" i="31"/>
  <c r="Y78" i="31"/>
  <c r="C49" i="31"/>
  <c r="M9" i="31"/>
  <c r="F60" i="31"/>
  <c r="Y85" i="31"/>
  <c r="AJ8" i="31"/>
  <c r="Q79" i="31"/>
  <c r="AC32" i="31"/>
  <c r="AA36" i="31"/>
  <c r="AA55" i="31"/>
  <c r="R84" i="31"/>
  <c r="AC20" i="31"/>
  <c r="CA78" i="31"/>
  <c r="AD65" i="31"/>
  <c r="R61" i="31"/>
  <c r="AA38" i="31"/>
  <c r="AA60" i="31"/>
  <c r="I30" i="31"/>
  <c r="R66" i="31"/>
  <c r="I21" i="31"/>
  <c r="AC76" i="31"/>
  <c r="AA39" i="31"/>
  <c r="R68" i="31"/>
  <c r="AA56" i="31"/>
  <c r="AC34" i="31"/>
  <c r="AA40" i="31"/>
  <c r="AA78" i="31"/>
  <c r="AD77" i="31"/>
  <c r="R70" i="31"/>
  <c r="AD70" i="31"/>
  <c r="AA68" i="31"/>
  <c r="I18" i="31"/>
  <c r="AA51" i="31"/>
  <c r="I31" i="31"/>
  <c r="R74" i="31"/>
  <c r="X57" i="31"/>
  <c r="R75" i="31"/>
  <c r="X53" i="31"/>
  <c r="AC27" i="31"/>
  <c r="I26" i="31"/>
  <c r="X52" i="31"/>
  <c r="AA71" i="31"/>
  <c r="AC29" i="31"/>
  <c r="AC74" i="31"/>
  <c r="R80" i="31"/>
  <c r="R71" i="31"/>
  <c r="AA42" i="31"/>
  <c r="AD69" i="31"/>
  <c r="I32" i="31"/>
  <c r="AC48" i="31"/>
  <c r="I25" i="31"/>
  <c r="AA69" i="31"/>
  <c r="AA49" i="31"/>
  <c r="AC18" i="31"/>
  <c r="AC63" i="31"/>
  <c r="I35" i="31"/>
  <c r="AA63" i="31"/>
  <c r="AA64" i="31"/>
  <c r="AA44" i="31"/>
  <c r="AC25" i="31"/>
  <c r="AC26" i="31"/>
  <c r="AD73" i="31"/>
  <c r="AD61" i="31"/>
  <c r="AA72" i="31"/>
  <c r="I28" i="31"/>
  <c r="AT17" i="31"/>
  <c r="BC17" i="31"/>
  <c r="AP32" i="31"/>
  <c r="BC28" i="31"/>
  <c r="AT28" i="31"/>
  <c r="U32" i="31"/>
  <c r="D68" i="31"/>
  <c r="AT14" i="31"/>
  <c r="BC14" i="31"/>
  <c r="U42" i="31"/>
  <c r="F68" i="31"/>
  <c r="AT29" i="31"/>
  <c r="BC29" i="31"/>
  <c r="Y67" i="31"/>
  <c r="AZ8" i="31"/>
  <c r="D28" i="31"/>
  <c r="F38" i="31"/>
  <c r="Q14" i="31"/>
  <c r="U77" i="31"/>
  <c r="BC33" i="31"/>
  <c r="AT33" i="31"/>
  <c r="U85" i="31"/>
  <c r="AT22" i="31"/>
  <c r="BC22" i="31"/>
  <c r="AT15" i="31"/>
  <c r="BC15" i="31"/>
  <c r="Q34" i="31"/>
  <c r="T37" i="31"/>
  <c r="V28" i="31"/>
  <c r="U71" i="31"/>
  <c r="AT26" i="31"/>
  <c r="Y29" i="31"/>
  <c r="D43" i="31"/>
  <c r="F42" i="31"/>
  <c r="V49" i="31"/>
  <c r="D80" i="31"/>
  <c r="Y68" i="31"/>
  <c r="X78" i="31"/>
  <c r="AZ11" i="31"/>
  <c r="AT23" i="31"/>
  <c r="BC23" i="31"/>
  <c r="Q51" i="31"/>
  <c r="T12" i="31"/>
  <c r="G42" i="31"/>
  <c r="Q32" i="31"/>
  <c r="Q15" i="31"/>
  <c r="G85" i="31"/>
  <c r="L33" i="31"/>
  <c r="U68" i="31"/>
  <c r="C17" i="31"/>
  <c r="M14" i="31"/>
  <c r="E16" i="31"/>
  <c r="C72" i="31"/>
  <c r="Y48" i="31"/>
  <c r="Q46" i="31"/>
  <c r="T45" i="31"/>
  <c r="F72" i="31"/>
  <c r="AT30" i="31"/>
  <c r="BC30" i="31"/>
  <c r="L75" i="31"/>
  <c r="F62" i="31"/>
  <c r="D23" i="31"/>
  <c r="Z88" i="31"/>
  <c r="L24" i="31"/>
  <c r="T46" i="31"/>
  <c r="F82" i="31"/>
  <c r="AR34" i="31"/>
  <c r="X66" i="31"/>
  <c r="L82" i="31"/>
  <c r="Q72" i="31"/>
  <c r="U30" i="31"/>
  <c r="V45" i="31"/>
  <c r="L35" i="31"/>
  <c r="U40" i="31"/>
  <c r="F66" i="31"/>
  <c r="M64" i="31"/>
  <c r="X82" i="31"/>
  <c r="F75" i="31"/>
  <c r="BC8" i="31"/>
  <c r="AT8" i="31"/>
  <c r="AW84" i="31"/>
  <c r="AV84" i="31"/>
  <c r="Q87" i="31"/>
  <c r="U41" i="31"/>
  <c r="E75" i="31"/>
  <c r="F21" i="31"/>
  <c r="Y25" i="31"/>
  <c r="U48" i="31"/>
  <c r="Q12" i="31"/>
  <c r="V22" i="31"/>
  <c r="AT18" i="31"/>
  <c r="BC18" i="31"/>
  <c r="U31" i="31"/>
  <c r="T57" i="31"/>
  <c r="X81" i="31"/>
  <c r="C56" i="31"/>
  <c r="U36" i="31"/>
  <c r="M33" i="31"/>
  <c r="T49" i="31"/>
  <c r="U72" i="31"/>
  <c r="U82" i="31"/>
  <c r="AT27" i="31"/>
  <c r="V63" i="31"/>
  <c r="Q42" i="31"/>
  <c r="Y72" i="31"/>
  <c r="Y82" i="31"/>
  <c r="AP31" i="31"/>
  <c r="BC16" i="31"/>
  <c r="U54" i="31"/>
  <c r="Q37" i="31"/>
  <c r="AR31" i="31"/>
  <c r="U56" i="31"/>
  <c r="L59" i="31"/>
  <c r="T17" i="31"/>
  <c r="U63" i="31"/>
  <c r="V14" i="31"/>
  <c r="BA12" i="31"/>
  <c r="F80" i="31"/>
  <c r="L21" i="31"/>
  <c r="M21" i="31"/>
  <c r="AT10" i="31"/>
  <c r="V46" i="31"/>
  <c r="BA10" i="31"/>
  <c r="G52" i="31"/>
  <c r="Y81" i="31"/>
  <c r="Q44" i="31"/>
  <c r="Y75" i="31"/>
  <c r="Q80" i="31"/>
  <c r="AE71" i="31"/>
  <c r="T60" i="31"/>
  <c r="T75" i="31"/>
  <c r="BF13" i="31"/>
  <c r="L27" i="31"/>
  <c r="U61" i="31"/>
  <c r="F28" i="31"/>
  <c r="V30" i="31"/>
  <c r="AZ10" i="31"/>
  <c r="U12" i="31"/>
  <c r="E64" i="31"/>
  <c r="L65" i="31"/>
  <c r="T26" i="31"/>
  <c r="D21" i="31"/>
  <c r="M50" i="31"/>
  <c r="L50" i="31"/>
  <c r="E43" i="31"/>
  <c r="AE43" i="31"/>
  <c r="Y20" i="31"/>
  <c r="F26" i="31"/>
  <c r="M68" i="31"/>
  <c r="C51" i="31"/>
  <c r="AE35" i="31"/>
  <c r="C10" i="31"/>
  <c r="G16" i="31"/>
  <c r="Q28" i="31"/>
  <c r="AE50" i="31"/>
  <c r="E57" i="31"/>
  <c r="L14" i="31"/>
  <c r="AE68" i="31"/>
  <c r="Y12" i="31"/>
  <c r="Q45" i="31"/>
  <c r="G70" i="31"/>
  <c r="L53" i="31"/>
  <c r="AR14" i="31"/>
  <c r="U16" i="31"/>
  <c r="AP22" i="31"/>
  <c r="G9" i="31"/>
  <c r="V42" i="31"/>
  <c r="D41" i="31"/>
  <c r="F46" i="31"/>
  <c r="T13" i="31"/>
  <c r="Q56" i="31"/>
  <c r="AE66" i="31"/>
  <c r="AE74" i="31"/>
  <c r="AE75" i="31"/>
  <c r="AE45" i="31"/>
  <c r="Y74" i="31"/>
  <c r="I8" i="31"/>
  <c r="Q82" i="31"/>
  <c r="C78" i="31"/>
  <c r="F9" i="31"/>
  <c r="T72" i="31"/>
  <c r="C75" i="31"/>
  <c r="E13" i="31"/>
  <c r="AJ11" i="31"/>
  <c r="U19" i="31"/>
  <c r="V51" i="31"/>
  <c r="U73" i="31"/>
  <c r="T80" i="31"/>
  <c r="AE53" i="31"/>
  <c r="U14" i="31"/>
  <c r="AZ12" i="31"/>
  <c r="U81" i="31"/>
  <c r="Q69" i="31"/>
  <c r="AC15" i="31"/>
  <c r="AR28" i="31"/>
  <c r="BE29" i="31"/>
  <c r="BF33" i="31"/>
  <c r="AR32" i="31"/>
  <c r="AE40" i="31"/>
  <c r="V19" i="31"/>
  <c r="U64" i="31"/>
  <c r="AP23" i="31"/>
  <c r="BC24" i="31"/>
  <c r="BF25" i="31"/>
  <c r="AP27" i="31"/>
  <c r="T62" i="31"/>
  <c r="BF16" i="31"/>
  <c r="AP18" i="31"/>
  <c r="BC19" i="31"/>
  <c r="AT19" i="31"/>
  <c r="BF20" i="31"/>
  <c r="AE62" i="31"/>
  <c r="AE67" i="31"/>
  <c r="D39" i="31"/>
  <c r="T50" i="31"/>
  <c r="AE55" i="31"/>
  <c r="AE69" i="31"/>
  <c r="AJ13" i="31"/>
  <c r="F16" i="31"/>
  <c r="AP14" i="31"/>
  <c r="AE65" i="31"/>
  <c r="AY10" i="31"/>
  <c r="AE87" i="31"/>
  <c r="AE60" i="31"/>
  <c r="BE8" i="31"/>
  <c r="BF9" i="31"/>
  <c r="C89" i="31"/>
  <c r="AR9" i="31"/>
  <c r="BE11" i="31"/>
  <c r="BF12" i="31"/>
  <c r="BE14" i="31"/>
  <c r="BE16" i="31"/>
  <c r="BE17" i="31"/>
  <c r="AR20" i="31"/>
  <c r="BE21" i="31"/>
  <c r="BE22" i="31"/>
  <c r="AR25" i="31"/>
  <c r="BE26" i="31"/>
  <c r="BF27" i="31"/>
  <c r="AP29" i="31"/>
  <c r="BF31" i="31"/>
  <c r="AR33" i="31"/>
  <c r="AR8" i="31"/>
  <c r="AT9" i="31"/>
  <c r="BE10" i="31"/>
  <c r="BF11" i="31"/>
  <c r="BE15" i="31"/>
  <c r="BF17" i="31"/>
  <c r="AP19" i="31"/>
  <c r="AT20" i="31"/>
  <c r="BF21" i="31"/>
  <c r="BF22" i="31"/>
  <c r="AP24" i="31"/>
  <c r="AT25" i="31"/>
  <c r="BF26" i="31"/>
  <c r="AR29" i="31"/>
  <c r="BE30" i="31"/>
  <c r="Q85" i="31"/>
  <c r="T73" i="31"/>
  <c r="AC14" i="31"/>
  <c r="BE9" i="31"/>
  <c r="BF10" i="31"/>
  <c r="BF14" i="31"/>
  <c r="BF15" i="31"/>
  <c r="AR19" i="31"/>
  <c r="BE20" i="31"/>
  <c r="AR24" i="31"/>
  <c r="BE25" i="31"/>
  <c r="AP28" i="31"/>
  <c r="BF30" i="31"/>
  <c r="BE33" i="31"/>
  <c r="AV83" i="31"/>
  <c r="G87" i="31"/>
  <c r="AC16" i="31"/>
  <c r="BF8" i="31"/>
  <c r="AP12" i="31"/>
  <c r="AP13" i="31"/>
  <c r="AR18" i="31"/>
  <c r="BE19" i="31"/>
  <c r="AR23" i="31"/>
  <c r="BE24" i="31"/>
  <c r="AR27" i="31"/>
  <c r="BF29" i="31"/>
  <c r="BC32" i="31"/>
  <c r="AP34" i="31"/>
  <c r="AK13" i="31"/>
  <c r="AP11" i="31"/>
  <c r="AR12" i="31"/>
  <c r="AR13" i="31"/>
  <c r="AP15" i="31"/>
  <c r="AP16" i="31"/>
  <c r="AP17" i="31"/>
  <c r="BF19" i="31"/>
  <c r="AP21" i="31"/>
  <c r="AR22" i="31"/>
  <c r="BF24" i="31"/>
  <c r="AP26" i="31"/>
  <c r="BC27" i="31"/>
  <c r="BE28" i="31"/>
  <c r="BE32" i="31"/>
  <c r="V87" i="31"/>
  <c r="U84" i="31"/>
  <c r="AP10" i="31"/>
  <c r="AR11" i="31"/>
  <c r="BC12" i="31"/>
  <c r="BC13" i="31"/>
  <c r="AR16" i="31"/>
  <c r="AR17" i="31"/>
  <c r="BE18" i="31"/>
  <c r="AR21" i="31"/>
  <c r="BE23" i="31"/>
  <c r="AR26" i="31"/>
  <c r="BF28" i="31"/>
  <c r="AP30" i="31"/>
  <c r="BF32" i="31"/>
  <c r="AT34" i="31"/>
  <c r="AW85" i="31"/>
  <c r="BD13" i="31"/>
  <c r="AP9" i="31"/>
  <c r="AR10" i="31"/>
  <c r="BC11" i="31"/>
  <c r="BE12" i="31"/>
  <c r="BE13" i="31"/>
  <c r="AR15" i="31"/>
  <c r="BF18" i="31"/>
  <c r="AP20" i="31"/>
  <c r="BC21" i="31"/>
  <c r="BF23" i="31"/>
  <c r="AP25" i="31"/>
  <c r="BE27" i="31"/>
  <c r="BE31" i="31"/>
  <c r="AP33" i="31"/>
  <c r="BE34" i="31"/>
  <c r="X87" i="31"/>
  <c r="D73" i="31"/>
  <c r="T77" i="31"/>
  <c r="C38" i="31"/>
  <c r="AZ14" i="31"/>
  <c r="F63" i="31"/>
  <c r="G12" i="31"/>
  <c r="AL10" i="31"/>
  <c r="V74" i="31"/>
  <c r="F85" i="31"/>
  <c r="U69" i="31"/>
  <c r="Q76" i="31"/>
  <c r="Y84" i="31"/>
  <c r="C33" i="31"/>
  <c r="V86" i="31"/>
  <c r="X85" i="31"/>
  <c r="Q83" i="31"/>
  <c r="V84" i="31"/>
  <c r="F37" i="31"/>
  <c r="G53" i="31"/>
  <c r="X86" i="31"/>
  <c r="M22" i="31"/>
  <c r="Y87" i="31"/>
  <c r="L26" i="31"/>
  <c r="M79" i="31"/>
  <c r="G38" i="31"/>
  <c r="L34" i="31"/>
  <c r="F18" i="31"/>
  <c r="D62" i="31"/>
  <c r="Q59" i="31"/>
  <c r="Y21" i="31"/>
  <c r="D52" i="31"/>
  <c r="Y71" i="31"/>
  <c r="M65" i="31"/>
  <c r="T18" i="31"/>
  <c r="F35" i="31"/>
  <c r="X69" i="31"/>
  <c r="AJ10" i="31"/>
  <c r="U45" i="31"/>
  <c r="V79" i="31"/>
  <c r="U47" i="31"/>
  <c r="E51" i="31"/>
  <c r="U13" i="31"/>
  <c r="F81" i="31"/>
  <c r="D54" i="31"/>
  <c r="E38" i="31"/>
  <c r="V37" i="31"/>
  <c r="T71" i="31"/>
  <c r="E56" i="31"/>
  <c r="F36" i="31"/>
  <c r="C42" i="31"/>
  <c r="F71" i="31"/>
  <c r="F20" i="31"/>
  <c r="E63" i="31"/>
  <c r="T52" i="31"/>
  <c r="Q25" i="31"/>
  <c r="AY12" i="31"/>
  <c r="Q16" i="31"/>
  <c r="X62" i="31"/>
  <c r="E82" i="31"/>
  <c r="U65" i="31"/>
  <c r="L18" i="31"/>
  <c r="G71" i="31"/>
  <c r="U51" i="31"/>
  <c r="C45" i="31"/>
  <c r="F79" i="31"/>
  <c r="U39" i="31"/>
  <c r="Y11" i="31"/>
  <c r="H70" i="31"/>
  <c r="Q67" i="31"/>
  <c r="E52" i="31"/>
  <c r="L68" i="31"/>
  <c r="L48" i="31"/>
  <c r="M60" i="31"/>
  <c r="V61" i="31"/>
  <c r="L32" i="31"/>
  <c r="D15" i="31"/>
  <c r="T41" i="31"/>
  <c r="G44" i="31"/>
  <c r="Q68" i="31"/>
  <c r="D61" i="31"/>
  <c r="V83" i="31"/>
  <c r="Y17" i="31"/>
  <c r="Q73" i="31"/>
  <c r="F83" i="31"/>
  <c r="E72" i="31"/>
  <c r="Y64" i="31"/>
  <c r="M53" i="31"/>
  <c r="T64" i="31"/>
  <c r="AL9" i="31"/>
  <c r="Y41" i="31"/>
  <c r="Q53" i="31"/>
  <c r="Y10" i="31"/>
  <c r="M44" i="31"/>
  <c r="AW83" i="31"/>
  <c r="T34" i="31"/>
  <c r="L60" i="31"/>
  <c r="M29" i="31"/>
  <c r="AY9" i="31"/>
  <c r="G29" i="31"/>
  <c r="AL8" i="31"/>
  <c r="U87" i="31"/>
  <c r="U9" i="31"/>
  <c r="E17" i="31"/>
  <c r="L79" i="31"/>
  <c r="U43" i="31"/>
  <c r="F45" i="31"/>
  <c r="T86" i="31"/>
  <c r="C71" i="31"/>
  <c r="C52" i="31"/>
  <c r="G86" i="31"/>
  <c r="G11" i="31"/>
  <c r="C66" i="31"/>
  <c r="T87" i="31"/>
  <c r="Y44" i="31"/>
  <c r="Q81" i="31"/>
  <c r="F73" i="31"/>
  <c r="BD9" i="31"/>
  <c r="Q24" i="31"/>
  <c r="M37" i="31"/>
  <c r="U79" i="31"/>
  <c r="E69" i="31"/>
  <c r="Y57" i="31"/>
  <c r="Q64" i="31"/>
  <c r="V10" i="31"/>
  <c r="D35" i="31"/>
  <c r="U10" i="31"/>
  <c r="U74" i="31"/>
  <c r="G73" i="31"/>
  <c r="Y52" i="31"/>
  <c r="D66" i="31"/>
  <c r="F40" i="31"/>
  <c r="Y45" i="31"/>
  <c r="V39" i="31"/>
  <c r="Y23" i="31"/>
  <c r="M15" i="31"/>
  <c r="T33" i="31"/>
  <c r="Y58" i="31"/>
  <c r="C58" i="31"/>
  <c r="G83" i="31"/>
  <c r="E48" i="31"/>
  <c r="Q47" i="31"/>
  <c r="G47" i="31"/>
  <c r="M46" i="31"/>
  <c r="M85" i="31"/>
  <c r="Y13" i="31"/>
  <c r="T39" i="31"/>
  <c r="M62" i="31"/>
  <c r="M51" i="31"/>
  <c r="L51" i="31"/>
  <c r="G33" i="31"/>
  <c r="C63" i="31"/>
  <c r="C11" i="31"/>
  <c r="AH9" i="31"/>
  <c r="D87" i="31"/>
  <c r="G54" i="31"/>
  <c r="AZ9" i="31"/>
  <c r="BA8" i="31"/>
  <c r="C29" i="31"/>
  <c r="G82" i="31"/>
  <c r="D14" i="31"/>
  <c r="F17" i="31"/>
  <c r="F50" i="31"/>
  <c r="C44" i="31"/>
  <c r="G69" i="31"/>
  <c r="V73" i="31"/>
  <c r="V38" i="31"/>
  <c r="G51" i="31"/>
  <c r="BD12" i="31"/>
  <c r="G75" i="31"/>
  <c r="AJ14" i="31"/>
  <c r="Y54" i="31"/>
  <c r="G23" i="31"/>
  <c r="F34" i="31"/>
  <c r="V59" i="31"/>
  <c r="C43" i="31"/>
  <c r="D84" i="31"/>
  <c r="D77" i="31"/>
  <c r="C9" i="31"/>
  <c r="Y56" i="31"/>
  <c r="C46" i="31"/>
  <c r="D55" i="31"/>
  <c r="G19" i="31"/>
  <c r="G31" i="31"/>
  <c r="V62" i="31"/>
  <c r="T35" i="31"/>
  <c r="D24" i="31"/>
  <c r="C50" i="31"/>
  <c r="V56" i="31"/>
  <c r="T8" i="31"/>
  <c r="M58" i="31"/>
  <c r="V36" i="31"/>
  <c r="T28" i="31"/>
  <c r="M17" i="31"/>
  <c r="L25" i="31"/>
  <c r="M28" i="31"/>
  <c r="L87" i="31"/>
  <c r="G46" i="31"/>
  <c r="D86" i="31"/>
  <c r="Y47" i="31"/>
  <c r="M12" i="31"/>
  <c r="E47" i="31"/>
  <c r="E31" i="31"/>
  <c r="F23" i="31"/>
  <c r="Y33" i="31"/>
  <c r="U29" i="31"/>
  <c r="M87" i="31"/>
  <c r="U27" i="31"/>
  <c r="D71" i="31"/>
  <c r="G50" i="31"/>
  <c r="D42" i="31"/>
  <c r="D38" i="31"/>
  <c r="M86" i="31"/>
  <c r="AS10" i="31"/>
  <c r="U50" i="31"/>
  <c r="L81" i="31"/>
  <c r="L71" i="31"/>
  <c r="Y15" i="31"/>
  <c r="D32" i="31"/>
  <c r="Y31" i="31"/>
  <c r="U38" i="31"/>
  <c r="U44" i="31"/>
  <c r="V82" i="31"/>
  <c r="L19" i="31"/>
  <c r="T25" i="31"/>
  <c r="E14" i="31"/>
  <c r="M77" i="31"/>
  <c r="G25" i="31"/>
  <c r="F15" i="31"/>
  <c r="E61" i="31"/>
  <c r="F57" i="31"/>
  <c r="L39" i="31"/>
  <c r="D67" i="31"/>
  <c r="V69" i="31"/>
  <c r="L77" i="31"/>
  <c r="M19" i="31"/>
  <c r="L67" i="31"/>
  <c r="T10" i="31"/>
  <c r="D78" i="31"/>
  <c r="M11" i="31"/>
  <c r="L11" i="31"/>
  <c r="T11" i="31"/>
  <c r="Y30" i="31"/>
  <c r="T48" i="31"/>
  <c r="V32" i="31"/>
  <c r="D72" i="31"/>
  <c r="F41" i="31"/>
  <c r="C57" i="31"/>
  <c r="C31" i="31"/>
  <c r="M47" i="31"/>
  <c r="Y9" i="31"/>
  <c r="V12" i="31"/>
  <c r="T40" i="31"/>
  <c r="M63" i="31"/>
  <c r="D63" i="31"/>
  <c r="E41" i="31"/>
  <c r="D20" i="31"/>
  <c r="Q33" i="31"/>
  <c r="Q27" i="31"/>
  <c r="M82" i="31"/>
  <c r="F25" i="31"/>
  <c r="F14" i="31"/>
  <c r="T53" i="31"/>
  <c r="F54" i="31"/>
  <c r="G62" i="31"/>
  <c r="L54" i="31"/>
  <c r="D70" i="31"/>
  <c r="G66" i="31"/>
  <c r="G24" i="31"/>
  <c r="M39" i="31"/>
  <c r="M54" i="31"/>
  <c r="C41" i="31"/>
  <c r="D76" i="31"/>
  <c r="D49" i="31"/>
  <c r="AA84" i="31"/>
  <c r="D50" i="31"/>
  <c r="Y38" i="31"/>
  <c r="Q40" i="31"/>
  <c r="E58" i="31"/>
  <c r="Y37" i="31"/>
  <c r="Q35" i="31"/>
  <c r="D16" i="31"/>
  <c r="C60" i="31"/>
  <c r="U21" i="31"/>
  <c r="Y14" i="31"/>
  <c r="C81" i="31"/>
  <c r="L62" i="31"/>
  <c r="D59" i="31"/>
  <c r="C26" i="31"/>
  <c r="E66" i="31"/>
  <c r="L76" i="31"/>
  <c r="D58" i="31"/>
  <c r="D13" i="31"/>
  <c r="L63" i="31"/>
  <c r="E15" i="31"/>
  <c r="T32" i="31"/>
  <c r="V40" i="31"/>
  <c r="T15" i="31"/>
  <c r="D37" i="31"/>
  <c r="L40" i="31"/>
  <c r="Y36" i="31"/>
  <c r="V44" i="31"/>
  <c r="V41" i="31"/>
  <c r="V60" i="31"/>
  <c r="AC19" i="31"/>
  <c r="AC86" i="31"/>
  <c r="AD54" i="31"/>
  <c r="AD32" i="31"/>
  <c r="I15" i="31"/>
  <c r="R64" i="31"/>
  <c r="AA37" i="31"/>
  <c r="AA50" i="31"/>
  <c r="AC53" i="31"/>
  <c r="AA53" i="31"/>
  <c r="AA75" i="31"/>
  <c r="I13" i="31"/>
  <c r="AA58" i="31"/>
  <c r="R87" i="31"/>
  <c r="AA43" i="31"/>
  <c r="E87" i="31"/>
  <c r="AE86" i="31"/>
  <c r="E76" i="31"/>
  <c r="T83" i="31"/>
  <c r="AE48" i="31"/>
  <c r="X61" i="31"/>
  <c r="AE81" i="31"/>
  <c r="V72" i="31"/>
  <c r="Q9" i="31"/>
  <c r="H85" i="31"/>
  <c r="AE44" i="31"/>
  <c r="V77" i="31"/>
  <c r="X64" i="31"/>
  <c r="AE49" i="31"/>
  <c r="G15" i="31"/>
  <c r="AE42" i="31"/>
  <c r="AE70" i="31"/>
  <c r="G61" i="31"/>
  <c r="L41" i="31"/>
  <c r="M41" i="31"/>
  <c r="Y22" i="31"/>
  <c r="X59" i="31"/>
  <c r="X83" i="31"/>
  <c r="L31" i="31"/>
  <c r="M31" i="31"/>
  <c r="T59" i="31"/>
  <c r="X77" i="31"/>
  <c r="F33" i="31"/>
  <c r="V71" i="31"/>
  <c r="E11" i="31"/>
  <c r="T76" i="31"/>
  <c r="C76" i="31"/>
  <c r="M66" i="31"/>
  <c r="U33" i="31"/>
  <c r="C47" i="31"/>
  <c r="E40" i="31"/>
  <c r="T51" i="31"/>
  <c r="V11" i="31"/>
  <c r="Y59" i="31"/>
  <c r="F69" i="31"/>
  <c r="AT24" i="31"/>
  <c r="L89" i="31"/>
  <c r="Q10" i="31"/>
  <c r="AE76" i="31"/>
  <c r="E54" i="31"/>
  <c r="C25" i="31"/>
  <c r="C53" i="31"/>
  <c r="Y24" i="31"/>
  <c r="U23" i="31"/>
  <c r="C54" i="31"/>
  <c r="D27" i="31"/>
  <c r="L66" i="31"/>
  <c r="D48" i="31"/>
  <c r="F10" i="31"/>
  <c r="V58" i="31"/>
  <c r="U59" i="31"/>
  <c r="Y62" i="31"/>
  <c r="Y49" i="31"/>
  <c r="C23" i="31"/>
  <c r="E29" i="31"/>
  <c r="E26" i="31"/>
  <c r="Q18" i="31"/>
  <c r="Y8" i="31"/>
  <c r="D19" i="31"/>
  <c r="C12" i="31"/>
  <c r="C68" i="31"/>
  <c r="L80" i="31"/>
  <c r="M80" i="31"/>
  <c r="M55" i="31"/>
  <c r="L42" i="31"/>
  <c r="E37" i="31"/>
  <c r="V33" i="31"/>
  <c r="Y19" i="31"/>
  <c r="V26" i="31"/>
  <c r="V66" i="31"/>
  <c r="Y46" i="31"/>
  <c r="M59" i="31"/>
  <c r="U66" i="31"/>
  <c r="L73" i="31"/>
  <c r="T69" i="31"/>
  <c r="C39" i="31"/>
  <c r="U34" i="31"/>
  <c r="L38" i="31"/>
  <c r="M38" i="31"/>
  <c r="C61" i="31"/>
  <c r="V16" i="31"/>
  <c r="T20" i="31"/>
  <c r="G78" i="31"/>
  <c r="AR30" i="31"/>
  <c r="O88" i="31"/>
  <c r="E65" i="31"/>
  <c r="C21" i="31"/>
  <c r="L72" i="31"/>
  <c r="M40" i="31"/>
  <c r="T43" i="31"/>
  <c r="M20" i="31"/>
  <c r="X79" i="31"/>
  <c r="BC31" i="31"/>
  <c r="AT31" i="31"/>
  <c r="L86" i="31"/>
  <c r="L49" i="31"/>
  <c r="M49" i="31"/>
  <c r="Q75" i="31"/>
  <c r="G84" i="31"/>
  <c r="Q38" i="31"/>
  <c r="Y35" i="31"/>
  <c r="Y66" i="31"/>
  <c r="F61" i="31"/>
  <c r="F64" i="31"/>
  <c r="F22" i="31"/>
  <c r="E42" i="31"/>
  <c r="M75" i="31"/>
  <c r="T38" i="31"/>
  <c r="D81" i="31"/>
  <c r="L64" i="31"/>
  <c r="Y18" i="31"/>
  <c r="AE37" i="31"/>
  <c r="Q26" i="31"/>
  <c r="G56" i="31"/>
  <c r="L58" i="31"/>
  <c r="M27" i="31"/>
  <c r="Q43" i="31"/>
  <c r="E33" i="31"/>
  <c r="L61" i="31"/>
  <c r="M61" i="31"/>
  <c r="Q62" i="31"/>
  <c r="Y73" i="31"/>
  <c r="C79" i="31"/>
  <c r="M57" i="31"/>
  <c r="L57" i="31"/>
  <c r="X68" i="31"/>
  <c r="E80" i="31"/>
  <c r="E30" i="31"/>
  <c r="G35" i="31"/>
  <c r="AC11" i="31"/>
  <c r="V24" i="31"/>
  <c r="L56" i="31"/>
  <c r="M56" i="31"/>
  <c r="M35" i="31"/>
  <c r="L36" i="31"/>
  <c r="M36" i="31"/>
  <c r="V48" i="31"/>
  <c r="L43" i="31"/>
  <c r="E46" i="31"/>
  <c r="E44" i="31"/>
  <c r="V67" i="31"/>
  <c r="E49" i="31"/>
  <c r="Q36" i="31"/>
  <c r="Y27" i="31"/>
  <c r="Y28" i="31"/>
  <c r="R73" i="31"/>
  <c r="AA87" i="31"/>
  <c r="X43" i="31"/>
  <c r="AD57" i="31"/>
  <c r="V70" i="31"/>
  <c r="F44" i="31"/>
  <c r="E77" i="31"/>
  <c r="U25" i="31"/>
  <c r="E9" i="31"/>
  <c r="C77" i="31"/>
  <c r="C80" i="31"/>
  <c r="C62" i="31"/>
  <c r="L52" i="31"/>
  <c r="M52" i="31"/>
  <c r="C65" i="31"/>
  <c r="AE47" i="31"/>
  <c r="V54" i="31"/>
  <c r="H82" i="31"/>
  <c r="Y53" i="31"/>
  <c r="D53" i="31"/>
  <c r="E55" i="31"/>
  <c r="C73" i="31"/>
  <c r="D64" i="31"/>
  <c r="X39" i="31"/>
  <c r="X40" i="31"/>
  <c r="AD38" i="31"/>
  <c r="R63" i="31"/>
  <c r="AC36" i="31"/>
  <c r="D75" i="31"/>
  <c r="AH8" i="31"/>
  <c r="AI12" i="31"/>
  <c r="Q77" i="31"/>
  <c r="L84" i="31"/>
  <c r="M84" i="31"/>
  <c r="L45" i="31"/>
  <c r="M45" i="31"/>
  <c r="G14" i="31"/>
  <c r="Q19" i="31"/>
  <c r="V47" i="31"/>
  <c r="T55" i="31"/>
  <c r="M8" i="31"/>
  <c r="V57" i="31"/>
  <c r="Q13" i="31"/>
  <c r="F48" i="31"/>
  <c r="E18" i="31"/>
  <c r="Q86" i="31"/>
  <c r="D46" i="31"/>
  <c r="Y69" i="31"/>
  <c r="D26" i="31"/>
  <c r="Q54" i="31"/>
  <c r="Y26" i="31"/>
  <c r="D40" i="31"/>
  <c r="D22" i="31"/>
  <c r="F43" i="31"/>
  <c r="U88" i="31"/>
  <c r="E88" i="31"/>
  <c r="AE88" i="31"/>
  <c r="AC88" i="31"/>
  <c r="V88" i="31"/>
  <c r="AC41" i="31"/>
  <c r="L88" i="31"/>
  <c r="R86" i="31"/>
  <c r="AD24" i="31"/>
  <c r="AC81" i="31"/>
  <c r="I22" i="31"/>
  <c r="X41" i="31"/>
  <c r="I38" i="31"/>
  <c r="AD82" i="31"/>
  <c r="AE80" i="31"/>
  <c r="AE56" i="31"/>
  <c r="AE51" i="31"/>
  <c r="U49" i="31"/>
  <c r="V18" i="31"/>
  <c r="Q50" i="31"/>
  <c r="C69" i="31"/>
  <c r="Q41" i="31"/>
  <c r="C20" i="31"/>
  <c r="M70" i="31"/>
  <c r="L70" i="31"/>
  <c r="D45" i="31"/>
  <c r="M13" i="31"/>
  <c r="L13" i="31"/>
  <c r="T54" i="31"/>
  <c r="F58" i="31"/>
  <c r="Q55" i="31"/>
  <c r="V55" i="31"/>
  <c r="D47" i="31"/>
  <c r="M69" i="31"/>
  <c r="L69" i="31"/>
  <c r="Y61" i="31"/>
  <c r="X84" i="31"/>
  <c r="F11" i="31"/>
  <c r="V8" i="31"/>
  <c r="E12" i="31"/>
  <c r="F55" i="31"/>
  <c r="X76" i="31"/>
  <c r="E8" i="31"/>
  <c r="M83" i="31"/>
  <c r="L83" i="31"/>
  <c r="V17" i="31"/>
  <c r="U17" i="31"/>
  <c r="C64" i="31"/>
  <c r="F47" i="31"/>
  <c r="F27" i="31"/>
  <c r="U35" i="31"/>
  <c r="G32" i="31"/>
  <c r="G72" i="31"/>
  <c r="F59" i="31"/>
  <c r="F65" i="31"/>
  <c r="V76" i="31"/>
  <c r="M23" i="31"/>
  <c r="L23" i="31"/>
  <c r="G76" i="31"/>
  <c r="AI13" i="31" l="1"/>
  <c r="AE85" i="31"/>
  <c r="E71" i="31"/>
  <c r="T88" i="31"/>
  <c r="D9" i="31"/>
  <c r="BP30" i="31"/>
  <c r="I88" i="31"/>
  <c r="H71" i="31"/>
  <c r="AR75" i="31"/>
  <c r="H69" i="31"/>
  <c r="T74" i="31"/>
  <c r="CL79" i="31"/>
  <c r="CH10" i="31"/>
  <c r="H77" i="31"/>
  <c r="Q61" i="31"/>
  <c r="L78" i="31"/>
  <c r="BQ32" i="31"/>
  <c r="AZ86" i="31"/>
  <c r="M78" i="31"/>
  <c r="F88" i="31"/>
  <c r="Y88" i="31"/>
  <c r="BQ12" i="31"/>
  <c r="C16" i="31"/>
  <c r="AA65" i="31"/>
  <c r="BO74" i="31"/>
  <c r="Y16" i="31"/>
  <c r="V35" i="31"/>
  <c r="AC85" i="31"/>
  <c r="CH74" i="31"/>
  <c r="CE74" i="31"/>
  <c r="CL74" i="31"/>
  <c r="X37" i="31"/>
  <c r="I9" i="31"/>
  <c r="AD80" i="31"/>
  <c r="AD79" i="31"/>
  <c r="BQ74" i="31"/>
  <c r="BP74" i="31"/>
  <c r="CC74" i="31"/>
  <c r="BZ74" i="31"/>
  <c r="CG74" i="31"/>
  <c r="R78" i="31"/>
  <c r="BP32" i="31"/>
  <c r="BM52" i="31"/>
  <c r="I36" i="31"/>
  <c r="CE52" i="31"/>
  <c r="I17" i="31"/>
  <c r="CC52" i="31"/>
  <c r="CE30" i="31"/>
  <c r="BP52" i="31"/>
  <c r="CD32" i="31"/>
  <c r="AD42" i="31"/>
  <c r="BZ52" i="31"/>
  <c r="BL52" i="31"/>
  <c r="CH52" i="31"/>
  <c r="BN52" i="31"/>
  <c r="CL52" i="31"/>
  <c r="AD67" i="31"/>
  <c r="CD52" i="31"/>
  <c r="M73" i="31"/>
  <c r="E34" i="31"/>
  <c r="T70" i="31"/>
  <c r="BV30" i="31"/>
  <c r="G18" i="31"/>
  <c r="D57" i="31"/>
  <c r="T42" i="31"/>
  <c r="G20" i="31"/>
  <c r="L47" i="31"/>
  <c r="D79" i="31"/>
  <c r="C36" i="31"/>
  <c r="E83" i="31"/>
  <c r="M43" i="31"/>
  <c r="U83" i="31"/>
  <c r="CG52" i="31"/>
  <c r="G13" i="31"/>
  <c r="M42" i="31"/>
  <c r="G43" i="31"/>
  <c r="AI17" i="31"/>
  <c r="M30" i="31"/>
  <c r="G59" i="31"/>
  <c r="C37" i="31"/>
  <c r="U67" i="31"/>
  <c r="E20" i="31"/>
  <c r="CD74" i="31"/>
  <c r="U62" i="31"/>
  <c r="Y42" i="31"/>
  <c r="L16" i="31"/>
  <c r="Q39" i="31"/>
  <c r="E60" i="31"/>
  <c r="CD30" i="31"/>
  <c r="R69" i="31"/>
  <c r="AD37" i="31"/>
  <c r="BZ30" i="31"/>
  <c r="CG30" i="31"/>
  <c r="BO30" i="31"/>
  <c r="AC21" i="31"/>
  <c r="BM30" i="31"/>
  <c r="BQ75" i="31"/>
  <c r="CL30" i="31"/>
  <c r="BN30" i="31"/>
  <c r="M67" i="31"/>
  <c r="V52" i="31"/>
  <c r="U78" i="31"/>
  <c r="BN74" i="31"/>
  <c r="L46" i="31"/>
  <c r="BL9" i="31"/>
  <c r="CG53" i="31"/>
  <c r="BP53" i="31"/>
  <c r="X56" i="31"/>
  <c r="R77" i="31"/>
  <c r="I34" i="31"/>
  <c r="AC44" i="31"/>
  <c r="CD54" i="31"/>
  <c r="I19" i="31"/>
  <c r="CH54" i="31"/>
  <c r="X54" i="31"/>
  <c r="I27" i="31"/>
  <c r="BO10" i="31"/>
  <c r="CD53" i="31"/>
  <c r="AA79" i="31"/>
  <c r="BL54" i="31"/>
  <c r="BV54" i="31"/>
  <c r="AD34" i="31"/>
  <c r="X55" i="31"/>
  <c r="CD69" i="31"/>
  <c r="R79" i="31"/>
  <c r="BP69" i="31"/>
  <c r="BO75" i="31"/>
  <c r="AD33" i="31"/>
  <c r="CJ76" i="31"/>
  <c r="I37" i="31"/>
  <c r="CH69" i="31"/>
  <c r="CD10" i="31"/>
  <c r="CG69" i="31"/>
  <c r="CE10" i="31"/>
  <c r="BL69" i="31"/>
  <c r="CC10" i="31"/>
  <c r="R65" i="31"/>
  <c r="CL69" i="31"/>
  <c r="I10" i="31"/>
  <c r="I14" i="31"/>
  <c r="X44" i="31"/>
  <c r="I11" i="31"/>
  <c r="AA83" i="31"/>
  <c r="CJ75" i="31"/>
  <c r="BM10" i="31"/>
  <c r="CC31" i="31"/>
  <c r="AA61" i="31"/>
  <c r="I24" i="31"/>
  <c r="I33" i="31"/>
  <c r="I12" i="31"/>
  <c r="CL75" i="31"/>
  <c r="BZ75" i="31"/>
  <c r="R67" i="31"/>
  <c r="X45" i="31"/>
  <c r="I23" i="31"/>
  <c r="BL25" i="31"/>
  <c r="BZ31" i="31"/>
  <c r="BN75" i="31"/>
  <c r="CH53" i="31"/>
  <c r="X48" i="31"/>
  <c r="AD41" i="31"/>
  <c r="AA67" i="31"/>
  <c r="CH47" i="31"/>
  <c r="CD31" i="31"/>
  <c r="R82" i="31"/>
  <c r="AA52" i="31"/>
  <c r="CL31" i="31"/>
  <c r="BV32" i="31"/>
  <c r="BL53" i="31"/>
  <c r="AD76" i="31"/>
  <c r="CE54" i="31"/>
  <c r="BL32" i="31"/>
  <c r="CL53" i="31"/>
  <c r="BV25" i="31"/>
  <c r="CC32" i="31"/>
  <c r="BN31" i="31"/>
  <c r="AD51" i="31"/>
  <c r="BO54" i="31"/>
  <c r="CE53" i="31"/>
  <c r="X42" i="31"/>
  <c r="R76" i="31"/>
  <c r="CL54" i="31"/>
  <c r="BN32" i="31"/>
  <c r="BZ53" i="31"/>
  <c r="BP54" i="31"/>
  <c r="AA62" i="31"/>
  <c r="X50" i="31"/>
  <c r="X38" i="31"/>
  <c r="BV10" i="31"/>
  <c r="CD75" i="31"/>
  <c r="BM76" i="31"/>
  <c r="R85" i="31"/>
  <c r="R72" i="31"/>
  <c r="R83" i="31"/>
  <c r="AD74" i="31"/>
  <c r="BO76" i="31"/>
  <c r="BM75" i="31"/>
  <c r="AC80" i="31"/>
  <c r="AC37" i="31"/>
  <c r="CD76" i="31"/>
  <c r="BP31" i="31"/>
  <c r="BZ76" i="31"/>
  <c r="BM31" i="31"/>
  <c r="CC76" i="31"/>
  <c r="BO31" i="31"/>
  <c r="CE75" i="31"/>
  <c r="R62" i="31"/>
  <c r="AD30" i="31"/>
  <c r="AH17" i="31"/>
  <c r="BO47" i="31"/>
  <c r="CE76" i="31"/>
  <c r="BL31" i="31"/>
  <c r="AA48" i="31"/>
  <c r="AD49" i="31"/>
  <c r="BQ54" i="31"/>
  <c r="BN47" i="31"/>
  <c r="AA86" i="31"/>
  <c r="X47" i="31"/>
  <c r="BM47" i="31"/>
  <c r="BM25" i="31"/>
  <c r="CG76" i="31"/>
  <c r="CC75" i="31"/>
  <c r="AA41" i="31"/>
  <c r="X58" i="31"/>
  <c r="BZ47" i="31"/>
  <c r="CL76" i="31"/>
  <c r="CH31" i="31"/>
  <c r="BP75" i="31"/>
  <c r="H39" i="31"/>
  <c r="BQ30" i="31"/>
  <c r="AA74" i="31"/>
  <c r="CD25" i="31"/>
  <c r="L9" i="31"/>
  <c r="BC80" i="31"/>
  <c r="BV75" i="31"/>
  <c r="E10" i="31"/>
  <c r="CE31" i="31"/>
  <c r="X65" i="31"/>
  <c r="AQ79" i="31"/>
  <c r="BM74" i="31"/>
  <c r="E19" i="31"/>
  <c r="BM53" i="31"/>
  <c r="G63" i="31"/>
  <c r="F78" i="31"/>
  <c r="V68" i="31"/>
  <c r="CD47" i="31"/>
  <c r="CC54" i="31"/>
  <c r="BM32" i="31"/>
  <c r="BV52" i="31"/>
  <c r="CE9" i="31"/>
  <c r="BV53" i="31"/>
  <c r="BZ54" i="31"/>
  <c r="CH32" i="31"/>
  <c r="CD9" i="31"/>
  <c r="BZ32" i="31"/>
  <c r="BZ25" i="31"/>
  <c r="BO52" i="31"/>
  <c r="R81" i="31"/>
  <c r="CE69" i="31"/>
  <c r="CH75" i="31"/>
  <c r="BO53" i="31"/>
  <c r="Y32" i="31"/>
  <c r="BP25" i="31"/>
  <c r="CC9" i="31"/>
  <c r="CE25" i="31"/>
  <c r="X46" i="31"/>
  <c r="AD60" i="31"/>
  <c r="BN54" i="31"/>
  <c r="BZ10" i="31"/>
  <c r="BL76" i="31"/>
  <c r="BN53" i="31"/>
  <c r="CG75" i="31"/>
  <c r="AC49" i="31"/>
  <c r="BN10" i="31"/>
  <c r="CL32" i="31"/>
  <c r="CE32" i="31"/>
  <c r="AD19" i="31"/>
  <c r="BM54" i="31"/>
  <c r="BV76" i="31"/>
  <c r="BZ9" i="31"/>
  <c r="CC53" i="31"/>
  <c r="BP10" i="31"/>
  <c r="AC62" i="31"/>
  <c r="I16" i="31"/>
  <c r="BZ69" i="31"/>
  <c r="BO25" i="31"/>
  <c r="CH9" i="31"/>
  <c r="CA76" i="31"/>
  <c r="BQ9" i="31"/>
  <c r="BN79" i="31"/>
  <c r="L17" i="31"/>
  <c r="BO79" i="31"/>
  <c r="Q58" i="31"/>
  <c r="BT79" i="31"/>
  <c r="BX79" i="31"/>
  <c r="AE52" i="31"/>
  <c r="BO9" i="31"/>
  <c r="BV47" i="31"/>
  <c r="BO69" i="31"/>
  <c r="CH25" i="31"/>
  <c r="CH76" i="31"/>
  <c r="BP9" i="31"/>
  <c r="E28" i="31"/>
  <c r="T31" i="31"/>
  <c r="BZ79" i="31"/>
  <c r="E84" i="31"/>
  <c r="AE73" i="31"/>
  <c r="BL10" i="31"/>
  <c r="BQ53" i="31"/>
  <c r="BN69" i="31"/>
  <c r="CC25" i="31"/>
  <c r="BM9" i="31"/>
  <c r="Y34" i="31"/>
  <c r="D65" i="31"/>
  <c r="C19" i="31"/>
  <c r="BQ33" i="31"/>
  <c r="CE47" i="31"/>
  <c r="BM69" i="31"/>
  <c r="BN25" i="31"/>
  <c r="BO32" i="31"/>
  <c r="BL30" i="31"/>
  <c r="BN9" i="31"/>
  <c r="BV31" i="31"/>
  <c r="U75" i="31"/>
  <c r="U57" i="31"/>
  <c r="AN86" i="31"/>
  <c r="BR79" i="31"/>
  <c r="BL79" i="31"/>
  <c r="C88" i="31"/>
  <c r="Q84" i="31"/>
  <c r="F52" i="31"/>
  <c r="M48" i="31"/>
  <c r="BP47" i="31"/>
  <c r="BV69" i="31"/>
  <c r="BN76" i="31"/>
  <c r="BV9" i="31"/>
  <c r="V13" i="31"/>
  <c r="BP79" i="31"/>
  <c r="G88" i="31"/>
  <c r="BM79" i="31"/>
  <c r="D88" i="31"/>
  <c r="L10" i="31"/>
  <c r="F12" i="31"/>
  <c r="BA13" i="31"/>
  <c r="V15" i="31"/>
  <c r="CH30" i="31"/>
  <c r="H40" i="31"/>
  <c r="T67" i="31"/>
  <c r="E32" i="31"/>
  <c r="D60" i="31"/>
  <c r="AE54" i="31"/>
  <c r="CE79" i="31"/>
  <c r="CH79" i="31"/>
  <c r="Y86" i="31"/>
  <c r="BQ48" i="31"/>
  <c r="AD87" i="31"/>
  <c r="CG79" i="31"/>
  <c r="T24" i="31"/>
  <c r="T79" i="31"/>
  <c r="BQ35" i="31"/>
  <c r="Q11" i="31"/>
  <c r="BW79" i="31"/>
  <c r="T16" i="31"/>
  <c r="CC79" i="31"/>
  <c r="CC47" i="31"/>
  <c r="BQ69" i="31"/>
  <c r="CL9" i="31"/>
  <c r="CD79" i="31"/>
  <c r="G28" i="31"/>
  <c r="L55" i="31"/>
  <c r="L12" i="31"/>
  <c r="AE63" i="31"/>
  <c r="U15" i="31"/>
  <c r="CI79" i="31"/>
  <c r="Y76" i="31"/>
  <c r="CL47" i="31"/>
  <c r="BQ27" i="31"/>
  <c r="Y60" i="31"/>
  <c r="F56" i="31"/>
  <c r="BQ51" i="31"/>
  <c r="X74" i="31"/>
  <c r="F84" i="31"/>
  <c r="L15" i="31"/>
  <c r="X70" i="31"/>
  <c r="U80" i="31"/>
  <c r="C14" i="31"/>
  <c r="AE58" i="31"/>
  <c r="BV79" i="31"/>
  <c r="L74" i="31"/>
  <c r="M74" i="31"/>
  <c r="BQ25" i="31"/>
  <c r="H37" i="31"/>
  <c r="T66" i="31"/>
  <c r="F13" i="31"/>
  <c r="M16" i="31"/>
  <c r="T14" i="31"/>
  <c r="E79" i="31"/>
  <c r="CA79" i="31"/>
  <c r="R88" i="31"/>
  <c r="E24" i="31"/>
  <c r="G55" i="31"/>
  <c r="CJ63" i="31"/>
  <c r="CJ35" i="31"/>
  <c r="CD23" i="31"/>
  <c r="CL23" i="31"/>
  <c r="BP23" i="31"/>
  <c r="CH23" i="31"/>
  <c r="CE23" i="31"/>
  <c r="BL23" i="31"/>
  <c r="BN23" i="31"/>
  <c r="BQ23" i="31"/>
  <c r="BO23" i="31"/>
  <c r="BZ23" i="31"/>
  <c r="CC23" i="31"/>
  <c r="BV23" i="31"/>
  <c r="BM23" i="31"/>
  <c r="CJ40" i="31"/>
  <c r="CJ62" i="31"/>
  <c r="AI25" i="31"/>
  <c r="CJ59" i="31"/>
  <c r="CA74" i="31"/>
  <c r="CJ47" i="31"/>
  <c r="BR12" i="31"/>
  <c r="BR20" i="31"/>
  <c r="AI18" i="31"/>
  <c r="AH18" i="31"/>
  <c r="BN28" i="31"/>
  <c r="BM28" i="31"/>
  <c r="BZ28" i="31"/>
  <c r="CH28" i="31"/>
  <c r="CL28" i="31"/>
  <c r="CE28" i="31"/>
  <c r="BV28" i="31"/>
  <c r="CC28" i="31"/>
  <c r="BL28" i="31"/>
  <c r="CD28" i="31"/>
  <c r="BO28" i="31"/>
  <c r="BP28" i="31"/>
  <c r="I61" i="31"/>
  <c r="CA63" i="31"/>
  <c r="CJ33" i="31"/>
  <c r="BO13" i="31"/>
  <c r="CE13" i="31"/>
  <c r="CL13" i="31"/>
  <c r="BL13" i="31"/>
  <c r="BM13" i="31"/>
  <c r="BP13" i="31"/>
  <c r="BQ13" i="31"/>
  <c r="BV13" i="31"/>
  <c r="BZ13" i="31"/>
  <c r="CC13" i="31"/>
  <c r="CD13" i="31"/>
  <c r="BN13" i="31"/>
  <c r="CH13" i="31"/>
  <c r="CJ43" i="31"/>
  <c r="CJ42" i="31"/>
  <c r="BR8" i="31"/>
  <c r="BC36" i="31"/>
  <c r="CG29" i="31"/>
  <c r="CJ69" i="31"/>
  <c r="CJ31" i="31"/>
  <c r="CJ51" i="31"/>
  <c r="I29" i="31"/>
  <c r="CA75" i="31"/>
  <c r="BL50" i="31"/>
  <c r="CG50" i="31"/>
  <c r="BN50" i="31"/>
  <c r="CD50" i="31"/>
  <c r="CE50" i="31"/>
  <c r="CH50" i="31"/>
  <c r="CC50" i="31"/>
  <c r="BP50" i="31"/>
  <c r="BV50" i="31"/>
  <c r="BZ50" i="31"/>
  <c r="CL50" i="31"/>
  <c r="BO50" i="31"/>
  <c r="BM50" i="31"/>
  <c r="BD59" i="31"/>
  <c r="CE35" i="31"/>
  <c r="BP35" i="31"/>
  <c r="CH35" i="31"/>
  <c r="CL35" i="31"/>
  <c r="CC35" i="31"/>
  <c r="CD35" i="31"/>
  <c r="BM35" i="31"/>
  <c r="BN35" i="31"/>
  <c r="BO35" i="31"/>
  <c r="BV35" i="31"/>
  <c r="BL35" i="31"/>
  <c r="BZ35" i="31"/>
  <c r="CJ37" i="31"/>
  <c r="CJ70" i="31"/>
  <c r="BQ72" i="31"/>
  <c r="BV72" i="31"/>
  <c r="CL72" i="31"/>
  <c r="CC72" i="31"/>
  <c r="CG72" i="31"/>
  <c r="BL72" i="31"/>
  <c r="BO72" i="31"/>
  <c r="BZ72" i="31"/>
  <c r="CD72" i="31"/>
  <c r="CE72" i="31"/>
  <c r="BM72" i="31"/>
  <c r="BN72" i="31"/>
  <c r="BP72" i="31"/>
  <c r="CH72" i="31"/>
  <c r="AD58" i="31"/>
  <c r="CJ55" i="31"/>
  <c r="BM57" i="31"/>
  <c r="BO57" i="31"/>
  <c r="BN57" i="31"/>
  <c r="CH57" i="31"/>
  <c r="CL57" i="31"/>
  <c r="BP57" i="31"/>
  <c r="CD57" i="31"/>
  <c r="BQ57" i="31"/>
  <c r="CC57" i="31"/>
  <c r="CE57" i="31"/>
  <c r="CG57" i="31"/>
  <c r="BL57" i="31"/>
  <c r="BZ57" i="31"/>
  <c r="BV57" i="31"/>
  <c r="AM72" i="31"/>
  <c r="AH72" i="31"/>
  <c r="AA46" i="31"/>
  <c r="CA61" i="31"/>
  <c r="BC75" i="31"/>
  <c r="CJ29" i="31"/>
  <c r="CA53" i="31"/>
  <c r="CG32" i="31"/>
  <c r="BC39" i="31"/>
  <c r="CA62" i="31"/>
  <c r="BO40" i="31"/>
  <c r="BN40" i="31"/>
  <c r="BV40" i="31"/>
  <c r="BP40" i="31"/>
  <c r="BQ40" i="31"/>
  <c r="BZ40" i="31"/>
  <c r="CC40" i="31"/>
  <c r="CD40" i="31"/>
  <c r="CL40" i="31"/>
  <c r="CH40" i="31"/>
  <c r="CE40" i="31"/>
  <c r="BL40" i="31"/>
  <c r="BM40" i="31"/>
  <c r="BC68" i="31"/>
  <c r="BC74" i="31"/>
  <c r="AA66" i="31"/>
  <c r="BL68" i="31"/>
  <c r="CD68" i="31"/>
  <c r="CG68" i="31"/>
  <c r="CC68" i="31"/>
  <c r="BV68" i="31"/>
  <c r="CL68" i="31"/>
  <c r="BM68" i="31"/>
  <c r="BN68" i="31"/>
  <c r="BO68" i="31"/>
  <c r="BQ68" i="31"/>
  <c r="BP68" i="31"/>
  <c r="CH68" i="31"/>
  <c r="CE68" i="31"/>
  <c r="BZ68" i="31"/>
  <c r="AW79" i="31"/>
  <c r="CA72" i="31"/>
  <c r="CG44" i="31"/>
  <c r="AI35" i="31"/>
  <c r="CE19" i="31"/>
  <c r="CD19" i="31"/>
  <c r="CC19" i="31"/>
  <c r="CH19" i="31"/>
  <c r="CL19" i="31"/>
  <c r="BM19" i="31"/>
  <c r="BN19" i="31"/>
  <c r="BP19" i="31"/>
  <c r="BZ19" i="31"/>
  <c r="BL19" i="31"/>
  <c r="BO19" i="31"/>
  <c r="BV19" i="31"/>
  <c r="CJ52" i="31"/>
  <c r="BR14" i="31"/>
  <c r="CG36" i="31"/>
  <c r="AY75" i="31"/>
  <c r="CJ27" i="31"/>
  <c r="CJ39" i="31"/>
  <c r="CL41" i="31"/>
  <c r="BP41" i="31"/>
  <c r="BZ41" i="31"/>
  <c r="CE41" i="31"/>
  <c r="BV41" i="31"/>
  <c r="BL41" i="31"/>
  <c r="BO41" i="31"/>
  <c r="BQ41" i="31"/>
  <c r="CC41" i="31"/>
  <c r="CH41" i="31"/>
  <c r="CD41" i="31"/>
  <c r="BM41" i="31"/>
  <c r="BN41" i="31"/>
  <c r="BQ26" i="31"/>
  <c r="BV26" i="31"/>
  <c r="BM26" i="31"/>
  <c r="BO26" i="31"/>
  <c r="BN26" i="31"/>
  <c r="CL26" i="31"/>
  <c r="BP26" i="31"/>
  <c r="CD26" i="31"/>
  <c r="CE26" i="31"/>
  <c r="BZ26" i="31"/>
  <c r="CC26" i="31"/>
  <c r="CH26" i="31"/>
  <c r="BL26" i="31"/>
  <c r="AI42" i="31"/>
  <c r="BR26" i="31"/>
  <c r="CA66" i="31"/>
  <c r="BL43" i="31"/>
  <c r="CL43" i="31"/>
  <c r="BM43" i="31"/>
  <c r="BO43" i="31"/>
  <c r="BP43" i="31"/>
  <c r="BQ43" i="31"/>
  <c r="BZ43" i="31"/>
  <c r="CC43" i="31"/>
  <c r="CD43" i="31"/>
  <c r="CE43" i="31"/>
  <c r="CH43" i="31"/>
  <c r="BV43" i="31"/>
  <c r="BN43" i="31"/>
  <c r="CG63" i="31"/>
  <c r="BL63" i="31"/>
  <c r="BZ63" i="31"/>
  <c r="BM63" i="31"/>
  <c r="BN63" i="31"/>
  <c r="CH63" i="31"/>
  <c r="CL63" i="31"/>
  <c r="BV63" i="31"/>
  <c r="BO63" i="31"/>
  <c r="BQ63" i="31"/>
  <c r="CC63" i="31"/>
  <c r="CD63" i="31"/>
  <c r="CE63" i="31"/>
  <c r="BP63" i="31"/>
  <c r="BZ48" i="31"/>
  <c r="CL48" i="31"/>
  <c r="BN48" i="31"/>
  <c r="BM48" i="31"/>
  <c r="BV48" i="31"/>
  <c r="CC48" i="31"/>
  <c r="CD48" i="31"/>
  <c r="CE48" i="31"/>
  <c r="CH48" i="31"/>
  <c r="BL48" i="31"/>
  <c r="BO48" i="31"/>
  <c r="BP48" i="31"/>
  <c r="AK40" i="31"/>
  <c r="CA56" i="31"/>
  <c r="I60" i="31"/>
  <c r="CG47" i="31"/>
  <c r="CA58" i="31"/>
  <c r="CC67" i="31"/>
  <c r="BL67" i="31"/>
  <c r="CD67" i="31"/>
  <c r="BZ67" i="31"/>
  <c r="BP67" i="31"/>
  <c r="BQ67" i="31"/>
  <c r="CH67" i="31"/>
  <c r="CL67" i="31"/>
  <c r="BV67" i="31"/>
  <c r="CG67" i="31"/>
  <c r="CE67" i="31"/>
  <c r="BO67" i="31"/>
  <c r="BM67" i="31"/>
  <c r="BN67" i="31"/>
  <c r="BL70" i="31"/>
  <c r="CL70" i="31"/>
  <c r="BM70" i="31"/>
  <c r="BN70" i="31"/>
  <c r="BP70" i="31"/>
  <c r="BQ70" i="31"/>
  <c r="CG70" i="31"/>
  <c r="CH70" i="31"/>
  <c r="BZ70" i="31"/>
  <c r="CC70" i="31"/>
  <c r="CD70" i="31"/>
  <c r="CE70" i="31"/>
  <c r="BV70" i="31"/>
  <c r="BO70" i="31"/>
  <c r="CJ30" i="31"/>
  <c r="AZ52" i="31"/>
  <c r="BA52" i="31"/>
  <c r="AK52" i="31"/>
  <c r="BQ18" i="31"/>
  <c r="CH18" i="31"/>
  <c r="BN18" i="31"/>
  <c r="BZ18" i="31"/>
  <c r="CD18" i="31"/>
  <c r="CE18" i="31"/>
  <c r="BM18" i="31"/>
  <c r="BP18" i="31"/>
  <c r="CL18" i="31"/>
  <c r="BV18" i="31"/>
  <c r="CC18" i="31"/>
  <c r="BL18" i="31"/>
  <c r="BO18" i="31"/>
  <c r="CG49" i="31"/>
  <c r="CJ46" i="31"/>
  <c r="BN11" i="31"/>
  <c r="BV11" i="31"/>
  <c r="CD11" i="31"/>
  <c r="CC11" i="31"/>
  <c r="BQ11" i="31"/>
  <c r="CH11" i="31"/>
  <c r="CL11" i="31"/>
  <c r="BL11" i="31"/>
  <c r="BM11" i="31"/>
  <c r="BO11" i="31"/>
  <c r="CE11" i="31"/>
  <c r="BP11" i="31"/>
  <c r="BZ11" i="31"/>
  <c r="AI24" i="31"/>
  <c r="AH24" i="31"/>
  <c r="CL62" i="31"/>
  <c r="BV62" i="31"/>
  <c r="CH62" i="31"/>
  <c r="BZ62" i="31"/>
  <c r="CD62" i="31"/>
  <c r="CE62" i="31"/>
  <c r="CG62" i="31"/>
  <c r="BL62" i="31"/>
  <c r="BM62" i="31"/>
  <c r="BO62" i="31"/>
  <c r="BP62" i="31"/>
  <c r="BQ62" i="31"/>
  <c r="CC62" i="31"/>
  <c r="BN62" i="31"/>
  <c r="BR23" i="31"/>
  <c r="CJ77" i="31"/>
  <c r="AL43" i="31"/>
  <c r="AI19" i="31"/>
  <c r="AH19" i="31"/>
  <c r="AL19" i="31"/>
  <c r="BD19" i="31"/>
  <c r="BN33" i="31"/>
  <c r="CL33" i="31"/>
  <c r="BL33" i="31"/>
  <c r="BM33" i="31"/>
  <c r="CH33" i="31"/>
  <c r="CD33" i="31"/>
  <c r="BZ33" i="31"/>
  <c r="BV33" i="31"/>
  <c r="CE33" i="31"/>
  <c r="BP33" i="31"/>
  <c r="CC33" i="31"/>
  <c r="BO33" i="31"/>
  <c r="CJ60" i="31"/>
  <c r="BR24" i="31"/>
  <c r="CD15" i="31"/>
  <c r="CH15" i="31"/>
  <c r="CL15" i="31"/>
  <c r="BL15" i="31"/>
  <c r="BM15" i="31"/>
  <c r="BZ15" i="31"/>
  <c r="BV15" i="31"/>
  <c r="CC15" i="31"/>
  <c r="BN15" i="31"/>
  <c r="BP15" i="31"/>
  <c r="BQ15" i="31"/>
  <c r="BO15" i="31"/>
  <c r="CE15" i="31"/>
  <c r="AN35" i="31"/>
  <c r="BR28" i="31"/>
  <c r="CL55" i="31"/>
  <c r="CD55" i="31"/>
  <c r="CG55" i="31"/>
  <c r="CH55" i="31"/>
  <c r="BL55" i="31"/>
  <c r="BM55" i="31"/>
  <c r="BZ55" i="31"/>
  <c r="BP55" i="31"/>
  <c r="BV55" i="31"/>
  <c r="CC55" i="31"/>
  <c r="BN55" i="31"/>
  <c r="BO55" i="31"/>
  <c r="CE55" i="31"/>
  <c r="CJ36" i="31"/>
  <c r="AI27" i="31"/>
  <c r="AH27" i="31"/>
  <c r="BN17" i="31"/>
  <c r="BM17" i="31"/>
  <c r="BQ17" i="31"/>
  <c r="BV17" i="31"/>
  <c r="CL17" i="31"/>
  <c r="BZ17" i="31"/>
  <c r="CE17" i="31"/>
  <c r="CC17" i="31"/>
  <c r="CD17" i="31"/>
  <c r="BL17" i="31"/>
  <c r="BP17" i="31"/>
  <c r="CH17" i="31"/>
  <c r="BO17" i="31"/>
  <c r="CG66" i="31"/>
  <c r="BV66" i="31"/>
  <c r="CL66" i="31"/>
  <c r="CH66" i="31"/>
  <c r="BM66" i="31"/>
  <c r="CD66" i="31"/>
  <c r="BN66" i="31"/>
  <c r="BO66" i="31"/>
  <c r="CC66" i="31"/>
  <c r="BP66" i="31"/>
  <c r="BQ66" i="31"/>
  <c r="CE66" i="31"/>
  <c r="BZ66" i="31"/>
  <c r="BL66" i="31"/>
  <c r="CC14" i="31"/>
  <c r="BP14" i="31"/>
  <c r="BV14" i="31"/>
  <c r="CD14" i="31"/>
  <c r="BZ14" i="31"/>
  <c r="CL14" i="31"/>
  <c r="BN14" i="31"/>
  <c r="CH14" i="31"/>
  <c r="BM14" i="31"/>
  <c r="BO14" i="31"/>
  <c r="BL14" i="31"/>
  <c r="CE14" i="31"/>
  <c r="BQ14" i="31"/>
  <c r="BZ37" i="31"/>
  <c r="CL37" i="31"/>
  <c r="BO37" i="31"/>
  <c r="CC37" i="31"/>
  <c r="CD37" i="31"/>
  <c r="CE37" i="31"/>
  <c r="BV37" i="31"/>
  <c r="BM37" i="31"/>
  <c r="BL37" i="31"/>
  <c r="BN37" i="31"/>
  <c r="BP37" i="31"/>
  <c r="CH37" i="31"/>
  <c r="BC52" i="31"/>
  <c r="CG45" i="31"/>
  <c r="CD20" i="31"/>
  <c r="BN20" i="31"/>
  <c r="BO20" i="31"/>
  <c r="BP20" i="31"/>
  <c r="BQ20" i="31"/>
  <c r="CH20" i="31"/>
  <c r="CL20" i="31"/>
  <c r="BL20" i="31"/>
  <c r="BZ20" i="31"/>
  <c r="BV20" i="31"/>
  <c r="CC20" i="31"/>
  <c r="CE20" i="31"/>
  <c r="BM20" i="31"/>
  <c r="BN27" i="31"/>
  <c r="BL27" i="31"/>
  <c r="BZ27" i="31"/>
  <c r="CE27" i="31"/>
  <c r="BV27" i="31"/>
  <c r="BM27" i="31"/>
  <c r="BO27" i="31"/>
  <c r="CC27" i="31"/>
  <c r="CD27" i="31"/>
  <c r="CH27" i="31"/>
  <c r="CL27" i="31"/>
  <c r="BP27" i="31"/>
  <c r="BO29" i="31"/>
  <c r="BV29" i="31"/>
  <c r="CE29" i="31"/>
  <c r="BZ29" i="31"/>
  <c r="CL29" i="31"/>
  <c r="BN29" i="31"/>
  <c r="CC29" i="31"/>
  <c r="CD29" i="31"/>
  <c r="BL29" i="31"/>
  <c r="BP29" i="31"/>
  <c r="CH29" i="31"/>
  <c r="BM29" i="31"/>
  <c r="CC78" i="31"/>
  <c r="BN78" i="31"/>
  <c r="BP78" i="31"/>
  <c r="BO78" i="31"/>
  <c r="BL78" i="31"/>
  <c r="CL78" i="31"/>
  <c r="BV78" i="31"/>
  <c r="CE78" i="31"/>
  <c r="CG78" i="31"/>
  <c r="CH78" i="31"/>
  <c r="BZ78" i="31"/>
  <c r="CD78" i="31"/>
  <c r="BM78" i="31"/>
  <c r="BQ78" i="31"/>
  <c r="AD29" i="31"/>
  <c r="BO77" i="31"/>
  <c r="CL77" i="31"/>
  <c r="BZ77" i="31"/>
  <c r="CC77" i="31"/>
  <c r="CD77" i="31"/>
  <c r="CG77" i="31"/>
  <c r="BP77" i="31"/>
  <c r="BQ77" i="31"/>
  <c r="BV77" i="31"/>
  <c r="CH77" i="31"/>
  <c r="BM77" i="31"/>
  <c r="BL77" i="31"/>
  <c r="BN77" i="31"/>
  <c r="CE77" i="31"/>
  <c r="AA45" i="31"/>
  <c r="AI47" i="31"/>
  <c r="CG39" i="31"/>
  <c r="CL61" i="31"/>
  <c r="CH61" i="31"/>
  <c r="BL61" i="31"/>
  <c r="BM61" i="31"/>
  <c r="BN61" i="31"/>
  <c r="BQ61" i="31"/>
  <c r="BO61" i="31"/>
  <c r="BZ61" i="31"/>
  <c r="CC61" i="31"/>
  <c r="CD61" i="31"/>
  <c r="BV61" i="31"/>
  <c r="CE61" i="31"/>
  <c r="BP61" i="31"/>
  <c r="CG61" i="31"/>
  <c r="BC55" i="31"/>
  <c r="CG48" i="31"/>
  <c r="CC36" i="31"/>
  <c r="CE36" i="31"/>
  <c r="BL36" i="31"/>
  <c r="BM36" i="31"/>
  <c r="CH36" i="31"/>
  <c r="CL36" i="31"/>
  <c r="BQ36" i="31"/>
  <c r="BV36" i="31"/>
  <c r="BZ36" i="31"/>
  <c r="CD36" i="31"/>
  <c r="BN36" i="31"/>
  <c r="BO36" i="31"/>
  <c r="BP36" i="31"/>
  <c r="BZ59" i="31"/>
  <c r="CD59" i="31"/>
  <c r="CE59" i="31"/>
  <c r="CG59" i="31"/>
  <c r="CH59" i="31"/>
  <c r="CL59" i="31"/>
  <c r="BP59" i="31"/>
  <c r="BL59" i="31"/>
  <c r="BM59" i="31"/>
  <c r="BO59" i="31"/>
  <c r="BV59" i="31"/>
  <c r="BN59" i="31"/>
  <c r="CC59" i="31"/>
  <c r="CH42" i="31"/>
  <c r="CL42" i="31"/>
  <c r="CD42" i="31"/>
  <c r="CE42" i="31"/>
  <c r="BO42" i="31"/>
  <c r="BV42" i="31"/>
  <c r="BZ42" i="31"/>
  <c r="CC42" i="31"/>
  <c r="BL42" i="31"/>
  <c r="BM42" i="31"/>
  <c r="BN42" i="31"/>
  <c r="BQ42" i="31"/>
  <c r="BP42" i="31"/>
  <c r="CJ68" i="31"/>
  <c r="CD49" i="31"/>
  <c r="BZ49" i="31"/>
  <c r="CH49" i="31"/>
  <c r="CL49" i="31"/>
  <c r="BM49" i="31"/>
  <c r="CC49" i="31"/>
  <c r="CE49" i="31"/>
  <c r="BP49" i="31"/>
  <c r="BQ49" i="31"/>
  <c r="BO49" i="31"/>
  <c r="BN49" i="31"/>
  <c r="BV49" i="31"/>
  <c r="BL49" i="31"/>
  <c r="BL51" i="31"/>
  <c r="BP51" i="31"/>
  <c r="BZ51" i="31"/>
  <c r="CL51" i="31"/>
  <c r="BN51" i="31"/>
  <c r="BO51" i="31"/>
  <c r="BV51" i="31"/>
  <c r="CH51" i="31"/>
  <c r="BM51" i="31"/>
  <c r="CG51" i="31"/>
  <c r="CC51" i="31"/>
  <c r="CD51" i="31"/>
  <c r="CE51" i="31"/>
  <c r="CG37" i="31"/>
  <c r="AJ23" i="31"/>
  <c r="AZ23" i="31"/>
  <c r="CJ54" i="31"/>
  <c r="AI16" i="31"/>
  <c r="AH16" i="31"/>
  <c r="BL46" i="31"/>
  <c r="CC46" i="31"/>
  <c r="CE46" i="31"/>
  <c r="CL46" i="31"/>
  <c r="BQ46" i="31"/>
  <c r="BP46" i="31"/>
  <c r="BZ46" i="31"/>
  <c r="CD46" i="31"/>
  <c r="BN46" i="31"/>
  <c r="BM46" i="31"/>
  <c r="BO46" i="31"/>
  <c r="BV46" i="31"/>
  <c r="CH46" i="31"/>
  <c r="CG43" i="31"/>
  <c r="BL58" i="31"/>
  <c r="BO58" i="31"/>
  <c r="BN58" i="31"/>
  <c r="CC58" i="31"/>
  <c r="CD58" i="31"/>
  <c r="CE58" i="31"/>
  <c r="CG58" i="31"/>
  <c r="CH58" i="31"/>
  <c r="BM58" i="31"/>
  <c r="BZ58" i="31"/>
  <c r="CL58" i="31"/>
  <c r="BV58" i="31"/>
  <c r="BQ58" i="31"/>
  <c r="BP58" i="31"/>
  <c r="AI60" i="31"/>
  <c r="AJ60" i="31"/>
  <c r="CG41" i="31"/>
  <c r="CA64" i="31"/>
  <c r="CH64" i="31"/>
  <c r="BM64" i="31"/>
  <c r="BN64" i="31"/>
  <c r="BO64" i="31"/>
  <c r="BP64" i="31"/>
  <c r="CG64" i="31"/>
  <c r="CL64" i="31"/>
  <c r="BZ64" i="31"/>
  <c r="CC64" i="31"/>
  <c r="CE64" i="31"/>
  <c r="BV64" i="31"/>
  <c r="CD64" i="31"/>
  <c r="BL64" i="31"/>
  <c r="CJ53" i="31"/>
  <c r="AI74" i="31"/>
  <c r="CL71" i="31"/>
  <c r="BN71" i="31"/>
  <c r="BO71" i="31"/>
  <c r="BP71" i="31"/>
  <c r="CC71" i="31"/>
  <c r="CD71" i="31"/>
  <c r="CE71" i="31"/>
  <c r="BV71" i="31"/>
  <c r="CH71" i="31"/>
  <c r="CG71" i="31"/>
  <c r="BZ71" i="31"/>
  <c r="BM71" i="31"/>
  <c r="BL71" i="31"/>
  <c r="BM73" i="31"/>
  <c r="BV73" i="31"/>
  <c r="BZ73" i="31"/>
  <c r="BO73" i="31"/>
  <c r="BQ73" i="31"/>
  <c r="CH73" i="31"/>
  <c r="CD73" i="31"/>
  <c r="CC73" i="31"/>
  <c r="CL73" i="31"/>
  <c r="CG73" i="31"/>
  <c r="BL73" i="31"/>
  <c r="BP73" i="31"/>
  <c r="BN73" i="31"/>
  <c r="CE73" i="31"/>
  <c r="BM44" i="31"/>
  <c r="BN44" i="31"/>
  <c r="BO44" i="31"/>
  <c r="CD44" i="31"/>
  <c r="CE44" i="31"/>
  <c r="CH44" i="31"/>
  <c r="CL44" i="31"/>
  <c r="BV44" i="31"/>
  <c r="CC44" i="31"/>
  <c r="BL44" i="31"/>
  <c r="BP44" i="31"/>
  <c r="BZ44" i="31"/>
  <c r="AY61" i="31"/>
  <c r="BR16" i="31"/>
  <c r="BN22" i="31"/>
  <c r="BQ22" i="31"/>
  <c r="BV22" i="31"/>
  <c r="CL22" i="31"/>
  <c r="BL22" i="31"/>
  <c r="BM22" i="31"/>
  <c r="BO22" i="31"/>
  <c r="BP22" i="31"/>
  <c r="BZ22" i="31"/>
  <c r="CC22" i="31"/>
  <c r="CD22" i="31"/>
  <c r="CE22" i="31"/>
  <c r="CH22" i="31"/>
  <c r="AZ68" i="31"/>
  <c r="CA65" i="31"/>
  <c r="CC24" i="31"/>
  <c r="CD24" i="31"/>
  <c r="BN24" i="31"/>
  <c r="BM24" i="31"/>
  <c r="BP24" i="31"/>
  <c r="CE24" i="31"/>
  <c r="CH24" i="31"/>
  <c r="BQ24" i="31"/>
  <c r="BV24" i="31"/>
  <c r="CL24" i="31"/>
  <c r="BO24" i="31"/>
  <c r="BZ24" i="31"/>
  <c r="BL24" i="31"/>
  <c r="BC47" i="31"/>
  <c r="CG40" i="31"/>
  <c r="CG46" i="31"/>
  <c r="BC40" i="31"/>
  <c r="CG33" i="31"/>
  <c r="CJ56" i="31"/>
  <c r="BR25" i="31"/>
  <c r="CA67" i="31"/>
  <c r="CG28" i="31"/>
  <c r="X49" i="31"/>
  <c r="BC78" i="31"/>
  <c r="CA59" i="31"/>
  <c r="CJ28" i="31"/>
  <c r="CG34" i="31"/>
  <c r="BL65" i="31"/>
  <c r="CD65" i="31"/>
  <c r="BP65" i="31"/>
  <c r="BQ65" i="31"/>
  <c r="BV65" i="31"/>
  <c r="BZ65" i="31"/>
  <c r="CE65" i="31"/>
  <c r="CG65" i="31"/>
  <c r="BN65" i="31"/>
  <c r="BM65" i="31"/>
  <c r="CL65" i="31"/>
  <c r="CH65" i="31"/>
  <c r="BO65" i="31"/>
  <c r="CC65" i="31"/>
  <c r="BM12" i="31"/>
  <c r="BZ12" i="31"/>
  <c r="BO12" i="31"/>
  <c r="CE12" i="31"/>
  <c r="CL12" i="31"/>
  <c r="BP12" i="31"/>
  <c r="CD12" i="31"/>
  <c r="CC12" i="31"/>
  <c r="BL12" i="31"/>
  <c r="BN12" i="31"/>
  <c r="CH12" i="31"/>
  <c r="BV12" i="31"/>
  <c r="CJ58" i="31"/>
  <c r="CA71" i="31"/>
  <c r="CA60" i="31"/>
  <c r="CA57" i="31"/>
  <c r="CA52" i="31"/>
  <c r="CG35" i="31"/>
  <c r="O86" i="31"/>
  <c r="CA73" i="31"/>
  <c r="AJ67" i="31"/>
  <c r="CD34" i="31"/>
  <c r="BQ34" i="31"/>
  <c r="BN34" i="31"/>
  <c r="BZ34" i="31"/>
  <c r="CC34" i="31"/>
  <c r="BL34" i="31"/>
  <c r="BM34" i="31"/>
  <c r="CL34" i="31"/>
  <c r="BO34" i="31"/>
  <c r="BP34" i="31"/>
  <c r="CE34" i="31"/>
  <c r="CH34" i="31"/>
  <c r="BV34" i="31"/>
  <c r="BR17" i="31"/>
  <c r="BR22" i="31"/>
  <c r="BL16" i="31"/>
  <c r="CL16" i="31"/>
  <c r="BM16" i="31"/>
  <c r="BO16" i="31"/>
  <c r="BN16" i="31"/>
  <c r="BZ16" i="31"/>
  <c r="CC16" i="31"/>
  <c r="BV16" i="31"/>
  <c r="CD16" i="31"/>
  <c r="CE16" i="31"/>
  <c r="BQ16" i="31"/>
  <c r="BP16" i="31"/>
  <c r="CH16" i="31"/>
  <c r="CA77" i="31"/>
  <c r="I69" i="31"/>
  <c r="BM39" i="31"/>
  <c r="BP39" i="31"/>
  <c r="CL39" i="31"/>
  <c r="BV39" i="31"/>
  <c r="CH39" i="31"/>
  <c r="BO39" i="31"/>
  <c r="BQ39" i="31"/>
  <c r="BZ39" i="31"/>
  <c r="CE39" i="31"/>
  <c r="BL39" i="31"/>
  <c r="BN39" i="31"/>
  <c r="CC39" i="31"/>
  <c r="CD39" i="31"/>
  <c r="CH56" i="31"/>
  <c r="CL56" i="31"/>
  <c r="BV56" i="31"/>
  <c r="BP56" i="31"/>
  <c r="CD56" i="31"/>
  <c r="CG56" i="31"/>
  <c r="CE56" i="31"/>
  <c r="BO56" i="31"/>
  <c r="BL56" i="31"/>
  <c r="BM56" i="31"/>
  <c r="BN56" i="31"/>
  <c r="CC56" i="31"/>
  <c r="BZ56" i="31"/>
  <c r="AH46" i="31"/>
  <c r="BR11" i="31"/>
  <c r="CA70" i="31"/>
  <c r="CH38" i="31"/>
  <c r="BZ38" i="31"/>
  <c r="CD38" i="31"/>
  <c r="BO38" i="31"/>
  <c r="BL38" i="31"/>
  <c r="BN38" i="31"/>
  <c r="BM38" i="31"/>
  <c r="BP38" i="31"/>
  <c r="BV38" i="31"/>
  <c r="CL38" i="31"/>
  <c r="CE38" i="31"/>
  <c r="CC38" i="31"/>
  <c r="BR29" i="31"/>
  <c r="BR21" i="31"/>
  <c r="CA55" i="31"/>
  <c r="CJ74" i="31"/>
  <c r="I58" i="31"/>
  <c r="BR38" i="31"/>
  <c r="I45" i="31"/>
  <c r="BR19" i="31"/>
  <c r="CA69" i="31"/>
  <c r="CJ78" i="31"/>
  <c r="CE8" i="31"/>
  <c r="BV8" i="31"/>
  <c r="CL8" i="31"/>
  <c r="BL8" i="31"/>
  <c r="BM8" i="31"/>
  <c r="BN8" i="31"/>
  <c r="BO8" i="31"/>
  <c r="BP8" i="31"/>
  <c r="CC8" i="31"/>
  <c r="CD8" i="31"/>
  <c r="CH8" i="31"/>
  <c r="BZ8" i="31"/>
  <c r="BR10" i="31"/>
  <c r="BL45" i="31"/>
  <c r="BQ45" i="31"/>
  <c r="BV45" i="31"/>
  <c r="BZ45" i="31"/>
  <c r="CC45" i="31"/>
  <c r="BM45" i="31"/>
  <c r="BN45" i="31"/>
  <c r="BP45" i="31"/>
  <c r="BO45" i="31"/>
  <c r="CE45" i="31"/>
  <c r="CH45" i="31"/>
  <c r="CL45" i="31"/>
  <c r="CD45" i="31"/>
  <c r="I20" i="31"/>
  <c r="BC58" i="31"/>
  <c r="CJ32" i="31"/>
  <c r="CL60" i="31"/>
  <c r="BQ60" i="31"/>
  <c r="CC60" i="31"/>
  <c r="CG60" i="31"/>
  <c r="CD60" i="31"/>
  <c r="CE60" i="31"/>
  <c r="BZ60" i="31"/>
  <c r="CH60" i="31"/>
  <c r="BV60" i="31"/>
  <c r="BL60" i="31"/>
  <c r="BN60" i="31"/>
  <c r="BO60" i="31"/>
  <c r="BP60" i="31"/>
  <c r="BM60" i="31"/>
  <c r="BR9" i="31"/>
  <c r="BR27" i="31"/>
  <c r="CA54" i="31"/>
  <c r="BA30" i="31"/>
  <c r="I41" i="31"/>
  <c r="CG38" i="31"/>
  <c r="CL21" i="31"/>
  <c r="CC21" i="31"/>
  <c r="BQ21" i="31"/>
  <c r="BM21" i="31"/>
  <c r="BZ21" i="31"/>
  <c r="CD21" i="31"/>
  <c r="CE21" i="31"/>
  <c r="CH21" i="31"/>
  <c r="BN21" i="31"/>
  <c r="BL21" i="31"/>
  <c r="BO21" i="31"/>
  <c r="BP21" i="31"/>
  <c r="BV21" i="31"/>
  <c r="BR15" i="31"/>
  <c r="CJ65" i="31"/>
  <c r="BR18" i="31"/>
  <c r="CA68" i="31"/>
  <c r="BR13" i="31"/>
  <c r="AI11" i="31"/>
  <c r="Q63" i="31"/>
  <c r="T81" i="31"/>
  <c r="H20" i="31"/>
  <c r="Q60" i="31"/>
  <c r="X75" i="31"/>
  <c r="Q70" i="31"/>
  <c r="N88" i="31"/>
  <c r="T78" i="31"/>
  <c r="G80" i="31"/>
  <c r="H28" i="31"/>
  <c r="AI14" i="31"/>
  <c r="Q71" i="31"/>
  <c r="G40" i="31"/>
  <c r="H35" i="31"/>
  <c r="H72" i="31"/>
  <c r="AH14" i="31"/>
  <c r="K88" i="31"/>
  <c r="AH39" i="31"/>
  <c r="H56" i="31"/>
  <c r="H74" i="31"/>
  <c r="AQ14" i="31"/>
  <c r="G60" i="31"/>
  <c r="C82" i="31"/>
  <c r="AE57" i="31"/>
  <c r="H43" i="31"/>
  <c r="C85" i="31"/>
  <c r="H29" i="31"/>
  <c r="G77" i="31"/>
  <c r="AE61" i="31"/>
  <c r="H51" i="31"/>
  <c r="AC61" i="31"/>
  <c r="AC58" i="31"/>
  <c r="AZ39" i="31"/>
  <c r="AC77" i="31"/>
  <c r="H58" i="31"/>
  <c r="AC65" i="31"/>
  <c r="AD72" i="31"/>
  <c r="BD17" i="31"/>
  <c r="AK84" i="31"/>
  <c r="AD35" i="31"/>
  <c r="AZ51" i="31"/>
  <c r="AI39" i="31"/>
  <c r="AD86" i="31"/>
  <c r="AD59" i="31"/>
  <c r="AC38" i="31"/>
  <c r="BA84" i="31"/>
  <c r="AC50" i="31"/>
  <c r="AD45" i="31"/>
  <c r="AC42" i="31"/>
  <c r="AD28" i="31"/>
  <c r="AJ17" i="31"/>
  <c r="BD39" i="31"/>
  <c r="AC45" i="31"/>
  <c r="AS51" i="31"/>
  <c r="AI51" i="31"/>
  <c r="AD55" i="31"/>
  <c r="AC46" i="31"/>
  <c r="AD81" i="31"/>
  <c r="AJ34" i="31"/>
  <c r="AC69" i="31"/>
  <c r="AL39" i="31"/>
  <c r="AJ39" i="31"/>
  <c r="BD51" i="31"/>
  <c r="AC40" i="31"/>
  <c r="AY79" i="31"/>
  <c r="BD84" i="31"/>
  <c r="AY39" i="31"/>
  <c r="AQ84" i="31"/>
  <c r="AS39" i="31"/>
  <c r="AC54" i="31"/>
  <c r="AQ39" i="31"/>
  <c r="AI84" i="31"/>
  <c r="AH51" i="31"/>
  <c r="AC70" i="31"/>
  <c r="AS84" i="31"/>
  <c r="AP86" i="31"/>
  <c r="H23" i="31"/>
  <c r="CJ79" i="31"/>
  <c r="BD86" i="31"/>
  <c r="AL84" i="31"/>
  <c r="D11" i="31"/>
  <c r="AT86" i="31"/>
  <c r="AJ86" i="31"/>
  <c r="F76" i="31"/>
  <c r="AK86" i="31"/>
  <c r="Q78" i="31"/>
  <c r="AY13" i="31"/>
  <c r="AE36" i="31"/>
  <c r="AR86" i="31"/>
  <c r="D85" i="31"/>
  <c r="H18" i="31"/>
  <c r="D17" i="31"/>
  <c r="AZ84" i="31"/>
  <c r="AK79" i="31"/>
  <c r="F86" i="31"/>
  <c r="H87" i="31"/>
  <c r="AL14" i="31"/>
  <c r="AH10" i="31"/>
  <c r="AS13" i="31"/>
  <c r="AQ13" i="31"/>
  <c r="G22" i="31"/>
  <c r="F87" i="31"/>
  <c r="Q65" i="31"/>
  <c r="X71" i="31"/>
  <c r="D8" i="31"/>
  <c r="E78" i="31"/>
  <c r="Q74" i="31"/>
  <c r="H27" i="31"/>
  <c r="AY11" i="31"/>
  <c r="H52" i="31"/>
  <c r="AQ9" i="31"/>
  <c r="AS9" i="31"/>
  <c r="AY14" i="31"/>
  <c r="AK10" i="31"/>
  <c r="AK8" i="31"/>
  <c r="V80" i="31"/>
  <c r="AL12" i="31"/>
  <c r="AJ9" i="31"/>
  <c r="AY17" i="31"/>
  <c r="AZ13" i="31"/>
  <c r="H12" i="31"/>
  <c r="AK14" i="31"/>
  <c r="H13" i="31"/>
  <c r="H10" i="31"/>
  <c r="AK12" i="31"/>
  <c r="H8" i="31"/>
  <c r="AY8" i="31"/>
  <c r="H54" i="31"/>
  <c r="V81" i="31"/>
  <c r="AK9" i="31"/>
  <c r="H62" i="31"/>
  <c r="D12" i="31"/>
  <c r="BD8" i="31"/>
  <c r="H25" i="31"/>
  <c r="AL11" i="31"/>
  <c r="H24" i="31"/>
  <c r="H15" i="31"/>
  <c r="H47" i="31"/>
  <c r="G36" i="31"/>
  <c r="G79" i="31"/>
  <c r="BA11" i="31"/>
  <c r="H45" i="31"/>
  <c r="G41" i="31"/>
  <c r="D10" i="31"/>
  <c r="BA14" i="31"/>
  <c r="G21" i="31"/>
  <c r="AL13" i="31"/>
  <c r="BD14" i="31"/>
  <c r="H48" i="31"/>
  <c r="H63" i="31"/>
  <c r="H42" i="31"/>
  <c r="H49" i="31"/>
  <c r="AJ12" i="31"/>
  <c r="AK11" i="31"/>
  <c r="AM11" i="31"/>
  <c r="BA9" i="31"/>
  <c r="H83" i="31"/>
  <c r="H50" i="31"/>
  <c r="C13" i="31"/>
  <c r="AN13" i="31"/>
  <c r="BD34" i="31"/>
  <c r="BF51" i="31"/>
  <c r="K79" i="31"/>
  <c r="AQ51" i="31"/>
  <c r="AN14" i="31"/>
  <c r="AK51" i="31"/>
  <c r="AZ17" i="31"/>
  <c r="I81" i="31"/>
  <c r="AZ18" i="31"/>
  <c r="AD63" i="31"/>
  <c r="AD52" i="31"/>
  <c r="AC55" i="31"/>
  <c r="I47" i="31"/>
  <c r="AC82" i="31"/>
  <c r="AL34" i="31"/>
  <c r="AN11" i="31"/>
  <c r="AD85" i="31"/>
  <c r="BA34" i="31"/>
  <c r="AN12" i="31"/>
  <c r="AN10" i="31"/>
  <c r="AA77" i="31"/>
  <c r="AJ84" i="31"/>
  <c r="AC73" i="31"/>
  <c r="AD66" i="31"/>
  <c r="AH79" i="31"/>
  <c r="BA17" i="31"/>
  <c r="AN8" i="31"/>
  <c r="AY27" i="31"/>
  <c r="AN9" i="31"/>
  <c r="BF35" i="31"/>
  <c r="I55" i="31"/>
  <c r="AC33" i="31"/>
  <c r="BA51" i="31"/>
  <c r="BD18" i="31"/>
  <c r="AZ25" i="31"/>
  <c r="AS78" i="31"/>
  <c r="G67" i="31"/>
  <c r="G26" i="31"/>
  <c r="G64" i="31"/>
  <c r="AE64" i="31"/>
  <c r="AK39" i="31"/>
  <c r="H88" i="31"/>
  <c r="C8" i="31"/>
  <c r="H55" i="31"/>
  <c r="H33" i="31"/>
  <c r="H19" i="31"/>
  <c r="G65" i="31"/>
  <c r="AE46" i="31"/>
  <c r="F19" i="31"/>
  <c r="G74" i="31"/>
  <c r="AE82" i="31"/>
  <c r="G30" i="31"/>
  <c r="V78" i="31"/>
  <c r="AC23" i="31"/>
  <c r="C83" i="31"/>
  <c r="H79" i="31"/>
  <c r="X72" i="31"/>
  <c r="G68" i="31"/>
  <c r="AE41" i="31"/>
  <c r="H9" i="31"/>
  <c r="AE84" i="31"/>
  <c r="C15" i="31"/>
  <c r="Y80" i="31"/>
  <c r="G58" i="31"/>
  <c r="AE38" i="31"/>
  <c r="AQ12" i="31"/>
  <c r="AS12" i="31"/>
  <c r="Q66" i="31"/>
  <c r="AE83" i="31"/>
  <c r="AE59" i="31"/>
  <c r="F74" i="31"/>
  <c r="H34" i="31"/>
  <c r="G34" i="31"/>
  <c r="H31" i="31"/>
  <c r="AE72" i="31"/>
  <c r="AE34" i="31"/>
  <c r="AK59" i="31"/>
  <c r="H14" i="31"/>
  <c r="H67" i="31"/>
  <c r="H26" i="31"/>
  <c r="F31" i="31"/>
  <c r="CJ66" i="31"/>
  <c r="AD20" i="31"/>
  <c r="AC79" i="31"/>
  <c r="AD36" i="31"/>
  <c r="AI8" i="31"/>
  <c r="AD39" i="31"/>
  <c r="AC31" i="31"/>
  <c r="BC37" i="31"/>
  <c r="AH34" i="31"/>
  <c r="AC51" i="31"/>
  <c r="AC43" i="31"/>
  <c r="AC47" i="31"/>
  <c r="AZ34" i="31"/>
  <c r="AC22" i="31"/>
  <c r="BD79" i="31"/>
  <c r="AC87" i="31"/>
  <c r="AE39" i="31"/>
  <c r="BL74" i="31"/>
  <c r="BV74" i="31"/>
  <c r="E73" i="31"/>
  <c r="AE77" i="31"/>
  <c r="D82" i="31"/>
  <c r="AS34" i="31"/>
  <c r="H86" i="31"/>
  <c r="AA88" i="31"/>
  <c r="AC71" i="31"/>
  <c r="AD43" i="31"/>
  <c r="AC67" i="31"/>
  <c r="AD22" i="31"/>
  <c r="AD18" i="31"/>
  <c r="AD47" i="31"/>
  <c r="AC59" i="31"/>
  <c r="AZ35" i="31"/>
  <c r="AK32" i="31"/>
  <c r="AD21" i="31"/>
  <c r="AH78" i="31"/>
  <c r="BL47" i="31"/>
  <c r="BA39" i="31"/>
  <c r="AC30" i="31"/>
  <c r="X88" i="31"/>
  <c r="AS86" i="31"/>
  <c r="AQ86" i="31"/>
  <c r="AS17" i="31"/>
  <c r="AQ17" i="31"/>
  <c r="AD25" i="31"/>
  <c r="AC75" i="31"/>
  <c r="I52" i="31"/>
  <c r="CJ41" i="31"/>
  <c r="CJ49" i="31"/>
  <c r="AI34" i="31"/>
  <c r="CG31" i="31"/>
  <c r="AA82" i="31"/>
  <c r="CJ73" i="31"/>
  <c r="AH25" i="31"/>
  <c r="CG54" i="31"/>
  <c r="AC24" i="31"/>
  <c r="CC69" i="31"/>
  <c r="AC68" i="31"/>
  <c r="X51" i="31"/>
  <c r="AD71" i="31"/>
  <c r="AC52" i="31"/>
  <c r="AD62" i="31"/>
  <c r="AC78" i="31"/>
  <c r="AD26" i="31"/>
  <c r="AD27" i="31"/>
  <c r="AC17" i="31"/>
  <c r="AC83" i="31"/>
  <c r="CJ44" i="31"/>
  <c r="AD83" i="31"/>
  <c r="AC64" i="31"/>
  <c r="AD48" i="31"/>
  <c r="BP76" i="31"/>
  <c r="BQ76" i="31"/>
  <c r="AD23" i="31"/>
  <c r="AC56" i="31"/>
  <c r="BL75" i="31"/>
  <c r="AC66" i="31"/>
  <c r="I50" i="31"/>
  <c r="AD31" i="31"/>
  <c r="CC30" i="31"/>
  <c r="AC60" i="31"/>
  <c r="AD44" i="31"/>
  <c r="AC28" i="31"/>
  <c r="AC84" i="31"/>
  <c r="AD84" i="31"/>
  <c r="AD40" i="31"/>
  <c r="AA80" i="31"/>
  <c r="CJ71" i="31"/>
  <c r="AD50" i="31"/>
  <c r="AI79" i="31"/>
  <c r="AC57" i="31"/>
  <c r="AC39" i="31"/>
  <c r="BA79" i="31"/>
  <c r="AD53" i="31"/>
  <c r="AZ79" i="31"/>
  <c r="AC72" i="31"/>
  <c r="AL79" i="31"/>
  <c r="AD78" i="31"/>
  <c r="AA85" i="31"/>
  <c r="AD75" i="31"/>
  <c r="AD64" i="31"/>
  <c r="AD46" i="31"/>
  <c r="AD68" i="31"/>
  <c r="CJ34" i="31"/>
  <c r="CL25" i="31"/>
  <c r="CL10" i="31"/>
  <c r="AV63" i="31"/>
  <c r="AD56" i="31"/>
  <c r="AC35" i="31"/>
  <c r="AQ8" i="31"/>
  <c r="I54" i="31"/>
  <c r="AD88" i="31"/>
  <c r="AQ11" i="31"/>
  <c r="AS11" i="31"/>
  <c r="Z46" i="31" l="1"/>
  <c r="K69" i="31"/>
  <c r="CI74" i="31"/>
  <c r="Z83" i="31"/>
  <c r="N77" i="31"/>
  <c r="O41" i="31"/>
  <c r="CI37" i="31"/>
  <c r="BX32" i="31"/>
  <c r="BW68" i="31"/>
  <c r="BX44" i="31"/>
  <c r="Z51" i="31"/>
  <c r="O53" i="31"/>
  <c r="BT70" i="31"/>
  <c r="O77" i="31"/>
  <c r="BX68" i="31"/>
  <c r="Z55" i="31"/>
  <c r="BQ71" i="31"/>
  <c r="H21" i="31"/>
  <c r="H80" i="31"/>
  <c r="H41" i="31"/>
  <c r="BT60" i="31"/>
  <c r="CI60" i="31"/>
  <c r="CI63" i="31"/>
  <c r="BW61" i="31"/>
  <c r="AL16" i="31"/>
  <c r="BD25" i="31"/>
  <c r="AK35" i="31"/>
  <c r="BA27" i="31"/>
  <c r="AY51" i="31"/>
  <c r="AY24" i="31"/>
  <c r="AW59" i="31"/>
  <c r="AJ47" i="31"/>
  <c r="AY72" i="31"/>
  <c r="AY32" i="31"/>
  <c r="AV65" i="31"/>
  <c r="AJ61" i="31"/>
  <c r="AS18" i="31"/>
  <c r="BD35" i="31"/>
  <c r="AY78" i="31"/>
  <c r="AW65" i="31"/>
  <c r="AS72" i="31"/>
  <c r="AK19" i="31"/>
  <c r="AL24" i="31"/>
  <c r="AY19" i="31"/>
  <c r="AN30" i="31"/>
  <c r="AI78" i="31"/>
  <c r="BA60" i="31"/>
  <c r="BF34" i="31"/>
  <c r="AQ18" i="31"/>
  <c r="AA54" i="31"/>
  <c r="AK61" i="31"/>
  <c r="AI72" i="31"/>
  <c r="AQ72" i="31"/>
  <c r="AZ47" i="31"/>
  <c r="BA25" i="31"/>
  <c r="AI30" i="31"/>
  <c r="AV59" i="31"/>
  <c r="AN17" i="31"/>
  <c r="BF72" i="31"/>
  <c r="AH74" i="31"/>
  <c r="AN32" i="31"/>
  <c r="AI83" i="31"/>
  <c r="AZ42" i="31"/>
  <c r="AZ19" i="31"/>
  <c r="AV71" i="31"/>
  <c r="BA61" i="31"/>
  <c r="AW71" i="31"/>
  <c r="BD61" i="31"/>
  <c r="AM51" i="31"/>
  <c r="AK30" i="31"/>
  <c r="BC59" i="31"/>
  <c r="X36" i="31"/>
  <c r="AK24" i="31"/>
  <c r="BD46" i="31"/>
  <c r="AV67" i="31"/>
  <c r="I57" i="31"/>
  <c r="AQ34" i="31"/>
  <c r="AY34" i="31"/>
  <c r="O51" i="31"/>
  <c r="AQ30" i="31"/>
  <c r="AZ16" i="31"/>
  <c r="BF60" i="31"/>
  <c r="I43" i="31"/>
  <c r="AA57" i="31"/>
  <c r="AS30" i="31"/>
  <c r="BA68" i="31"/>
  <c r="BC50" i="31"/>
  <c r="AY46" i="31"/>
  <c r="AZ24" i="31"/>
  <c r="AS60" i="31"/>
  <c r="AK23" i="31"/>
  <c r="AQ60" i="31"/>
  <c r="Z85" i="31"/>
  <c r="AZ30" i="31"/>
  <c r="AM78" i="31"/>
  <c r="BA74" i="31"/>
  <c r="BF46" i="31"/>
  <c r="AY42" i="31"/>
  <c r="AH32" i="31"/>
  <c r="BC67" i="31"/>
  <c r="BA19" i="31"/>
  <c r="AQ24" i="31"/>
  <c r="BC77" i="31"/>
  <c r="AS24" i="31"/>
  <c r="AH30" i="31"/>
  <c r="AA47" i="31"/>
  <c r="AN27" i="31"/>
  <c r="BD16" i="31"/>
  <c r="BA47" i="31"/>
  <c r="AW67" i="31"/>
  <c r="AQ78" i="31"/>
  <c r="BD60" i="31"/>
  <c r="O42" i="31"/>
  <c r="Z77" i="31"/>
  <c r="K77" i="31"/>
  <c r="O54" i="31"/>
  <c r="AW80" i="31"/>
  <c r="AW75" i="31"/>
  <c r="AJ32" i="31"/>
  <c r="AK18" i="31"/>
  <c r="AH47" i="31"/>
  <c r="AM25" i="31"/>
  <c r="BA24" i="31"/>
  <c r="AY35" i="31"/>
  <c r="BA42" i="31"/>
  <c r="AZ60" i="31"/>
  <c r="AL72" i="31"/>
  <c r="BC56" i="31"/>
  <c r="AJ79" i="31"/>
  <c r="AA59" i="31"/>
  <c r="AY18" i="31"/>
  <c r="AI52" i="31"/>
  <c r="AV75" i="31"/>
  <c r="AS25" i="31"/>
  <c r="AS16" i="31"/>
  <c r="AQ32" i="31"/>
  <c r="K83" i="31"/>
  <c r="AS79" i="31"/>
  <c r="BA32" i="31"/>
  <c r="AV80" i="31"/>
  <c r="AS74" i="31"/>
  <c r="BC71" i="31"/>
  <c r="AQ25" i="31"/>
  <c r="BD32" i="31"/>
  <c r="AJ83" i="31"/>
  <c r="AK16" i="31"/>
  <c r="BA23" i="31"/>
  <c r="AJ72" i="31"/>
  <c r="BD23" i="31"/>
  <c r="I51" i="31"/>
  <c r="BD24" i="31"/>
  <c r="BD78" i="31"/>
  <c r="BA78" i="31"/>
  <c r="AK42" i="31"/>
  <c r="AH35" i="31"/>
  <c r="AJ35" i="31"/>
  <c r="AQ23" i="31"/>
  <c r="AS23" i="31"/>
  <c r="AL83" i="31"/>
  <c r="AM61" i="31"/>
  <c r="BD74" i="31"/>
  <c r="AN19" i="31"/>
  <c r="BF47" i="31"/>
  <c r="BF42" i="31"/>
  <c r="H68" i="31"/>
  <c r="AL17" i="31"/>
  <c r="AN24" i="31"/>
  <c r="AL61" i="31"/>
  <c r="AJ25" i="31"/>
  <c r="H11" i="31"/>
  <c r="BQ50" i="31"/>
  <c r="H59" i="31"/>
  <c r="H73" i="31"/>
  <c r="BQ64" i="31"/>
  <c r="H57" i="31"/>
  <c r="BA86" i="31"/>
  <c r="AQ47" i="31"/>
  <c r="BD72" i="31"/>
  <c r="AZ72" i="31"/>
  <c r="N83" i="31"/>
  <c r="BA16" i="31"/>
  <c r="AL78" i="31"/>
  <c r="BC63" i="31"/>
  <c r="AS42" i="31"/>
  <c r="AQ42" i="31"/>
  <c r="AS35" i="31"/>
  <c r="N42" i="31"/>
  <c r="AM47" i="31"/>
  <c r="AJ19" i="31"/>
  <c r="BF84" i="31"/>
  <c r="AW63" i="31"/>
  <c r="AL42" i="31"/>
  <c r="BA18" i="31"/>
  <c r="AY25" i="31"/>
  <c r="H22" i="31"/>
  <c r="BQ29" i="31"/>
  <c r="BQ8" i="31"/>
  <c r="H65" i="31"/>
  <c r="BQ56" i="31"/>
  <c r="AJ51" i="31"/>
  <c r="H53" i="31"/>
  <c r="AH84" i="31"/>
  <c r="BQ44" i="31"/>
  <c r="AK34" i="31"/>
  <c r="AS8" i="31"/>
  <c r="H30" i="31"/>
  <c r="AJ16" i="31"/>
  <c r="Z61" i="31"/>
  <c r="BD83" i="31"/>
  <c r="H46" i="31"/>
  <c r="AJ42" i="31"/>
  <c r="I62" i="31"/>
  <c r="BQ37" i="31"/>
  <c r="AJ74" i="31"/>
  <c r="AK27" i="31"/>
  <c r="AL47" i="31"/>
  <c r="BQ38" i="31"/>
  <c r="AZ32" i="31"/>
  <c r="AM23" i="31"/>
  <c r="H44" i="31"/>
  <c r="AH42" i="31"/>
  <c r="H60" i="31"/>
  <c r="K61" i="31"/>
  <c r="AN16" i="31"/>
  <c r="BD30" i="31"/>
  <c r="I42" i="31"/>
  <c r="N72" i="31"/>
  <c r="O61" i="31"/>
  <c r="N82" i="31"/>
  <c r="AZ78" i="31"/>
  <c r="AL74" i="31"/>
  <c r="AN34" i="31"/>
  <c r="BD27" i="31"/>
  <c r="AZ27" i="31"/>
  <c r="AH61" i="31"/>
  <c r="AS83" i="31"/>
  <c r="N61" i="31"/>
  <c r="AK60" i="31"/>
  <c r="AW74" i="31"/>
  <c r="AZ83" i="31"/>
  <c r="AK83" i="31"/>
  <c r="N51" i="31"/>
  <c r="AK47" i="31"/>
  <c r="BA46" i="31"/>
  <c r="AJ46" i="31"/>
  <c r="AL18" i="31"/>
  <c r="BD42" i="31"/>
  <c r="AS47" i="31"/>
  <c r="O47" i="31"/>
  <c r="AN25" i="31"/>
  <c r="AM30" i="31"/>
  <c r="AI32" i="31"/>
  <c r="AW68" i="31"/>
  <c r="AK25" i="31"/>
  <c r="BC65" i="31"/>
  <c r="BC72" i="31"/>
  <c r="BA83" i="31"/>
  <c r="AW78" i="31"/>
  <c r="AL25" i="31"/>
  <c r="AY16" i="31"/>
  <c r="AV78" i="31"/>
  <c r="AM83" i="31"/>
  <c r="AS32" i="31"/>
  <c r="AL60" i="31"/>
  <c r="AA70" i="31"/>
  <c r="AY74" i="31"/>
  <c r="AM18" i="31"/>
  <c r="BF61" i="31"/>
  <c r="AK46" i="31"/>
  <c r="AW77" i="31"/>
  <c r="AV68" i="31"/>
  <c r="AL35" i="31"/>
  <c r="AZ46" i="31"/>
  <c r="AV77" i="31"/>
  <c r="AM46" i="31"/>
  <c r="AW72" i="31"/>
  <c r="AK74" i="31"/>
  <c r="AL27" i="31"/>
  <c r="AJ27" i="31"/>
  <c r="AL31" i="31"/>
  <c r="AA73" i="31"/>
  <c r="I53" i="31"/>
  <c r="AZ74" i="31"/>
  <c r="AJ18" i="31"/>
  <c r="AV72" i="31"/>
  <c r="AQ61" i="31"/>
  <c r="AY23" i="31"/>
  <c r="BA72" i="31"/>
  <c r="AK78" i="31"/>
  <c r="AY30" i="31"/>
  <c r="AQ83" i="31"/>
  <c r="BF39" i="31"/>
  <c r="AN23" i="31"/>
  <c r="BC53" i="31"/>
  <c r="AS61" i="31"/>
  <c r="AJ78" i="31"/>
  <c r="AJ24" i="31"/>
  <c r="AI61" i="31"/>
  <c r="AS27" i="31"/>
  <c r="AQ19" i="31"/>
  <c r="BQ59" i="31"/>
  <c r="AL23" i="31"/>
  <c r="AQ27" i="31"/>
  <c r="AL30" i="31"/>
  <c r="AY47" i="31"/>
  <c r="AN18" i="31"/>
  <c r="AZ61" i="31"/>
  <c r="BQ19" i="31"/>
  <c r="H66" i="31"/>
  <c r="AQ35" i="31"/>
  <c r="BC35" i="31"/>
  <c r="AS19" i="31"/>
  <c r="AJ30" i="31"/>
  <c r="AV74" i="31"/>
  <c r="AQ16" i="31"/>
  <c r="AQ74" i="31"/>
  <c r="AY83" i="31"/>
  <c r="H38" i="31"/>
  <c r="H64" i="31"/>
  <c r="H17" i="31"/>
  <c r="AH86" i="31"/>
  <c r="H61" i="31"/>
  <c r="BQ52" i="31"/>
  <c r="BQ10" i="31"/>
  <c r="BQ79" i="31"/>
  <c r="BQ28" i="31"/>
  <c r="H16" i="31"/>
  <c r="BQ31" i="31"/>
  <c r="AI86" i="31"/>
  <c r="AL86" i="31"/>
  <c r="AS46" i="31"/>
  <c r="AY86" i="31"/>
  <c r="H32" i="31"/>
  <c r="AQ46" i="31"/>
  <c r="AH12" i="31"/>
  <c r="H36" i="31"/>
  <c r="BE86" i="31"/>
  <c r="BQ47" i="31"/>
  <c r="BQ55" i="31"/>
  <c r="Z52" i="31"/>
  <c r="BR57" i="31"/>
  <c r="BW66" i="31"/>
  <c r="BX31" i="31"/>
  <c r="Z49" i="31"/>
  <c r="BR41" i="31"/>
  <c r="BR45" i="31"/>
  <c r="K78" i="31"/>
  <c r="I71" i="31"/>
  <c r="K57" i="31"/>
  <c r="N64" i="31"/>
  <c r="O52" i="31"/>
  <c r="BT71" i="31"/>
  <c r="BR33" i="31"/>
  <c r="CI52" i="31"/>
  <c r="BW74" i="31"/>
  <c r="CI42" i="31"/>
  <c r="BX28" i="31"/>
  <c r="CI71" i="31"/>
  <c r="I65" i="31"/>
  <c r="K81" i="31"/>
  <c r="O48" i="31"/>
  <c r="CJ48" i="31"/>
  <c r="BR60" i="31"/>
  <c r="BW52" i="31"/>
  <c r="BT28" i="31"/>
  <c r="BW53" i="31"/>
  <c r="N58" i="31"/>
  <c r="CJ57" i="31"/>
  <c r="O66" i="31"/>
  <c r="BX30" i="31"/>
  <c r="BW34" i="31"/>
  <c r="AH60" i="31"/>
  <c r="CJ64" i="31"/>
  <c r="CI68" i="31"/>
  <c r="BR42" i="31"/>
  <c r="BT34" i="31"/>
  <c r="BR39" i="31"/>
  <c r="BX46" i="31"/>
  <c r="O46" i="31"/>
  <c r="K71" i="31"/>
  <c r="CI29" i="31"/>
  <c r="Z71" i="31"/>
  <c r="BX77" i="31"/>
  <c r="BT52" i="31"/>
  <c r="BW73" i="31"/>
  <c r="BR52" i="31"/>
  <c r="N59" i="31"/>
  <c r="Z66" i="31"/>
  <c r="CI34" i="31"/>
  <c r="BW62" i="31"/>
  <c r="CI67" i="31"/>
  <c r="O81" i="31"/>
  <c r="CJ61" i="31"/>
  <c r="AH23" i="31"/>
  <c r="CJ50" i="31"/>
  <c r="N56" i="31"/>
  <c r="BX67" i="31"/>
  <c r="BW39" i="31"/>
  <c r="BW63" i="31"/>
  <c r="BR37" i="31"/>
  <c r="I85" i="31"/>
  <c r="BX38" i="31"/>
  <c r="BW33" i="31"/>
  <c r="I46" i="31"/>
  <c r="Z84" i="31"/>
  <c r="Z74" i="31"/>
  <c r="N37" i="31"/>
  <c r="N63" i="31"/>
  <c r="BR48" i="31"/>
  <c r="BX45" i="31"/>
  <c r="O74" i="31"/>
  <c r="O67" i="31"/>
  <c r="AI46" i="31"/>
  <c r="Z44" i="31"/>
  <c r="AL46" i="31"/>
  <c r="CJ38" i="31"/>
  <c r="BR44" i="31"/>
  <c r="CI76" i="31"/>
  <c r="BT74" i="31"/>
  <c r="BC49" i="31"/>
  <c r="CG42" i="31"/>
  <c r="BX64" i="31"/>
  <c r="Z53" i="31"/>
  <c r="Z37" i="31"/>
  <c r="BT39" i="31"/>
  <c r="BR31" i="31"/>
  <c r="O44" i="31"/>
  <c r="BW64" i="31"/>
  <c r="CI46" i="31"/>
  <c r="BT68" i="31"/>
  <c r="BX62" i="31"/>
  <c r="O68" i="31"/>
  <c r="BT30" i="31"/>
  <c r="N67" i="31"/>
  <c r="CI64" i="31"/>
  <c r="BX53" i="31"/>
  <c r="K54" i="31"/>
  <c r="Z79" i="31"/>
  <c r="BX52" i="31"/>
  <c r="CI30" i="31"/>
  <c r="K60" i="31"/>
  <c r="BR49" i="31"/>
  <c r="BW42" i="31"/>
  <c r="BR51" i="31"/>
  <c r="CG27" i="31"/>
  <c r="BC34" i="31"/>
  <c r="BX33" i="31"/>
  <c r="K68" i="31"/>
  <c r="K67" i="31"/>
  <c r="K44" i="31"/>
  <c r="BA35" i="31"/>
  <c r="BR46" i="31"/>
  <c r="CI53" i="31"/>
  <c r="BR53" i="31"/>
  <c r="BX42" i="31"/>
  <c r="BR43" i="31"/>
  <c r="N78" i="31"/>
  <c r="K46" i="31"/>
  <c r="Z78" i="31"/>
  <c r="BR47" i="31"/>
  <c r="K86" i="31"/>
  <c r="AY60" i="31"/>
  <c r="BR32" i="31"/>
  <c r="CI31" i="31"/>
  <c r="Z59" i="31"/>
  <c r="BX66" i="31"/>
  <c r="N40" i="31"/>
  <c r="N76" i="31"/>
  <c r="BD47" i="31"/>
  <c r="AI23" i="31"/>
  <c r="K41" i="31"/>
  <c r="BR36" i="31"/>
  <c r="BR34" i="31"/>
  <c r="CJ45" i="31"/>
  <c r="H84" i="31"/>
  <c r="AN36" i="31"/>
  <c r="BD56" i="31"/>
  <c r="AJ75" i="31"/>
  <c r="BA59" i="31"/>
  <c r="AS36" i="31"/>
  <c r="AM16" i="31"/>
  <c r="BA48" i="31"/>
  <c r="AL32" i="31"/>
  <c r="AQ71" i="31"/>
  <c r="AL75" i="31"/>
  <c r="AQ56" i="31"/>
  <c r="AS63" i="31"/>
  <c r="AM56" i="31"/>
  <c r="AZ75" i="31"/>
  <c r="AS75" i="31"/>
  <c r="AY38" i="31"/>
  <c r="AK75" i="31"/>
  <c r="AI63" i="31"/>
  <c r="AQ63" i="31"/>
  <c r="AI9" i="31"/>
  <c r="BA56" i="31"/>
  <c r="BC57" i="31"/>
  <c r="AJ56" i="31"/>
  <c r="AH83" i="31"/>
  <c r="AM27" i="31"/>
  <c r="K48" i="31"/>
  <c r="AQ75" i="31"/>
  <c r="BF48" i="31"/>
  <c r="AS56" i="31"/>
  <c r="AM48" i="31"/>
  <c r="BF56" i="31"/>
  <c r="AH56" i="31"/>
  <c r="AY36" i="31"/>
  <c r="AK71" i="31"/>
  <c r="AI71" i="31"/>
  <c r="BD71" i="31"/>
  <c r="AZ56" i="31"/>
  <c r="AZ59" i="31"/>
  <c r="AY71" i="31"/>
  <c r="BA75" i="31"/>
  <c r="AM75" i="31"/>
  <c r="AZ49" i="31"/>
  <c r="AI75" i="31"/>
  <c r="BF63" i="31"/>
  <c r="AH71" i="31"/>
  <c r="AH75" i="31"/>
  <c r="AS71" i="31"/>
  <c r="AK63" i="31"/>
  <c r="BD75" i="31"/>
  <c r="AZ71" i="31"/>
  <c r="AI43" i="31"/>
  <c r="AY48" i="31"/>
  <c r="AH36" i="31"/>
  <c r="AH38" i="31"/>
  <c r="AH59" i="31"/>
  <c r="AY63" i="31"/>
  <c r="AL63" i="31"/>
  <c r="AK72" i="31"/>
  <c r="AI36" i="31"/>
  <c r="BA36" i="31"/>
  <c r="BA63" i="31"/>
  <c r="AL71" i="31"/>
  <c r="AI48" i="31"/>
  <c r="AZ63" i="31"/>
  <c r="AK48" i="31"/>
  <c r="AJ63" i="31"/>
  <c r="BD63" i="31"/>
  <c r="AH63" i="31"/>
  <c r="AM68" i="31"/>
  <c r="AI68" i="31"/>
  <c r="AH43" i="31"/>
  <c r="AQ40" i="31"/>
  <c r="AM43" i="31"/>
  <c r="AS40" i="31"/>
  <c r="AY40" i="31"/>
  <c r="BD36" i="31"/>
  <c r="AL48" i="31"/>
  <c r="AM67" i="31"/>
  <c r="AJ68" i="31"/>
  <c r="AY67" i="31"/>
  <c r="AW76" i="31"/>
  <c r="AV76" i="31"/>
  <c r="AJ36" i="31"/>
  <c r="AH48" i="31"/>
  <c r="AI59" i="31"/>
  <c r="AS68" i="31"/>
  <c r="BR72" i="31"/>
  <c r="AZ40" i="31"/>
  <c r="AK68" i="31"/>
  <c r="AZ67" i="31"/>
  <c r="AQ48" i="31"/>
  <c r="AS48" i="31"/>
  <c r="AK43" i="31"/>
  <c r="BD21" i="31"/>
  <c r="BD68" i="31"/>
  <c r="AZ48" i="31"/>
  <c r="AN45" i="31"/>
  <c r="BD48" i="31"/>
  <c r="AS44" i="31"/>
  <c r="AM40" i="31"/>
  <c r="AQ44" i="31"/>
  <c r="AJ40" i="31"/>
  <c r="AK36" i="31"/>
  <c r="AZ36" i="31"/>
  <c r="BF40" i="31"/>
  <c r="AI67" i="31"/>
  <c r="AI40" i="31"/>
  <c r="AS67" i="31"/>
  <c r="AL59" i="31"/>
  <c r="AK41" i="31"/>
  <c r="AQ67" i="31"/>
  <c r="AQ36" i="31"/>
  <c r="AK67" i="31"/>
  <c r="AK44" i="31"/>
  <c r="BD40" i="31"/>
  <c r="AL40" i="31"/>
  <c r="AI44" i="31"/>
  <c r="AY59" i="31"/>
  <c r="AV70" i="31"/>
  <c r="BA43" i="31"/>
  <c r="AJ48" i="31"/>
  <c r="AL36" i="31"/>
  <c r="BF36" i="31"/>
  <c r="AQ77" i="31"/>
  <c r="AH40" i="31"/>
  <c r="AM41" i="31"/>
  <c r="BF43" i="31"/>
  <c r="BC70" i="31"/>
  <c r="BA40" i="31"/>
  <c r="AV79" i="31"/>
  <c r="BF59" i="31"/>
  <c r="AL58" i="31"/>
  <c r="BC43" i="31"/>
  <c r="AL56" i="31"/>
  <c r="AH44" i="31"/>
  <c r="AJ43" i="31"/>
  <c r="AS59" i="31"/>
  <c r="AJ44" i="31"/>
  <c r="AH67" i="31"/>
  <c r="AI56" i="31"/>
  <c r="AQ59" i="31"/>
  <c r="AH49" i="31"/>
  <c r="BC79" i="31"/>
  <c r="BC42" i="31"/>
  <c r="AJ59" i="31"/>
  <c r="AL44" i="31"/>
  <c r="AM31" i="31"/>
  <c r="N62" i="31"/>
  <c r="BA31" i="31"/>
  <c r="AS52" i="31"/>
  <c r="AZ44" i="31"/>
  <c r="BD43" i="31"/>
  <c r="AZ43" i="31"/>
  <c r="AM52" i="31"/>
  <c r="BD67" i="31"/>
  <c r="AS43" i="31"/>
  <c r="AQ43" i="31"/>
  <c r="BF44" i="31"/>
  <c r="BA67" i="31"/>
  <c r="BE44" i="31"/>
  <c r="AM24" i="31"/>
  <c r="BA29" i="31"/>
  <c r="AL67" i="31"/>
  <c r="AY49" i="31"/>
  <c r="AQ52" i="31"/>
  <c r="BA44" i="31"/>
  <c r="AY56" i="31"/>
  <c r="AQ68" i="31"/>
  <c r="AW70" i="31"/>
  <c r="AH80" i="31"/>
  <c r="AY68" i="31"/>
  <c r="AH31" i="31"/>
  <c r="BF38" i="31"/>
  <c r="AT75" i="31"/>
  <c r="AL68" i="31"/>
  <c r="AW60" i="31"/>
  <c r="O62" i="31"/>
  <c r="AV60" i="31"/>
  <c r="AI38" i="31"/>
  <c r="AJ52" i="31"/>
  <c r="AT51" i="31"/>
  <c r="AN33" i="31"/>
  <c r="AI31" i="31"/>
  <c r="AN20" i="31"/>
  <c r="BD52" i="31"/>
  <c r="AH52" i="31"/>
  <c r="AW61" i="31"/>
  <c r="AH26" i="31"/>
  <c r="AV61" i="31"/>
  <c r="AL52" i="31"/>
  <c r="AM44" i="31"/>
  <c r="BD44" i="31"/>
  <c r="AY52" i="31"/>
  <c r="BC69" i="31"/>
  <c r="BC54" i="31"/>
  <c r="AJ54" i="31"/>
  <c r="AK49" i="31"/>
  <c r="Z62" i="31"/>
  <c r="AK31" i="31"/>
  <c r="AL69" i="31"/>
  <c r="AM86" i="31"/>
  <c r="BF86" i="31"/>
  <c r="AH68" i="31"/>
  <c r="AM80" i="31"/>
  <c r="BF67" i="31"/>
  <c r="H76" i="31"/>
  <c r="AY84" i="31"/>
  <c r="AM12" i="31"/>
  <c r="H75" i="31"/>
  <c r="AM8" i="31"/>
  <c r="AM13" i="31"/>
  <c r="AM9" i="31"/>
  <c r="H81" i="31"/>
  <c r="AM10" i="31"/>
  <c r="AI10" i="31"/>
  <c r="AH11" i="31"/>
  <c r="AI26" i="31"/>
  <c r="AS77" i="31"/>
  <c r="AY43" i="31"/>
  <c r="AK56" i="31"/>
  <c r="N48" i="31"/>
  <c r="AY77" i="31"/>
  <c r="O40" i="31"/>
  <c r="AM28" i="31"/>
  <c r="O71" i="31"/>
  <c r="AK21" i="31"/>
  <c r="AY54" i="31"/>
  <c r="K39" i="31"/>
  <c r="BA28" i="31"/>
  <c r="BA49" i="31"/>
  <c r="AJ38" i="31"/>
  <c r="AS26" i="31"/>
  <c r="BF53" i="31"/>
  <c r="BE81" i="31"/>
  <c r="AL21" i="31"/>
  <c r="BF69" i="31"/>
  <c r="AY29" i="31"/>
  <c r="AY80" i="31"/>
  <c r="AY82" i="31"/>
  <c r="BA54" i="31"/>
  <c r="AM85" i="31"/>
  <c r="AM21" i="31"/>
  <c r="AK17" i="31"/>
  <c r="BD38" i="31"/>
  <c r="AL85" i="31"/>
  <c r="BF85" i="31"/>
  <c r="BD22" i="31"/>
  <c r="AN21" i="31"/>
  <c r="BF73" i="31"/>
  <c r="AN15" i="31"/>
  <c r="BD82" i="31"/>
  <c r="AJ85" i="31"/>
  <c r="BF75" i="31"/>
  <c r="BF80" i="31"/>
  <c r="BF66" i="31"/>
  <c r="AZ29" i="31"/>
  <c r="AP77" i="31"/>
  <c r="BA38" i="31"/>
  <c r="AZ85" i="31"/>
  <c r="BA85" i="31"/>
  <c r="AM49" i="31"/>
  <c r="BF77" i="31"/>
  <c r="BA21" i="31"/>
  <c r="AK38" i="31"/>
  <c r="AJ82" i="31"/>
  <c r="AM22" i="31"/>
  <c r="AK85" i="31"/>
  <c r="AY85" i="31"/>
  <c r="BA53" i="31"/>
  <c r="AQ38" i="31"/>
  <c r="AS38" i="31"/>
  <c r="BC61" i="31"/>
  <c r="BF37" i="31"/>
  <c r="AY15" i="31"/>
  <c r="AK22" i="31"/>
  <c r="AJ29" i="31"/>
  <c r="BF41" i="31"/>
  <c r="AZ21" i="31"/>
  <c r="AZ38" i="31"/>
  <c r="O73" i="31"/>
  <c r="AZ82" i="31"/>
  <c r="BF58" i="31"/>
  <c r="BF81" i="31"/>
  <c r="BD15" i="31"/>
  <c r="AL29" i="31"/>
  <c r="BD85" i="31"/>
  <c r="BA20" i="31"/>
  <c r="AY31" i="31"/>
  <c r="AN31" i="31"/>
  <c r="N73" i="31"/>
  <c r="BF82" i="31"/>
  <c r="BF76" i="31"/>
  <c r="AK28" i="31"/>
  <c r="AN29" i="31"/>
  <c r="BD20" i="31"/>
  <c r="Z73" i="31"/>
  <c r="BA22" i="31"/>
  <c r="AY28" i="31"/>
  <c r="BF65" i="31"/>
  <c r="AK20" i="31"/>
  <c r="AJ21" i="31"/>
  <c r="AM82" i="31"/>
  <c r="BF70" i="31"/>
  <c r="AL82" i="31"/>
  <c r="BA15" i="31"/>
  <c r="AJ28" i="31"/>
  <c r="AM84" i="31"/>
  <c r="AZ20" i="31"/>
  <c r="AY21" i="31"/>
  <c r="BD26" i="31"/>
  <c r="O39" i="31"/>
  <c r="AK82" i="31"/>
  <c r="AJ15" i="31"/>
  <c r="AZ22" i="31"/>
  <c r="AQ29" i="31"/>
  <c r="AY44" i="31"/>
  <c r="BF78" i="31"/>
  <c r="AL15" i="31"/>
  <c r="AN28" i="31"/>
  <c r="BF83" i="31"/>
  <c r="AJ22" i="31"/>
  <c r="BR77" i="31"/>
  <c r="BF49" i="31"/>
  <c r="BD80" i="31"/>
  <c r="AK26" i="31"/>
  <c r="AZ15" i="31"/>
  <c r="BF50" i="31"/>
  <c r="AL80" i="31"/>
  <c r="AS80" i="31"/>
  <c r="AQ80" i="31"/>
  <c r="AY26" i="31"/>
  <c r="AY22" i="31"/>
  <c r="BD28" i="31"/>
  <c r="AL20" i="31"/>
  <c r="AK29" i="31"/>
  <c r="AM29" i="31"/>
  <c r="AI49" i="31"/>
  <c r="AL26" i="31"/>
  <c r="BA71" i="31"/>
  <c r="AZ26" i="31"/>
  <c r="BF62" i="31"/>
  <c r="AL22" i="31"/>
  <c r="AJ26" i="31"/>
  <c r="AY20" i="31"/>
  <c r="BD29" i="31"/>
  <c r="AL53" i="31"/>
  <c r="AJ49" i="31"/>
  <c r="AK80" i="31"/>
  <c r="AN22" i="31"/>
  <c r="BF54" i="31"/>
  <c r="BA26" i="31"/>
  <c r="AT39" i="31"/>
  <c r="AJ80" i="31"/>
  <c r="AZ28" i="31"/>
  <c r="AJ20" i="31"/>
  <c r="AZ41" i="31"/>
  <c r="AM26" i="31"/>
  <c r="AZ80" i="31"/>
  <c r="BA82" i="31"/>
  <c r="AL28" i="31"/>
  <c r="AN26" i="31"/>
  <c r="AK15" i="31"/>
  <c r="AZ31" i="31"/>
  <c r="BA80" i="31"/>
  <c r="AH13" i="31"/>
  <c r="AQ21" i="31"/>
  <c r="AS21" i="31"/>
  <c r="AZ57" i="31"/>
  <c r="AH21" i="31"/>
  <c r="AI21" i="31"/>
  <c r="O55" i="31"/>
  <c r="BA41" i="31"/>
  <c r="AL38" i="31"/>
  <c r="H78" i="31"/>
  <c r="Z40" i="31"/>
  <c r="AP67" i="31"/>
  <c r="AM77" i="31"/>
  <c r="AI77" i="31"/>
  <c r="AJ31" i="31"/>
  <c r="AL49" i="31"/>
  <c r="BC64" i="31"/>
  <c r="AS29" i="31"/>
  <c r="N75" i="31"/>
  <c r="AZ77" i="31"/>
  <c r="AH77" i="31"/>
  <c r="BA77" i="31"/>
  <c r="AJ77" i="31"/>
  <c r="AK77" i="31"/>
  <c r="AL77" i="31"/>
  <c r="BD77" i="31"/>
  <c r="AJ69" i="31"/>
  <c r="BD31" i="31"/>
  <c r="AS31" i="31"/>
  <c r="AQ31" i="31"/>
  <c r="BD49" i="31"/>
  <c r="AQ26" i="31"/>
  <c r="K80" i="31"/>
  <c r="Z80" i="31"/>
  <c r="AL41" i="31"/>
  <c r="AL54" i="31"/>
  <c r="AQ49" i="31"/>
  <c r="AS49" i="31"/>
  <c r="AI29" i="31"/>
  <c r="AY41" i="31"/>
  <c r="AH41" i="31"/>
  <c r="AZ45" i="31"/>
  <c r="AI45" i="31"/>
  <c r="Z39" i="31"/>
  <c r="AS20" i="31"/>
  <c r="AQ20" i="31"/>
  <c r="AK45" i="31"/>
  <c r="AJ45" i="31"/>
  <c r="AL45" i="31"/>
  <c r="BD45" i="31"/>
  <c r="AS45" i="31"/>
  <c r="AQ45" i="31"/>
  <c r="AH20" i="31"/>
  <c r="AI20" i="31"/>
  <c r="BA45" i="31"/>
  <c r="AH45" i="31"/>
  <c r="AY45" i="31"/>
  <c r="K37" i="31"/>
  <c r="Z38" i="31"/>
  <c r="AJ71" i="31"/>
  <c r="O37" i="31"/>
  <c r="O76" i="31"/>
  <c r="I40" i="31"/>
  <c r="Z76" i="31"/>
  <c r="AI54" i="31"/>
  <c r="O75" i="31"/>
  <c r="I48" i="31"/>
  <c r="I56" i="31"/>
  <c r="AI80" i="31"/>
  <c r="AQ54" i="31"/>
  <c r="AS54" i="31"/>
  <c r="AY57" i="31"/>
  <c r="BA69" i="31"/>
  <c r="AI57" i="31"/>
  <c r="AH57" i="31"/>
  <c r="BC45" i="31"/>
  <c r="CJ72" i="31"/>
  <c r="AA81" i="31"/>
  <c r="AI65" i="31"/>
  <c r="BD69" i="31"/>
  <c r="AJ57" i="31"/>
  <c r="BD57" i="31"/>
  <c r="AH65" i="31"/>
  <c r="AI69" i="31"/>
  <c r="AY69" i="31"/>
  <c r="BA57" i="31"/>
  <c r="I86" i="31"/>
  <c r="BA65" i="31"/>
  <c r="AZ65" i="31"/>
  <c r="AH69" i="31"/>
  <c r="AQ65" i="31"/>
  <c r="AS65" i="31"/>
  <c r="AY65" i="31"/>
  <c r="AH29" i="31"/>
  <c r="AL57" i="31"/>
  <c r="AM65" i="31"/>
  <c r="AM69" i="31"/>
  <c r="I66" i="31"/>
  <c r="AK57" i="31"/>
  <c r="AL65" i="31"/>
  <c r="BD65" i="31"/>
  <c r="AK69" i="31"/>
  <c r="AQ69" i="31"/>
  <c r="AS69" i="31"/>
  <c r="AQ57" i="31"/>
  <c r="AS57" i="31"/>
  <c r="AK65" i="31"/>
  <c r="AJ65" i="31"/>
  <c r="BC41" i="31"/>
  <c r="AZ69" i="31"/>
  <c r="N71" i="31"/>
  <c r="AH53" i="31"/>
  <c r="AJ73" i="31"/>
  <c r="BD73" i="31"/>
  <c r="AS41" i="31"/>
  <c r="AQ41" i="31"/>
  <c r="AS28" i="31"/>
  <c r="AQ28" i="31"/>
  <c r="AI28" i="31"/>
  <c r="AK53" i="31"/>
  <c r="BA73" i="31"/>
  <c r="AL73" i="31"/>
  <c r="N43" i="31"/>
  <c r="AH28" i="31"/>
  <c r="BD53" i="31"/>
  <c r="AY53" i="31"/>
  <c r="AZ73" i="31"/>
  <c r="AI73" i="31"/>
  <c r="K43" i="31"/>
  <c r="AZ53" i="31"/>
  <c r="AJ53" i="31"/>
  <c r="AI53" i="31"/>
  <c r="AQ73" i="31"/>
  <c r="AS73" i="31"/>
  <c r="AI41" i="31"/>
  <c r="AM53" i="31"/>
  <c r="AH73" i="31"/>
  <c r="AM73" i="31"/>
  <c r="AY73" i="31"/>
  <c r="BD41" i="31"/>
  <c r="AS53" i="31"/>
  <c r="AQ53" i="31"/>
  <c r="AK73" i="31"/>
  <c r="AJ41" i="31"/>
  <c r="AV64" i="31"/>
  <c r="AW64" i="31"/>
  <c r="Z43" i="31"/>
  <c r="BD54" i="31"/>
  <c r="AL64" i="31"/>
  <c r="AL62" i="31"/>
  <c r="AS22" i="31"/>
  <c r="AQ22" i="31"/>
  <c r="AK76" i="31"/>
  <c r="AQ76" i="31"/>
  <c r="AS76" i="31"/>
  <c r="AK66" i="31"/>
  <c r="AK54" i="31"/>
  <c r="AW82" i="31"/>
  <c r="AV82" i="31"/>
  <c r="AI82" i="31"/>
  <c r="AY58" i="31"/>
  <c r="AK64" i="31"/>
  <c r="BA64" i="31"/>
  <c r="AW81" i="31"/>
  <c r="AV81" i="31"/>
  <c r="AS62" i="31"/>
  <c r="AQ62" i="31"/>
  <c r="AJ62" i="31"/>
  <c r="AH81" i="31"/>
  <c r="BD81" i="31"/>
  <c r="AQ15" i="31"/>
  <c r="AS15" i="31"/>
  <c r="AJ76" i="31"/>
  <c r="AH50" i="31"/>
  <c r="AS66" i="31"/>
  <c r="AQ66" i="31"/>
  <c r="AJ66" i="31"/>
  <c r="AH22" i="31"/>
  <c r="AJ81" i="31"/>
  <c r="AQ50" i="31"/>
  <c r="AS50" i="31"/>
  <c r="AZ66" i="31"/>
  <c r="AZ58" i="31"/>
  <c r="AM76" i="31"/>
  <c r="BC38" i="31"/>
  <c r="BC82" i="31"/>
  <c r="AQ82" i="31"/>
  <c r="AS82" i="31"/>
  <c r="AI58" i="31"/>
  <c r="AY64" i="31"/>
  <c r="AM62" i="31"/>
  <c r="AZ62" i="31"/>
  <c r="BA81" i="31"/>
  <c r="AI15" i="31"/>
  <c r="AI76" i="31"/>
  <c r="BA76" i="31"/>
  <c r="AY50" i="31"/>
  <c r="AM50" i="31"/>
  <c r="AH64" i="31"/>
  <c r="AZ76" i="31"/>
  <c r="BD50" i="31"/>
  <c r="BD64" i="31"/>
  <c r="AS58" i="31"/>
  <c r="AQ58" i="31"/>
  <c r="AZ64" i="31"/>
  <c r="AH62" i="31"/>
  <c r="BC81" i="31"/>
  <c r="AZ81" i="31"/>
  <c r="AH15" i="31"/>
  <c r="AL76" i="31"/>
  <c r="BD76" i="31"/>
  <c r="AZ50" i="31"/>
  <c r="AI50" i="31"/>
  <c r="AL66" i="31"/>
  <c r="AH54" i="31"/>
  <c r="AI81" i="31"/>
  <c r="AH82" i="31"/>
  <c r="AK58" i="31"/>
  <c r="AJ58" i="31"/>
  <c r="AI85" i="31"/>
  <c r="BA62" i="31"/>
  <c r="AK62" i="31"/>
  <c r="AM81" i="31"/>
  <c r="AJ50" i="31"/>
  <c r="BA66" i="31"/>
  <c r="CJ67" i="31"/>
  <c r="AA76" i="31"/>
  <c r="AH58" i="31"/>
  <c r="AS85" i="31"/>
  <c r="AQ85" i="31"/>
  <c r="AM64" i="31"/>
  <c r="AJ64" i="31"/>
  <c r="AV69" i="31"/>
  <c r="AW69" i="31"/>
  <c r="BC46" i="31"/>
  <c r="AY62" i="31"/>
  <c r="AY81" i="31"/>
  <c r="AK81" i="31"/>
  <c r="AY76" i="31"/>
  <c r="BA50" i="31"/>
  <c r="AY66" i="31"/>
  <c r="BD66" i="31"/>
  <c r="AI22" i="31"/>
  <c r="BA58" i="31"/>
  <c r="BD58" i="31"/>
  <c r="AH85" i="31"/>
  <c r="AS64" i="31"/>
  <c r="AQ64" i="31"/>
  <c r="AI64" i="31"/>
  <c r="AI62" i="31"/>
  <c r="BD62" i="31"/>
  <c r="AL81" i="31"/>
  <c r="AQ81" i="31"/>
  <c r="AS81" i="31"/>
  <c r="AH76" i="31"/>
  <c r="BC60" i="31"/>
  <c r="AK50" i="31"/>
  <c r="AL50" i="31"/>
  <c r="AH66" i="31"/>
  <c r="AI66" i="31"/>
  <c r="AZ54" i="31"/>
  <c r="BC76" i="31"/>
  <c r="AH70" i="31"/>
  <c r="AL70" i="31"/>
  <c r="AM37" i="31"/>
  <c r="AI37" i="31"/>
  <c r="AQ55" i="31"/>
  <c r="AS55" i="31"/>
  <c r="AV73" i="31"/>
  <c r="AW73" i="31"/>
  <c r="AQ70" i="31"/>
  <c r="AS70" i="31"/>
  <c r="AI55" i="31"/>
  <c r="BC62" i="31"/>
  <c r="BC73" i="31"/>
  <c r="BD70" i="31"/>
  <c r="AZ70" i="31"/>
  <c r="AJ37" i="31"/>
  <c r="BD55" i="31"/>
  <c r="AH55" i="31"/>
  <c r="AM70" i="31"/>
  <c r="AY70" i="31"/>
  <c r="BD37" i="31"/>
  <c r="AZ55" i="31"/>
  <c r="BA55" i="31"/>
  <c r="AY37" i="31"/>
  <c r="BC51" i="31"/>
  <c r="AH37" i="31"/>
  <c r="AK55" i="31"/>
  <c r="BA70" i="31"/>
  <c r="AS37" i="31"/>
  <c r="AQ37" i="31"/>
  <c r="AK37" i="31"/>
  <c r="AY55" i="31"/>
  <c r="AJ70" i="31"/>
  <c r="AK70" i="31"/>
  <c r="BA37" i="31"/>
  <c r="AL55" i="31"/>
  <c r="BC44" i="31"/>
  <c r="AW62" i="31"/>
  <c r="AV62" i="31"/>
  <c r="AI70" i="31"/>
  <c r="AL37" i="31"/>
  <c r="AZ37" i="31"/>
  <c r="AJ55" i="31"/>
  <c r="BC48" i="31"/>
  <c r="AJ33" i="31"/>
  <c r="AL33" i="31"/>
  <c r="BC66" i="31"/>
  <c r="AZ33" i="31"/>
  <c r="AS33" i="31"/>
  <c r="AQ33" i="31"/>
  <c r="BD33" i="31"/>
  <c r="AK33" i="31"/>
  <c r="AI33" i="31"/>
  <c r="AW66" i="31"/>
  <c r="AV66" i="31"/>
  <c r="I80" i="31"/>
  <c r="BR71" i="31"/>
  <c r="AM33" i="31"/>
  <c r="AY33" i="31"/>
  <c r="BA33" i="31"/>
  <c r="AH33" i="31"/>
  <c r="BC86" i="31"/>
  <c r="AW86" i="31"/>
  <c r="AV86" i="31"/>
  <c r="I87" i="31"/>
  <c r="BR78" i="31"/>
  <c r="K85" i="31" l="1"/>
  <c r="BT76" i="31"/>
  <c r="BT63" i="31"/>
  <c r="AR45" i="31"/>
  <c r="CI56" i="31"/>
  <c r="N49" i="31"/>
  <c r="BX63" i="31"/>
  <c r="N70" i="31"/>
  <c r="BX74" i="31"/>
  <c r="CI45" i="31"/>
  <c r="AM19" i="31"/>
  <c r="K70" i="31"/>
  <c r="BW45" i="31"/>
  <c r="O65" i="31"/>
  <c r="K42" i="31"/>
  <c r="BT33" i="31"/>
  <c r="BW30" i="31"/>
  <c r="BX73" i="31"/>
  <c r="BW40" i="31"/>
  <c r="N65" i="31"/>
  <c r="AP49" i="31"/>
  <c r="BW56" i="31"/>
  <c r="O82" i="31"/>
  <c r="CI33" i="31"/>
  <c r="N47" i="31"/>
  <c r="BW60" i="31"/>
  <c r="N69" i="31"/>
  <c r="Z54" i="31"/>
  <c r="BT38" i="31"/>
  <c r="CI38" i="31"/>
  <c r="K47" i="31"/>
  <c r="BX56" i="31"/>
  <c r="Z47" i="31"/>
  <c r="BW38" i="31"/>
  <c r="CI73" i="31"/>
  <c r="Z42" i="31"/>
  <c r="AM39" i="31"/>
  <c r="N54" i="31"/>
  <c r="K82" i="31"/>
  <c r="O72" i="31"/>
  <c r="Z69" i="31"/>
  <c r="O69" i="31"/>
  <c r="BX60" i="31"/>
  <c r="K65" i="31"/>
  <c r="Z72" i="31"/>
  <c r="BT56" i="31"/>
  <c r="BT61" i="31"/>
  <c r="N39" i="31"/>
  <c r="K51" i="31"/>
  <c r="BT42" i="31"/>
  <c r="Z65" i="31"/>
  <c r="Z82" i="31"/>
  <c r="K72" i="31"/>
  <c r="O83" i="31"/>
  <c r="BT73" i="31"/>
  <c r="AM55" i="31"/>
  <c r="AR67" i="31"/>
  <c r="AT45" i="31"/>
  <c r="O45" i="31"/>
  <c r="K74" i="31"/>
  <c r="AP63" i="31"/>
  <c r="AM59" i="31"/>
  <c r="BE80" i="31"/>
  <c r="BE83" i="31"/>
  <c r="AR52" i="31"/>
  <c r="AP68" i="31"/>
  <c r="AN48" i="31"/>
  <c r="AM63" i="31"/>
  <c r="AM17" i="31"/>
  <c r="AM71" i="31"/>
  <c r="AM15" i="31"/>
  <c r="AM38" i="31"/>
  <c r="N60" i="31"/>
  <c r="Z57" i="31"/>
  <c r="O43" i="31"/>
  <c r="AM45" i="31"/>
  <c r="I70" i="31"/>
  <c r="AM36" i="31"/>
  <c r="K56" i="31"/>
  <c r="K59" i="31"/>
  <c r="AM20" i="31"/>
  <c r="AM57" i="31"/>
  <c r="AT40" i="31"/>
  <c r="AM66" i="31"/>
  <c r="AM58" i="31"/>
  <c r="AT80" i="31"/>
  <c r="O64" i="31"/>
  <c r="N46" i="31"/>
  <c r="BF68" i="31"/>
  <c r="BF64" i="31"/>
  <c r="AM60" i="31"/>
  <c r="Z67" i="31"/>
  <c r="BF71" i="31"/>
  <c r="AT63" i="31"/>
  <c r="N74" i="31"/>
  <c r="N44" i="31"/>
  <c r="K64" i="31"/>
  <c r="AT52" i="31"/>
  <c r="AM42" i="31"/>
  <c r="Z75" i="31"/>
  <c r="BE59" i="31"/>
  <c r="O49" i="31"/>
  <c r="K75" i="31"/>
  <c r="N68" i="31"/>
  <c r="AR70" i="31"/>
  <c r="N80" i="31"/>
  <c r="N52" i="31"/>
  <c r="AR37" i="31"/>
  <c r="K62" i="31"/>
  <c r="AR59" i="31"/>
  <c r="O78" i="31"/>
  <c r="AN50" i="31"/>
  <c r="O60" i="31"/>
  <c r="O70" i="31"/>
  <c r="Z64" i="31"/>
  <c r="Z68" i="31"/>
  <c r="AN59" i="31"/>
  <c r="N86" i="31"/>
  <c r="K84" i="31"/>
  <c r="BE75" i="31"/>
  <c r="BF57" i="31"/>
  <c r="K66" i="31"/>
  <c r="AM54" i="31"/>
  <c r="O59" i="31"/>
  <c r="N38" i="31"/>
  <c r="AR47" i="31"/>
  <c r="AT70" i="31"/>
  <c r="BF55" i="31"/>
  <c r="AN40" i="31"/>
  <c r="AM32" i="31"/>
  <c r="K38" i="31"/>
  <c r="O80" i="31"/>
  <c r="AR80" i="31"/>
  <c r="N55" i="31"/>
  <c r="AN52" i="31"/>
  <c r="K52" i="31"/>
  <c r="BE52" i="31"/>
  <c r="AN49" i="31"/>
  <c r="Z58" i="31"/>
  <c r="BE63" i="31"/>
  <c r="AT49" i="31"/>
  <c r="AN53" i="31"/>
  <c r="Z56" i="31"/>
  <c r="AN39" i="31"/>
  <c r="N45" i="31"/>
  <c r="AN55" i="31"/>
  <c r="O57" i="31"/>
  <c r="Z60" i="31"/>
  <c r="AT81" i="31"/>
  <c r="AN58" i="31"/>
  <c r="N84" i="31"/>
  <c r="O56" i="31"/>
  <c r="BE45" i="31"/>
  <c r="AT84" i="31"/>
  <c r="N66" i="31"/>
  <c r="AP81" i="31"/>
  <c r="AR81" i="31"/>
  <c r="BE49" i="31"/>
  <c r="AR46" i="31"/>
  <c r="K55" i="31"/>
  <c r="K73" i="31"/>
  <c r="N81" i="31"/>
  <c r="K49" i="31"/>
  <c r="O79" i="31"/>
  <c r="AN56" i="31"/>
  <c r="N57" i="31"/>
  <c r="AP70" i="31"/>
  <c r="AT59" i="31"/>
  <c r="AM35" i="31"/>
  <c r="AR49" i="31"/>
  <c r="AN41" i="31"/>
  <c r="N85" i="31"/>
  <c r="AM34" i="31"/>
  <c r="BE60" i="31"/>
  <c r="BF52" i="31"/>
  <c r="K40" i="31"/>
  <c r="Z70" i="31"/>
  <c r="AP75" i="31"/>
  <c r="AN51" i="31"/>
  <c r="BE53" i="31"/>
  <c r="BF45" i="31"/>
  <c r="AT60" i="31"/>
  <c r="AM14" i="31"/>
  <c r="CI55" i="31"/>
  <c r="CI66" i="31"/>
  <c r="AN60" i="31"/>
  <c r="CI58" i="31"/>
  <c r="CI72" i="31"/>
  <c r="CI48" i="31"/>
  <c r="BT46" i="31"/>
  <c r="AR51" i="31"/>
  <c r="BW44" i="31"/>
  <c r="BT57" i="31"/>
  <c r="BX54" i="31"/>
  <c r="O63" i="31"/>
  <c r="BW43" i="31"/>
  <c r="BR67" i="31"/>
  <c r="BW29" i="31"/>
  <c r="BX43" i="31"/>
  <c r="CI69" i="31"/>
  <c r="CI40" i="31"/>
  <c r="BT67" i="31"/>
  <c r="CI35" i="31"/>
  <c r="BW55" i="31"/>
  <c r="BX51" i="31"/>
  <c r="AN47" i="31"/>
  <c r="BR40" i="31"/>
  <c r="CI57" i="31"/>
  <c r="BW49" i="31"/>
  <c r="CI61" i="31"/>
  <c r="BX47" i="31"/>
  <c r="BT48" i="31"/>
  <c r="BT32" i="31"/>
  <c r="BT37" i="31"/>
  <c r="CI39" i="31"/>
  <c r="CI77" i="31"/>
  <c r="BX58" i="31"/>
  <c r="BR50" i="31"/>
  <c r="BT54" i="31"/>
  <c r="K63" i="31"/>
  <c r="Z48" i="31"/>
  <c r="Z86" i="31"/>
  <c r="BW76" i="31"/>
  <c r="BR30" i="31"/>
  <c r="I39" i="31"/>
  <c r="BT55" i="31"/>
  <c r="BW69" i="31"/>
  <c r="BT49" i="31"/>
  <c r="BT35" i="31"/>
  <c r="BT64" i="31"/>
  <c r="BX65" i="31"/>
  <c r="BX49" i="31"/>
  <c r="O58" i="31"/>
  <c r="BX71" i="31"/>
  <c r="BW46" i="31"/>
  <c r="CI54" i="31"/>
  <c r="Z63" i="31"/>
  <c r="BT36" i="31"/>
  <c r="K45" i="31"/>
  <c r="BW37" i="31"/>
  <c r="BW36" i="31"/>
  <c r="BW35" i="31"/>
  <c r="BX39" i="31"/>
  <c r="BX48" i="31"/>
  <c r="BT41" i="31"/>
  <c r="BW51" i="31"/>
  <c r="CI32" i="31"/>
  <c r="BW75" i="31"/>
  <c r="BX41" i="31"/>
  <c r="BW50" i="31"/>
  <c r="BX61" i="31"/>
  <c r="BW67" i="31"/>
  <c r="K50" i="31"/>
  <c r="BW58" i="31"/>
  <c r="BW70" i="31"/>
  <c r="N79" i="31"/>
  <c r="CI28" i="31"/>
  <c r="BW54" i="31"/>
  <c r="CI62" i="31"/>
  <c r="BX37" i="31"/>
  <c r="BW71" i="31"/>
  <c r="BR61" i="31"/>
  <c r="BR62" i="31"/>
  <c r="N87" i="31"/>
  <c r="AN44" i="31"/>
  <c r="BE40" i="31"/>
  <c r="BX40" i="31"/>
  <c r="CI51" i="31"/>
  <c r="BR35" i="31"/>
  <c r="BW59" i="31"/>
  <c r="BX29" i="31"/>
  <c r="BW57" i="31"/>
  <c r="BT29" i="31"/>
  <c r="BT50" i="31"/>
  <c r="BW31" i="31"/>
  <c r="CI44" i="31"/>
  <c r="BW28" i="31"/>
  <c r="CI41" i="31"/>
  <c r="Z50" i="31"/>
  <c r="BX34" i="31"/>
  <c r="BT72" i="31"/>
  <c r="BW32" i="31"/>
  <c r="BT69" i="31"/>
  <c r="AR40" i="31"/>
  <c r="BW72" i="31"/>
  <c r="BT58" i="31"/>
  <c r="BX69" i="31"/>
  <c r="BT65" i="31"/>
  <c r="BT40" i="31"/>
  <c r="BT44" i="31"/>
  <c r="BX55" i="31"/>
  <c r="N41" i="31"/>
  <c r="CI43" i="31"/>
  <c r="BT77" i="31"/>
  <c r="BX59" i="31"/>
  <c r="BX35" i="31"/>
  <c r="CI65" i="31"/>
  <c r="BT62" i="31"/>
  <c r="BW41" i="31"/>
  <c r="N50" i="31"/>
  <c r="BX57" i="31"/>
  <c r="BR56" i="31"/>
  <c r="AP45" i="31"/>
  <c r="BT59" i="31"/>
  <c r="BT51" i="31"/>
  <c r="BR76" i="31"/>
  <c r="BT43" i="31"/>
  <c r="CI36" i="31"/>
  <c r="Z45" i="31"/>
  <c r="BT53" i="31"/>
  <c r="BX76" i="31"/>
  <c r="BT75" i="31"/>
  <c r="I74" i="31"/>
  <c r="I49" i="31"/>
  <c r="K53" i="31"/>
  <c r="AR63" i="31"/>
  <c r="Z81" i="31"/>
  <c r="CI70" i="31"/>
  <c r="BW48" i="31"/>
  <c r="CI75" i="31"/>
  <c r="CI47" i="31"/>
  <c r="BT47" i="31"/>
  <c r="CI49" i="31"/>
  <c r="BT66" i="31"/>
  <c r="O85" i="31"/>
  <c r="K76" i="31"/>
  <c r="AP40" i="31"/>
  <c r="AN43" i="31"/>
  <c r="AN67" i="31"/>
  <c r="CI50" i="31"/>
  <c r="BT31" i="31"/>
  <c r="BX70" i="31"/>
  <c r="BR58" i="31"/>
  <c r="BW47" i="31"/>
  <c r="BW77" i="31"/>
  <c r="BX72" i="31"/>
  <c r="BX36" i="31"/>
  <c r="BW65" i="31"/>
  <c r="I44" i="31"/>
  <c r="O38" i="31"/>
  <c r="I59" i="31"/>
  <c r="AP59" i="31"/>
  <c r="Z41" i="31"/>
  <c r="N53" i="31"/>
  <c r="K58" i="31"/>
  <c r="O50" i="31"/>
  <c r="BT45" i="31"/>
  <c r="CI59" i="31"/>
  <c r="I67" i="31"/>
  <c r="BX50" i="31"/>
  <c r="AP46" i="31"/>
  <c r="AR60" i="31"/>
  <c r="I76" i="31"/>
  <c r="AN79" i="31"/>
  <c r="AR73" i="31"/>
  <c r="AT73" i="31"/>
  <c r="AT53" i="31"/>
  <c r="AM74" i="31"/>
  <c r="AM79" i="31"/>
  <c r="AT38" i="31"/>
  <c r="BE36" i="31"/>
  <c r="AP83" i="31"/>
  <c r="BF79" i="31"/>
  <c r="BE71" i="31"/>
  <c r="BE41" i="31"/>
  <c r="AT37" i="31"/>
  <c r="BE78" i="31"/>
  <c r="AR71" i="31"/>
  <c r="AN84" i="31"/>
  <c r="BF74" i="31"/>
  <c r="AN64" i="31"/>
  <c r="BE38" i="31"/>
  <c r="AT71" i="31"/>
  <c r="BE74" i="31"/>
  <c r="BE37" i="31"/>
  <c r="AN85" i="31"/>
  <c r="I79" i="31"/>
  <c r="BR70" i="31"/>
  <c r="AN54" i="31"/>
  <c r="AP78" i="31"/>
  <c r="AP37" i="31"/>
  <c r="I72" i="31"/>
  <c r="BR63" i="31"/>
  <c r="AP35" i="31"/>
  <c r="AT35" i="31"/>
  <c r="AT74" i="31"/>
  <c r="AN46" i="31"/>
  <c r="AN38" i="31"/>
  <c r="AR69" i="31"/>
  <c r="AT69" i="31"/>
  <c r="AP41" i="31"/>
  <c r="AR41" i="31"/>
  <c r="BX75" i="31"/>
  <c r="O84" i="31"/>
  <c r="I73" i="31"/>
  <c r="BR64" i="31"/>
  <c r="I84" i="31"/>
  <c r="BR75" i="31"/>
  <c r="AN78" i="31"/>
  <c r="I82" i="31"/>
  <c r="BR73" i="31"/>
  <c r="AR68" i="31" l="1"/>
  <c r="AT67" i="31"/>
  <c r="BE70" i="31"/>
  <c r="BE67" i="31"/>
  <c r="AP80" i="31"/>
  <c r="BE62" i="31"/>
  <c r="AR62" i="31"/>
  <c r="K87" i="31"/>
  <c r="AT65" i="31"/>
  <c r="I68" i="31"/>
  <c r="AP71" i="31"/>
  <c r="AR50" i="31"/>
  <c r="AT47" i="31"/>
  <c r="AP44" i="31"/>
  <c r="BE73" i="31"/>
  <c r="AR58" i="31"/>
  <c r="AP74" i="31"/>
  <c r="AR77" i="31"/>
  <c r="AP76" i="31"/>
  <c r="AR76" i="31"/>
  <c r="AN57" i="31"/>
  <c r="BE69" i="31"/>
  <c r="AP56" i="31"/>
  <c r="AT41" i="31"/>
  <c r="AR74" i="31"/>
  <c r="BE79" i="31"/>
  <c r="AR57" i="31"/>
  <c r="BE68" i="31"/>
  <c r="AR43" i="31"/>
  <c r="BE56" i="31"/>
  <c r="AR42" i="31"/>
  <c r="AR44" i="31"/>
  <c r="AT62" i="31"/>
  <c r="AP55" i="31"/>
  <c r="AT72" i="31"/>
  <c r="AR65" i="31"/>
  <c r="AP73" i="31"/>
  <c r="BE54" i="31"/>
  <c r="AN69" i="31"/>
  <c r="AP54" i="31"/>
  <c r="BE58" i="31"/>
  <c r="AN63" i="31"/>
  <c r="BE47" i="31"/>
  <c r="AP79" i="31"/>
  <c r="BE42" i="31"/>
  <c r="BE39" i="31"/>
  <c r="AP53" i="31"/>
  <c r="AT43" i="31"/>
  <c r="AP50" i="31"/>
  <c r="AR72" i="31"/>
  <c r="BE66" i="31"/>
  <c r="BE72" i="31"/>
  <c r="AP51" i="31"/>
  <c r="AR84" i="31"/>
  <c r="BE77" i="31"/>
  <c r="AN68" i="31"/>
  <c r="AN83" i="31"/>
  <c r="AR66" i="31"/>
  <c r="AP69" i="31"/>
  <c r="AP60" i="31"/>
  <c r="BE50" i="31"/>
  <c r="AP52" i="31"/>
  <c r="AR64" i="31"/>
  <c r="AR78" i="31"/>
  <c r="CI78" i="31"/>
  <c r="BE61" i="31"/>
  <c r="BR66" i="31"/>
  <c r="AN37" i="31"/>
  <c r="AT42" i="31"/>
  <c r="BR54" i="31"/>
  <c r="BE48" i="31"/>
  <c r="AP66" i="31"/>
  <c r="BE51" i="31"/>
  <c r="AP39" i="31"/>
  <c r="AT68" i="31"/>
  <c r="AT58" i="31"/>
  <c r="AT56" i="31"/>
  <c r="AR35" i="31"/>
  <c r="AP82" i="31"/>
  <c r="AR61" i="31"/>
  <c r="AR36" i="31"/>
  <c r="AT48" i="31"/>
  <c r="BE35" i="31"/>
  <c r="AP47" i="31"/>
  <c r="AR54" i="31"/>
  <c r="AR55" i="31"/>
  <c r="BE76" i="31"/>
  <c r="BE43" i="31"/>
  <c r="BW78" i="31"/>
  <c r="AT64" i="31"/>
  <c r="AT76" i="31"/>
  <c r="BE55" i="31"/>
  <c r="AP84" i="31"/>
  <c r="AT77" i="31"/>
  <c r="AT66" i="31"/>
  <c r="AR38" i="31"/>
  <c r="AP36" i="31"/>
  <c r="AR83" i="31"/>
  <c r="AP43" i="31"/>
  <c r="AP61" i="31"/>
  <c r="AP72" i="31"/>
  <c r="AT36" i="31"/>
  <c r="AT78" i="31"/>
  <c r="AN65" i="31"/>
  <c r="AT79" i="31"/>
  <c r="AT46" i="31"/>
  <c r="I75" i="31"/>
  <c r="AP64" i="31"/>
  <c r="AP38" i="31"/>
  <c r="BE65" i="31"/>
  <c r="AP42" i="31"/>
  <c r="AR39" i="31"/>
  <c r="AP48" i="31"/>
  <c r="AT44" i="31"/>
  <c r="I63" i="31"/>
  <c r="Z87" i="31"/>
  <c r="BE84" i="31"/>
  <c r="BR55" i="31"/>
  <c r="AP58" i="31"/>
  <c r="AP65" i="31"/>
  <c r="AR53" i="31"/>
  <c r="AP62" i="31"/>
  <c r="BE57" i="31"/>
  <c r="AR79" i="31"/>
  <c r="AN42" i="31"/>
  <c r="BR59" i="31"/>
  <c r="AP57" i="31"/>
  <c r="AT54" i="31"/>
  <c r="BE64" i="31"/>
  <c r="AR48" i="31"/>
  <c r="AT55" i="31"/>
  <c r="BE46" i="31"/>
  <c r="BT78" i="31"/>
  <c r="AR82" i="31"/>
  <c r="AT83" i="31"/>
  <c r="AT50" i="31"/>
  <c r="AT57" i="31"/>
  <c r="I64" i="31"/>
  <c r="BE82" i="31"/>
  <c r="AR56" i="31"/>
  <c r="BR65" i="31"/>
  <c r="AT61" i="31"/>
  <c r="AN74" i="31"/>
  <c r="AT82" i="31"/>
  <c r="AN82" i="31"/>
  <c r="AN77" i="31"/>
  <c r="AN70" i="31"/>
  <c r="BR69" i="31"/>
  <c r="I78" i="31"/>
  <c r="BR68" i="31"/>
  <c r="I77" i="31"/>
  <c r="BR74" i="31"/>
  <c r="I83" i="31"/>
  <c r="AN71" i="31"/>
  <c r="BX78" i="31"/>
  <c r="O87" i="31"/>
  <c r="AN80" i="31"/>
  <c r="BE85" i="31" l="1"/>
  <c r="AN66" i="31"/>
  <c r="AP85" i="31"/>
  <c r="AR85" i="31"/>
  <c r="AN61" i="31"/>
  <c r="AN72" i="31"/>
  <c r="AN62" i="31"/>
  <c r="AN73" i="31"/>
  <c r="AT85" i="31"/>
  <c r="AN76" i="31"/>
  <c r="AN75" i="31"/>
  <c r="AN81" i="31"/>
</calcChain>
</file>

<file path=xl/sharedStrings.xml><?xml version="1.0" encoding="utf-8"?>
<sst xmlns="http://schemas.openxmlformats.org/spreadsheetml/2006/main" count="1564" uniqueCount="357">
  <si>
    <t>£ billion</t>
  </si>
  <si>
    <t>Receipts and expenditure</t>
  </si>
  <si>
    <t>Deficit</t>
  </si>
  <si>
    <t>Fiscal targets</t>
  </si>
  <si>
    <t>Financing</t>
  </si>
  <si>
    <t>Other Debt and Deficit measures</t>
  </si>
  <si>
    <t>Economic indicators</t>
  </si>
  <si>
    <t>Public sector current receipts</t>
  </si>
  <si>
    <t>Total managed expenditure</t>
  </si>
  <si>
    <t>Public sector current expenditure</t>
  </si>
  <si>
    <t>Public sector net investment</t>
  </si>
  <si>
    <t>Depreciation</t>
  </si>
  <si>
    <t>Public sector gross investment</t>
  </si>
  <si>
    <t>National account taxes</t>
  </si>
  <si>
    <t>Cyclically-adjusted current budget deficit</t>
  </si>
  <si>
    <t>Public sector net borrowing</t>
  </si>
  <si>
    <t>Current budget deficit</t>
  </si>
  <si>
    <t>Primary balance</t>
  </si>
  <si>
    <t>Cyclically-adjusted primary balance</t>
  </si>
  <si>
    <t>Cyclically-adjusted net borrowing</t>
  </si>
  <si>
    <t>Public sector net debt</t>
  </si>
  <si>
    <t>Central government net cash requirement</t>
  </si>
  <si>
    <t>Public sector net cash requirement</t>
  </si>
  <si>
    <t>Central government debt interest, net of APF</t>
  </si>
  <si>
    <t>General government net borrowing</t>
  </si>
  <si>
    <t>Cyclically-adjusted general government net borrowing</t>
  </si>
  <si>
    <t>General Government Gross Debt</t>
  </si>
  <si>
    <t>Public Sector Net Debt ex BoE</t>
  </si>
  <si>
    <t>Nominal GDP (£ billion)</t>
  </si>
  <si>
    <t>Nominal GDP, centred end-March (£ billion)</t>
  </si>
  <si>
    <t>Output gap (per cent of GDP)</t>
  </si>
  <si>
    <t>GDP Deflator (2020-21=100)</t>
  </si>
  <si>
    <r>
      <t>Per cent of GDP</t>
    </r>
    <r>
      <rPr>
        <vertAlign val="superscript"/>
        <sz val="14"/>
        <rFont val="Futura Bk BT"/>
        <family val="2"/>
      </rPr>
      <t>1</t>
    </r>
  </si>
  <si>
    <t xml:space="preserve">Real Prices (£ billion, 2020-21 prices) </t>
  </si>
  <si>
    <t>ONS code</t>
  </si>
  <si>
    <t>JW2O</t>
  </si>
  <si>
    <t>KX5Q</t>
  </si>
  <si>
    <t>JW2Q</t>
  </si>
  <si>
    <t>-JW2Z</t>
  </si>
  <si>
    <t>-JW2S</t>
  </si>
  <si>
    <t>-JW2T</t>
  </si>
  <si>
    <t>(J5II-JW2P+JW2L+JW2M)</t>
  </si>
  <si>
    <t>-J5II</t>
  </si>
  <si>
    <t>HF6W</t>
  </si>
  <si>
    <t>RUUW</t>
  </si>
  <si>
    <t>JW38</t>
  </si>
  <si>
    <t>NMFX+MU74</t>
  </si>
  <si>
    <t>-NNBK</t>
  </si>
  <si>
    <t>BKPX</t>
  </si>
  <si>
    <t>CPPH</t>
  </si>
  <si>
    <t>BKTL</t>
  </si>
  <si>
    <t>YBGB</t>
  </si>
  <si>
    <t>Derivation</t>
  </si>
  <si>
    <t>a</t>
  </si>
  <si>
    <t>b</t>
  </si>
  <si>
    <t>c</t>
  </si>
  <si>
    <t>d</t>
  </si>
  <si>
    <t>e</t>
  </si>
  <si>
    <t>(c+d+e)</t>
  </si>
  <si>
    <t>(d+e)</t>
  </si>
  <si>
    <t>(c+e-a)</t>
  </si>
  <si>
    <t>(b-a)</t>
  </si>
  <si>
    <r>
      <t>Public sector net debt</t>
    </r>
    <r>
      <rPr>
        <vertAlign val="superscript"/>
        <sz val="10"/>
        <rFont val="Futura Bk BT"/>
        <family val="2"/>
      </rPr>
      <t>2</t>
    </r>
  </si>
  <si>
    <t>Public sector net debt ex BoE</t>
  </si>
  <si>
    <t>1946-47</t>
  </si>
  <si>
    <t>1948</t>
  </si>
  <si>
    <t>1955-56</t>
  </si>
  <si>
    <t>1947-48</t>
  </si>
  <si>
    <t>1949</t>
  </si>
  <si>
    <t>1956-57</t>
  </si>
  <si>
    <t>1948-49</t>
  </si>
  <si>
    <t>1950</t>
  </si>
  <si>
    <t>1957-58</t>
  </si>
  <si>
    <t>1949-50</t>
  </si>
  <si>
    <t>1951</t>
  </si>
  <si>
    <t>1958-59</t>
  </si>
  <si>
    <t>1950-51</t>
  </si>
  <si>
    <t>1952</t>
  </si>
  <si>
    <t>1959-60</t>
  </si>
  <si>
    <t>1951-52</t>
  </si>
  <si>
    <t>1953</t>
  </si>
  <si>
    <t>1960-61</t>
  </si>
  <si>
    <t>1952-53</t>
  </si>
  <si>
    <t>1954</t>
  </si>
  <si>
    <t>1961-62</t>
  </si>
  <si>
    <t>1953-54</t>
  </si>
  <si>
    <t>1962-63</t>
  </si>
  <si>
    <t>1954-55</t>
  </si>
  <si>
    <t>1963-64</t>
  </si>
  <si>
    <t>1964-65</t>
  </si>
  <si>
    <t>1965-66</t>
  </si>
  <si>
    <t>1966-67</t>
  </si>
  <si>
    <t>1967-68</t>
  </si>
  <si>
    <t>1968-69</t>
  </si>
  <si>
    <t>1969-70</t>
  </si>
  <si>
    <t>1970-71</t>
  </si>
  <si>
    <t>1971-72</t>
  </si>
  <si>
    <t>1972-73</t>
  </si>
  <si>
    <t>1973-74</t>
  </si>
  <si>
    <t>1974-75</t>
  </si>
  <si>
    <t>1975-76</t>
  </si>
  <si>
    <t>1976-77</t>
  </si>
  <si>
    <t>1977-78</t>
  </si>
  <si>
    <t>1978-79</t>
  </si>
  <si>
    <t>1979-80</t>
  </si>
  <si>
    <t>1980-81</t>
  </si>
  <si>
    <t>1981-82</t>
  </si>
  <si>
    <t>1982-83</t>
  </si>
  <si>
    <t>1983-84</t>
  </si>
  <si>
    <t>1984-85</t>
  </si>
  <si>
    <t>1985-86</t>
  </si>
  <si>
    <t>1986-87</t>
  </si>
  <si>
    <t>1987-88</t>
  </si>
  <si>
    <t>1988-89</t>
  </si>
  <si>
    <t>1989-90</t>
  </si>
  <si>
    <t>1990-91</t>
  </si>
  <si>
    <t>1991-92</t>
  </si>
  <si>
    <t>1992-93</t>
  </si>
  <si>
    <t>1993-94</t>
  </si>
  <si>
    <t>1994-95</t>
  </si>
  <si>
    <t>1995-96</t>
  </si>
  <si>
    <t>1996-97</t>
  </si>
  <si>
    <t>1997-98</t>
  </si>
  <si>
    <t>1998-99</t>
  </si>
  <si>
    <t>1999-00</t>
  </si>
  <si>
    <t>2000-01</t>
  </si>
  <si>
    <t>2001-02</t>
  </si>
  <si>
    <t>2002-03</t>
  </si>
  <si>
    <t>2003-04</t>
  </si>
  <si>
    <t>2004-05</t>
  </si>
  <si>
    <t>2005-06</t>
  </si>
  <si>
    <t>2006-07</t>
  </si>
  <si>
    <t>2007-08</t>
  </si>
  <si>
    <t>2008-09</t>
  </si>
  <si>
    <t>2009-10</t>
  </si>
  <si>
    <t>2010-11</t>
  </si>
  <si>
    <t>2011-12</t>
  </si>
  <si>
    <t>2012-13</t>
  </si>
  <si>
    <t>2013-14</t>
  </si>
  <si>
    <t>2014-15</t>
  </si>
  <si>
    <t>2015-16</t>
  </si>
  <si>
    <t>2016-17</t>
  </si>
  <si>
    <t>2017-18</t>
  </si>
  <si>
    <t>2018-19</t>
  </si>
  <si>
    <t>2019-20</t>
  </si>
  <si>
    <t>2020-21</t>
  </si>
  <si>
    <t>2021-22</t>
  </si>
  <si>
    <t>2022-23</t>
  </si>
  <si>
    <t>2023-24</t>
  </si>
  <si>
    <t>2024-25</t>
  </si>
  <si>
    <t>2025-26</t>
  </si>
  <si>
    <t>2026-27</t>
  </si>
  <si>
    <t>Outturn and forecast data is now based on the 2010 European System of Accounts (ESA10) and all fiscal aggregates exclude public sector banks. Outturn data consistent with the ONS/HM Treasury Public Sector Finances Statistical Bulletin released on 22nd February 2016.</t>
  </si>
  <si>
    <t>Forecast years (in blue) from 2015-16 are consistent with the OBR Economic and fiscal outlook forecast published March 2016.</t>
  </si>
  <si>
    <t>A full list of sources is available in the glossary.</t>
  </si>
  <si>
    <t>Cyclically adjusted aggregates are OBR estimates based on internal calculations of the size of the output gap. For more information see Working paper No. 3: Cyclically-adjusting the public finances (http://budgetresponsibility.independent.gov.uk/pubs/Working-paper-No3.pdf)</t>
  </si>
  <si>
    <t>2027-28</t>
  </si>
  <si>
    <t xml:space="preserve">Notes: </t>
  </si>
  <si>
    <r>
      <t xml:space="preserve">Forecast years (in blue) from 2022-23 are consistent with the OBR </t>
    </r>
    <r>
      <rPr>
        <i/>
        <sz val="10"/>
        <rFont val="Futura Bk BT"/>
        <family val="2"/>
      </rPr>
      <t xml:space="preserve">Economic and fiscal outlook </t>
    </r>
    <r>
      <rPr>
        <sz val="10"/>
        <rFont val="Futura Bk BT"/>
        <family val="2"/>
      </rPr>
      <t>forecast published November 2022.</t>
    </r>
  </si>
  <si>
    <r>
      <t xml:space="preserve">Forecast years (in blue) from 2022-23 are consistent with the OBR </t>
    </r>
    <r>
      <rPr>
        <i/>
        <sz val="10"/>
        <rFont val="Futura Bk BT"/>
        <family val="2"/>
      </rPr>
      <t xml:space="preserve">Economic and fiscal outlook </t>
    </r>
    <r>
      <rPr>
        <sz val="10"/>
        <rFont val="Futura Bk BT"/>
        <family val="2"/>
      </rPr>
      <t>forecast published March 2022.</t>
    </r>
  </si>
  <si>
    <t>Cyclically adjusted aggregates are OBR calculations based on estimates of the size of the output gap. For more information see Working paper No. 3: Cyclically-adjusting the public finances (http://budgetresponsibility.independent.gov.uk/pubs/Working-paper-No3.pdf)</t>
  </si>
  <si>
    <t>Public sector net financial liabilities</t>
  </si>
  <si>
    <t>Public sector net worth (inverted)</t>
  </si>
  <si>
    <t>GDP Deflator (2025-26=100)</t>
  </si>
  <si>
    <t>(J5II+JW2P-JW2L+JW2M)</t>
  </si>
  <si>
    <t>-</t>
  </si>
  <si>
    <t>2028-29</t>
  </si>
  <si>
    <t>2029-30</t>
  </si>
  <si>
    <t>2030-31</t>
  </si>
  <si>
    <r>
      <t xml:space="preserve">Forecast years from 2026-27 are consistent with the OBR </t>
    </r>
    <r>
      <rPr>
        <i/>
        <sz val="10"/>
        <color indexed="8"/>
        <rFont val="Calibri"/>
        <family val="2"/>
      </rPr>
      <t>Economic and fiscal outlook</t>
    </r>
    <r>
      <rPr>
        <sz val="10"/>
        <color indexed="8"/>
        <rFont val="Calibri"/>
        <family val="2"/>
      </rPr>
      <t xml:space="preserve"> forecast published March 2026.</t>
    </r>
  </si>
  <si>
    <t>Cyclically adjusted aggregates are OBR calculations based on estimates of the size of the output gap. For more information see Working paper No. 3: Cyclically-adjusting the public finances (https://obr.uk/download/working-paper-no-3-cyclically-adjusting-the-public-finances/)</t>
  </si>
  <si>
    <r>
      <t>Per cent of GDP</t>
    </r>
    <r>
      <rPr>
        <vertAlign val="superscript"/>
        <sz val="14"/>
        <rFont val="Calibri"/>
        <family val="2"/>
      </rPr>
      <t>1</t>
    </r>
  </si>
  <si>
    <r>
      <t>Public sector net debt</t>
    </r>
    <r>
      <rPr>
        <vertAlign val="superscript"/>
        <sz val="10"/>
        <rFont val="Calibri"/>
        <family val="2"/>
      </rPr>
      <t>2</t>
    </r>
  </si>
  <si>
    <r>
      <t>Public sector net debt (ex BOE)</t>
    </r>
    <r>
      <rPr>
        <vertAlign val="superscript"/>
        <sz val="10"/>
        <rFont val="Calibri"/>
        <family val="2"/>
      </rPr>
      <t>2</t>
    </r>
  </si>
  <si>
    <t>Forecast</t>
  </si>
  <si>
    <t>Notes:</t>
  </si>
  <si>
    <r>
      <t xml:space="preserve">1 </t>
    </r>
    <r>
      <rPr>
        <sz val="10"/>
        <rFont val="Calibri"/>
        <family val="2"/>
      </rPr>
      <t>Outturn data presented as a per cent of GDP is consistent with the latest available ONS GDP data (GDP first quarterly estimate published 13th August 2026).</t>
    </r>
  </si>
  <si>
    <r>
      <t xml:space="preserve">2 </t>
    </r>
    <r>
      <rPr>
        <sz val="10"/>
        <rFont val="Calibri"/>
        <family val="2"/>
      </rPr>
      <t>Debt at end March; GDP centred on end-March.</t>
    </r>
  </si>
  <si>
    <t>Cyclically adjusted aggregates are OBR estimates based on internal calculations of the size of the output gap. For more information see Working paper No. 3: Cyclically-adjusting the public finances (https://obr.uk/download/working-paper-no-3-cyclically-adjusting-the-public-finances/)</t>
  </si>
  <si>
    <t xml:space="preserve"> £ billion (2024-25 prices)</t>
  </si>
  <si>
    <t>VAT (net of VAT refunds)</t>
  </si>
  <si>
    <t>VAT refunds</t>
  </si>
  <si>
    <t>Fuel duties</t>
  </si>
  <si>
    <t>Stamp duty land tax (includes Scottish LBTT and ATED)</t>
  </si>
  <si>
    <t>Stamp taxes on shares</t>
  </si>
  <si>
    <t>Tobacco duties</t>
  </si>
  <si>
    <t>Alcohol duties</t>
  </si>
  <si>
    <t>Air passenger duty</t>
  </si>
  <si>
    <t>Insurance premium tax</t>
  </si>
  <si>
    <t>Climate change levy and carbon price floor</t>
  </si>
  <si>
    <t>Emissions trading scheme</t>
  </si>
  <si>
    <t>Diverted profits tax</t>
  </si>
  <si>
    <t>Pay as your earn (PAYE) income tax</t>
  </si>
  <si>
    <t>Self assessed (SA) income tax</t>
  </si>
  <si>
    <t>Other income tax</t>
  </si>
  <si>
    <t>Capital gains tax</t>
  </si>
  <si>
    <t>Offshore corporation tax</t>
  </si>
  <si>
    <t>Petroleum revenue tax</t>
  </si>
  <si>
    <t>Energy profits levy</t>
  </si>
  <si>
    <t>Bank levy</t>
  </si>
  <si>
    <t>Licence fee receipts</t>
  </si>
  <si>
    <t>Inheritance tax</t>
  </si>
  <si>
    <t>National insurance contributions (NICs)</t>
  </si>
  <si>
    <t>Council tax</t>
  </si>
  <si>
    <t>Public sector interest and dividend receipts</t>
  </si>
  <si>
    <t>Public sector gross operating surplus (GOS)</t>
  </si>
  <si>
    <t>Other public sector taxes and receipts</t>
  </si>
  <si>
    <t>National accounts taxes</t>
  </si>
  <si>
    <t>CTRU</t>
  </si>
  <si>
    <t>AHGO</t>
  </si>
  <si>
    <t>CUDG</t>
  </si>
  <si>
    <t>MM9F</t>
  </si>
  <si>
    <t>BKST</t>
  </si>
  <si>
    <t>GTAO</t>
  </si>
  <si>
    <t>MF6V</t>
  </si>
  <si>
    <t>EKED + CDDZ</t>
  </si>
  <si>
    <t>CWAA</t>
  </si>
  <si>
    <t>CWAD</t>
  </si>
  <si>
    <t>LSNT</t>
  </si>
  <si>
    <t>AHGP</t>
  </si>
  <si>
    <t>M98G</t>
  </si>
  <si>
    <t>N43V</t>
  </si>
  <si>
    <t>MS6W</t>
  </si>
  <si>
    <t>LISB</t>
  </si>
  <si>
    <t>MF6X</t>
  </si>
  <si>
    <t>MS62</t>
  </si>
  <si>
    <t>CPSC</t>
  </si>
  <si>
    <t>CPSB</t>
  </si>
  <si>
    <t>ACCJ</t>
  </si>
  <si>
    <t>JIS6</t>
  </si>
  <si>
    <t>KIH3</t>
  </si>
  <si>
    <t>DH7A</t>
  </si>
  <si>
    <t>ACCH</t>
  </si>
  <si>
    <t>AIIH</t>
  </si>
  <si>
    <t>NMHM</t>
  </si>
  <si>
    <t>JW2L+JW2M</t>
  </si>
  <si>
    <t>JW2K</t>
  </si>
  <si>
    <t>residual</t>
  </si>
  <si>
    <t>GCSU</t>
  </si>
  <si>
    <t>Key public finances data since 1900</t>
  </si>
  <si>
    <r>
      <t xml:space="preserve">Forecast as of March 2026 Economic and fiscal outlook, latest outturns as of 21 July 2026 from ONS/HM Treasury Public Sector Finances Statistical Bulletin and Bank of England </t>
    </r>
    <r>
      <rPr>
        <i/>
        <sz val="12"/>
        <color theme="1"/>
        <rFont val="Calibri"/>
        <family val="2"/>
      </rPr>
      <t xml:space="preserve">A millennium of macroeconomic data </t>
    </r>
    <r>
      <rPr>
        <sz val="12"/>
        <color theme="1"/>
        <rFont val="Calibri"/>
        <family val="2"/>
      </rPr>
      <t>Version 3.1.</t>
    </r>
  </si>
  <si>
    <r>
      <t xml:space="preserve">Please note the data below are only usually updated at each fiscal event. Therefore they may not reflect the latest available data from the Office for National Statistics (ONS) or Bank of England. Please refer to the ONS website or Bank of England </t>
    </r>
    <r>
      <rPr>
        <i/>
        <sz val="10"/>
        <color indexed="8"/>
        <rFont val="Calibri"/>
        <family val="2"/>
      </rPr>
      <t>A millennium of macroeconomic data</t>
    </r>
    <r>
      <rPr>
        <sz val="10"/>
        <color indexed="8"/>
        <rFont val="Calibri"/>
        <family val="2"/>
      </rPr>
      <t xml:space="preserve"> for the latest data. More detail on data sources in the footnotes below.</t>
    </r>
  </si>
  <si>
    <t>Per cent of GDP</t>
  </si>
  <si>
    <t>Years</t>
  </si>
  <si>
    <t>Total receipts
(PSCR)</t>
  </si>
  <si>
    <t>Total spending
(TME)</t>
  </si>
  <si>
    <t>Public sector net borrowing
(PSNB)</t>
  </si>
  <si>
    <t>Public sector net debt
(PSND)</t>
  </si>
  <si>
    <t>1900-01</t>
  </si>
  <si>
    <t>1901-02</t>
  </si>
  <si>
    <t>1902-03</t>
  </si>
  <si>
    <t>1903-04</t>
  </si>
  <si>
    <t>1904-05</t>
  </si>
  <si>
    <t>1905-06</t>
  </si>
  <si>
    <t>1906-07</t>
  </si>
  <si>
    <t>1907-08</t>
  </si>
  <si>
    <t>1908-09</t>
  </si>
  <si>
    <t>1909-10</t>
  </si>
  <si>
    <t>1910-11</t>
  </si>
  <si>
    <t>1911-12</t>
  </si>
  <si>
    <t>1912-13</t>
  </si>
  <si>
    <t>1913-14</t>
  </si>
  <si>
    <t>1914-15</t>
  </si>
  <si>
    <t>1915-16</t>
  </si>
  <si>
    <t>1916-17</t>
  </si>
  <si>
    <t>1917-18</t>
  </si>
  <si>
    <t>1918-19</t>
  </si>
  <si>
    <t>1919-20</t>
  </si>
  <si>
    <t>1920-21</t>
  </si>
  <si>
    <t>1921-22</t>
  </si>
  <si>
    <t>1922-23</t>
  </si>
  <si>
    <t>1923-24</t>
  </si>
  <si>
    <t>1924-25</t>
  </si>
  <si>
    <t>1925-26</t>
  </si>
  <si>
    <t>1926-27</t>
  </si>
  <si>
    <t>1927-28</t>
  </si>
  <si>
    <t>1928-29</t>
  </si>
  <si>
    <t>1929-30</t>
  </si>
  <si>
    <t>1930-31</t>
  </si>
  <si>
    <t>1931-32</t>
  </si>
  <si>
    <t>1932-33</t>
  </si>
  <si>
    <t>1933-34</t>
  </si>
  <si>
    <t>1934-35</t>
  </si>
  <si>
    <t>1935-36</t>
  </si>
  <si>
    <t>1936-37</t>
  </si>
  <si>
    <t>1937-38</t>
  </si>
  <si>
    <t>1938-39</t>
  </si>
  <si>
    <t>1939-40</t>
  </si>
  <si>
    <t>1940-41</t>
  </si>
  <si>
    <t>1941-42</t>
  </si>
  <si>
    <t>1942-43</t>
  </si>
  <si>
    <t>1943-44</t>
  </si>
  <si>
    <t>1944-45</t>
  </si>
  <si>
    <t>1945-46</t>
  </si>
  <si>
    <t xml:space="preserve">Forecast years (in blue) from 2026-27 are consistent with the OBR Economic and fiscal outlook forecast published March 2026. </t>
  </si>
  <si>
    <t xml:space="preserve">Source: ONS and Bank of England Calculations. The historical GDP and debt data are taken from the Bank of England’s “The UK recession in context – what do three centuries of data tell us?” article from the Quarterly Bulletin Q4 2010. </t>
  </si>
  <si>
    <t>Numerator (£ PSCR, £ TME, £ PSNB, £ PSND)</t>
  </si>
  <si>
    <t>1900-01 to 1945-46 (1973-74 for PSND): Updated 19 June 2020 to reflect Bank of England's A millennium of macroeconomic data Version 3.1 dataset.</t>
  </si>
  <si>
    <r>
      <t xml:space="preserve">2026-27 onwards: Updated March 2026 to reflect our March 2026 </t>
    </r>
    <r>
      <rPr>
        <i/>
        <sz val="8"/>
        <rFont val="Calibri"/>
        <family val="2"/>
      </rPr>
      <t>Economic and fiscal outlook</t>
    </r>
    <r>
      <rPr>
        <sz val="8"/>
        <rFont val="Calibri"/>
        <family val="2"/>
      </rPr>
      <t>.</t>
    </r>
  </si>
  <si>
    <t>Denominator (Nominal GDP Financial year/Centred End-March)</t>
  </si>
  <si>
    <t>1900-01 to 1947-48: Updated 19 June 2020 to reflect Bank of England's A millennium of macroeconomic data Version 3.1 dataset.</t>
  </si>
  <si>
    <t>Glossary</t>
  </si>
  <si>
    <t>Series</t>
  </si>
  <si>
    <t>Definition</t>
  </si>
  <si>
    <t>Source</t>
  </si>
  <si>
    <t>ONS Code</t>
  </si>
  <si>
    <t>Revenue relating to activities in the current year, comprising mainly direct and indirect taxes, but also including social security contributions, interest, dividends, capital taxes and profits from trading activities.</t>
  </si>
  <si>
    <t>Supplementary data to the Public Sector Finances Statistical Bulletin (National Statistics)</t>
  </si>
  <si>
    <t xml:space="preserve">The sum of public sector current expenditure, public sector net investment and public sector depreciation. </t>
  </si>
  <si>
    <t>Public sector current expenditure (PSCE)</t>
  </si>
  <si>
    <t>Spending on items that are 'consumed' in the year of purchase, such as public sector salaries and transfers.</t>
  </si>
  <si>
    <t>Public sector net investment (PSNI)</t>
  </si>
  <si>
    <t>Gross spending on investment less depreciation.</t>
  </si>
  <si>
    <t>Public Sector Finances Statistical Bulletin (National Statistics)</t>
  </si>
  <si>
    <t>A decrease in the capital value of assets. It is a component of the current budget</t>
  </si>
  <si>
    <t>Public sector gross investment (PSGI)</t>
  </si>
  <si>
    <t>Gross spending on investment including depreciation.</t>
  </si>
  <si>
    <t>Derived from PSNI and depreciation data in the Supplementary data to the Public Sector Finances Statistical Bulletin (National Statistics)</t>
  </si>
  <si>
    <t>(-JW2Z) +     (-JW2S)</t>
  </si>
  <si>
    <t>Public sector net borrowing (PSNB)</t>
  </si>
  <si>
    <t>The difference between total public sector receipts and expenditure on an accrued basis each year. As the widest measure of borrowing it is a key indicator of the fiscal position. PSNB is the headline measure of 'the deficit'.</t>
  </si>
  <si>
    <t>Current Budget Deficit</t>
  </si>
  <si>
    <t>The difference between public sector current expenditure and receipts each year. In other words this is public sector net borrowing excluding borrowing to finance investment.</t>
  </si>
  <si>
    <t>Government net borrowing excluding net interest payments.</t>
  </si>
  <si>
    <t>Derived from  PSNB and net interest and dividend receipts data in the Supplementary data to the Public Sector Finances Statistical Bulletin (National Statistics)</t>
  </si>
  <si>
    <t>n/a</t>
  </si>
  <si>
    <t>A stock measure of the public sector's net liability position i.e. its liabilities minus its liquid assets. It is broadly the stock equivalent of public sector net borrowing, but measured on a cash rather than an accrued basis. It is also the fiscal measure used for the Government's supplementary fiscal target. PSND is the key measure of the country's overall debt.</t>
  </si>
  <si>
    <t>A measure of the amount of cash which is needed to make up the difference betweeen spending and revenues. This is different from net borrowing as it also includes financial transactions, which will affect the cash position but are not included in net borrowing. Public sector net debt is driven by changes in the public sector net cash requirement.</t>
  </si>
  <si>
    <t xml:space="preserve">JW38 </t>
  </si>
  <si>
    <t>The central government element of the public sector net cash requirement. The central government cash requirement is used as the basis for the Government's financing remit.</t>
  </si>
  <si>
    <t>Treaty deficit</t>
  </si>
  <si>
    <t xml:space="preserve">General government net borrowing (which includes central government and local authority borrowing, but excludes borrowing by public corporations). Treaty deficit includes interest payments or receipts received as part of financial instruments known as swaps. </t>
  </si>
  <si>
    <t>NNBK</t>
  </si>
  <si>
    <t>Treaty debt</t>
  </si>
  <si>
    <t>General government gross debt i.e. all the financial liabilities of central and local government. Does not subtract off the government's liquid assets as is the case for PSND.</t>
  </si>
  <si>
    <t>Government Deficit and Debt Under the Maastricht Treaty (National Statistics)</t>
  </si>
  <si>
    <t>YEQG</t>
  </si>
  <si>
    <t>Cyclically-adjusted measures</t>
  </si>
  <si>
    <t>All of the cyclically-adjusted measures are adjusted for the effect of the position in the economic cycle. They therefore represent the 'structural' element of each aggregate, or in other words, the value we would see if the output gap was zero.</t>
  </si>
  <si>
    <t>Output gap</t>
  </si>
  <si>
    <t>The output gap is the difference between the current level of output in the economy and the potential level that could be supplied without putting upward or downward pressure on inflation. It is a key indicator of the position of the economy in the economic cycle.</t>
  </si>
  <si>
    <r>
      <t>OBR economic estimates.</t>
    </r>
    <r>
      <rPr>
        <vertAlign val="superscript"/>
        <sz val="11"/>
        <color indexed="8"/>
        <rFont val="Calibri"/>
        <family val="2"/>
      </rPr>
      <t xml:space="preserve">1 </t>
    </r>
  </si>
  <si>
    <t>GDP deflator</t>
  </si>
  <si>
    <t>A measure of whole economy inflation.</t>
  </si>
  <si>
    <t>Nominal GDP</t>
  </si>
  <si>
    <t>Gross domestic product at current market prices.</t>
  </si>
  <si>
    <t xml:space="preserve"> Quarterly National Accounts Statistical Bulletins (National Statistics)</t>
  </si>
  <si>
    <t>Outturn fiscal data consistent with the ONS/HM Treasury Public Sector Finances Statistical Bulletin released on 22 September 2026.</t>
  </si>
  <si>
    <r>
      <t>OBR economic estimates</t>
    </r>
    <r>
      <rPr>
        <vertAlign val="superscript"/>
        <sz val="11"/>
        <color indexed="8"/>
        <rFont val="Calibri"/>
        <family val="2"/>
      </rPr>
      <t>1</t>
    </r>
    <r>
      <rPr>
        <sz val="11"/>
        <color indexed="8"/>
        <rFont val="Calibri"/>
        <family val="2"/>
      </rPr>
      <t xml:space="preserve"> based on our own output gap calculations. </t>
    </r>
  </si>
  <si>
    <r>
      <t xml:space="preserve">ONS Second Estimate of GDP and Quarterly National Accounts Statistical Bulletins (National Statistics). Forecast consistent with the </t>
    </r>
    <r>
      <rPr>
        <i/>
        <sz val="11"/>
        <color indexed="8"/>
        <rFont val="Calibri"/>
        <family val="2"/>
      </rPr>
      <t>Economic and fiscal outlook</t>
    </r>
    <r>
      <rPr>
        <sz val="11"/>
        <color indexed="8"/>
        <rFont val="Calibri"/>
        <family val="2"/>
      </rPr>
      <t>.</t>
    </r>
  </si>
  <si>
    <r>
      <t xml:space="preserve">1 </t>
    </r>
    <r>
      <rPr>
        <sz val="11"/>
        <color indexed="8"/>
        <rFont val="Calibri"/>
        <family val="2"/>
      </rPr>
      <t xml:space="preserve">Economic estimates are constructed using assumptions or judgements, where these assumptions or judgements have a material effect on the resulting estimates. These estimates are therefore outside the domain of official statistics. </t>
    </r>
  </si>
  <si>
    <r>
      <t>Vehicle excise duties</t>
    </r>
    <r>
      <rPr>
        <vertAlign val="superscript"/>
        <sz val="10"/>
        <rFont val="Calibri"/>
        <family val="2"/>
      </rPr>
      <t>1</t>
    </r>
  </si>
  <si>
    <r>
      <t>Environmental levies (Renewables Obligation and Contracts for Difference)</t>
    </r>
    <r>
      <rPr>
        <vertAlign val="superscript"/>
        <sz val="10"/>
        <rFont val="Calibri"/>
        <family val="2"/>
      </rPr>
      <t>2</t>
    </r>
  </si>
  <si>
    <r>
      <t>Onshore corporation tax (includes Bank Surcharge and EGL)</t>
    </r>
    <r>
      <rPr>
        <vertAlign val="superscript"/>
        <sz val="10"/>
        <rFont val="Calibri"/>
        <family val="2"/>
      </rPr>
      <t>3</t>
    </r>
  </si>
  <si>
    <r>
      <rPr>
        <vertAlign val="superscript"/>
        <sz val="10"/>
        <rFont val="Calibri"/>
        <family val="2"/>
      </rPr>
      <t>1</t>
    </r>
    <r>
      <rPr>
        <sz val="10"/>
        <rFont val="Calibri"/>
        <family val="2"/>
      </rPr>
      <t xml:space="preserve"> Includes road lorry user charge.</t>
    </r>
    <r>
      <rPr>
        <vertAlign val="superscript"/>
        <sz val="10"/>
        <rFont val="Calibri"/>
        <family val="2"/>
      </rPr>
      <t xml:space="preserve"> 2</t>
    </r>
    <r>
      <rPr>
        <sz val="10"/>
        <rFont val="Calibri"/>
        <family val="2"/>
      </rPr>
      <t xml:space="preserve"> Also includes capacity markets, green gas levy and warm home discount. </t>
    </r>
    <r>
      <rPr>
        <vertAlign val="superscript"/>
        <sz val="10"/>
        <rFont val="Calibri"/>
        <family val="2"/>
      </rPr>
      <t>3</t>
    </r>
    <r>
      <rPr>
        <sz val="10"/>
        <rFont val="Calibri"/>
        <family val="2"/>
      </rPr>
      <t xml:space="preserve"> Also includes, residential property developers tax and Pillar 2 taxes</t>
    </r>
  </si>
  <si>
    <t>1946-47 (1974-75 for PSND) to 2025-26: Updated 22 September 2026 to reflect the latest available ONS data.</t>
  </si>
  <si>
    <t>1948-49 to 2025-26: Updated 22 September 2026 to reflect the latest available ONS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</si>
</sst>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5">
    <numFmt numFmtId="44" formatCode="_-&quot;£&quot;* #,##0.00_-;\-&quot;£&quot;* #,##0.00_-;_-&quot;£&quot;* &quot;-&quot;??_-;_-@_-"/>
    <numFmt numFmtId="43" formatCode="_-* #,##0.00_-;\-* #,##0.00_-;_-* &quot;-&quot;??_-;_-@_-"/>
    <numFmt numFmtId="164" formatCode="&quot;$&quot;#,##0_);\(&quot;$&quot;#,##0\)"/>
    <numFmt numFmtId="165" formatCode="_(&quot;$&quot;* #,##0_);_(&quot;$&quot;* \(#,##0\);_(&quot;$&quot;* &quot;-&quot;_);_(@_)"/>
    <numFmt numFmtId="166" formatCode="_(&quot;$&quot;* #,##0.00_);_(&quot;$&quot;* \(#,##0.00\);_(&quot;$&quot;* &quot;-&quot;??_);_(@_)"/>
    <numFmt numFmtId="167" formatCode="_(* #,##0.00_);_(* \(#,##0.00\);_(* &quot;-&quot;??_);_(@_)"/>
    <numFmt numFmtId="168" formatCode="0.0"/>
    <numFmt numFmtId="169" formatCode="0.000"/>
    <numFmt numFmtId="170" formatCode="0.0000"/>
    <numFmt numFmtId="171" formatCode="&quot;to &quot;0.0000;&quot;to &quot;\-0.0000;&quot;to 0&quot;"/>
    <numFmt numFmtId="172" formatCode="#,##0;\-#,##0;\-"/>
    <numFmt numFmtId="173" formatCode="[&lt;0.0001]&quot;&lt;0.0001&quot;;0.0000"/>
    <numFmt numFmtId="174" formatCode="#,##0.0,,;\-#,##0.0,,;\-"/>
    <numFmt numFmtId="175" formatCode="#,##0,;\-#,##0,;\-"/>
    <numFmt numFmtId="176" formatCode="0.0%;\-0.0%;\-"/>
    <numFmt numFmtId="177" formatCode="#,##0.0,,;\-#,##0.0,,"/>
    <numFmt numFmtId="178" formatCode="#,##0,;\-#,##0,"/>
    <numFmt numFmtId="179" formatCode="0.0%;\-0.0%"/>
    <numFmt numFmtId="180" formatCode="#,##0.0_-;\(#,##0.0\);_-* &quot;-&quot;??_-"/>
    <numFmt numFmtId="181" formatCode="_-[$€-2]* #,##0.00_-;\-[$€-2]* #,##0.00_-;_-[$€-2]* &quot;-&quot;??_-"/>
    <numFmt numFmtId="182" formatCode="0.0%"/>
    <numFmt numFmtId="183" formatCode="#,##0_);\(#,##0\);&quot;-&quot;_)"/>
    <numFmt numFmtId="184" formatCode="#,##0;\(#,##0\)"/>
    <numFmt numFmtId="185" formatCode="#,##0_%_);\(#,##0\)_%;**;@_%_)"/>
    <numFmt numFmtId="186" formatCode="#,##0_%_);\(#,##0\)_%;#,##0_%_);@_%_)"/>
    <numFmt numFmtId="187" formatCode="#,##0.00_%_);\(#,##0.00\)_%;**;@_%_)"/>
    <numFmt numFmtId="188" formatCode="#,##0.00_%_);\(#,##0.00\)_%;#,##0.00_%_);@_%_)"/>
    <numFmt numFmtId="189" formatCode="#,##0.000_%_);\(#,##0.000\)_%;**;@_%_)"/>
    <numFmt numFmtId="190" formatCode="#,##0.0_%_);\(#,##0.0\)_%;**;@_%_)"/>
    <numFmt numFmtId="191" formatCode="[$¥-411]#,##0"/>
    <numFmt numFmtId="192" formatCode="&quot;$&quot;#,##0.00_%_);\(&quot;$&quot;#,##0.00\)_%;**;@_%_)"/>
    <numFmt numFmtId="193" formatCode="&quot;$&quot;#,##0.000_%_);\(&quot;$&quot;#,##0.000\)_%;**;@_%_)"/>
    <numFmt numFmtId="194" formatCode="&quot;$&quot;#,##0.0_%_);\(&quot;$&quot;#,##0.0\)_%;**;@_%_)"/>
    <numFmt numFmtId="195" formatCode="#,##0_);\(#,##0.0\)"/>
    <numFmt numFmtId="196" formatCode="m/d/yy_%_);;**"/>
    <numFmt numFmtId="197" formatCode="m/d/yy_%_)"/>
    <numFmt numFmtId="198" formatCode="_([$€]* #,##0.00_);_([$€]* \(#,##0.00\);_([$€]* &quot;-&quot;??_);_(@_)"/>
    <numFmt numFmtId="199" formatCode="0.0;\(0.0\)"/>
    <numFmt numFmtId="200" formatCode="0.0;;&quot;TBD&quot;"/>
    <numFmt numFmtId="201" formatCode="#,##0.0_x_)_);&quot;NM&quot;_x_)_);#,##0.0_x_)_);@_x_)_)"/>
    <numFmt numFmtId="202" formatCode="0.0%_);\(0.0%\);**;@_%_)"/>
    <numFmt numFmtId="203" formatCode="#,##0.0_);\(#,##0.0\)"/>
    <numFmt numFmtId="204" formatCode="&quot;$&quot;#,##0.0_);\(&quot;$&quot;#,##0.00\)"/>
    <numFmt numFmtId="205" formatCode="#,##0_);[Red]\(#,##0\);\-_)"/>
    <numFmt numFmtId="206" formatCode="_-[$€-2]\ * #,##0_-;\-[$€-2]\ * #,##0_-;_-[$€-2]\ * &quot;-&quot;_-;_-@_-"/>
  </numFmts>
  <fonts count="266">
    <font>
      <sz val="11"/>
      <color indexed="8"/>
      <name val="Calibri"/>
      <family val="2"/>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name val="Calibri"/>
      <family val="2"/>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indexed="8"/>
      <name val="Calibri"/>
      <family val="2"/>
    </font>
    <font>
      <sz val="10"/>
      <name val="Arial"/>
      <family val="2"/>
    </font>
    <font>
      <sz val="10"/>
      <name val="Arial"/>
      <family val="2"/>
    </font>
    <font>
      <sz val="10"/>
      <color indexed="8"/>
      <name val="Arial"/>
      <family val="2"/>
    </font>
    <font>
      <sz val="10"/>
      <name val="Helv"/>
      <charset val="204"/>
    </font>
    <font>
      <b/>
      <sz val="10"/>
      <color indexed="18"/>
      <name val="Arial"/>
      <family val="2"/>
    </font>
    <font>
      <sz val="11"/>
      <color indexed="9"/>
      <name val="Calibri"/>
      <family val="2"/>
    </font>
    <font>
      <sz val="8"/>
      <color indexed="12"/>
      <name val="Palatino"/>
      <family val="1"/>
    </font>
    <font>
      <sz val="11"/>
      <color indexed="20"/>
      <name val="Calibri"/>
      <family val="2"/>
    </font>
    <font>
      <sz val="8"/>
      <color indexed="18"/>
      <name val="Helv"/>
    </font>
    <font>
      <b/>
      <sz val="10"/>
      <name val="MS Sans Serif"/>
      <family val="2"/>
    </font>
    <font>
      <b/>
      <sz val="8"/>
      <color indexed="24"/>
      <name val="Arial"/>
      <family val="2"/>
    </font>
    <font>
      <sz val="9"/>
      <name val="Arial"/>
      <family val="2"/>
    </font>
    <font>
      <sz val="8"/>
      <name val="Arial"/>
      <family val="2"/>
    </font>
    <font>
      <b/>
      <sz val="9"/>
      <color indexed="24"/>
      <name val="Arial"/>
      <family val="2"/>
    </font>
    <font>
      <b/>
      <sz val="11"/>
      <color indexed="24"/>
      <name val="Arial"/>
      <family val="2"/>
    </font>
    <font>
      <b/>
      <sz val="11"/>
      <color indexed="52"/>
      <name val="Calibri"/>
      <family val="2"/>
    </font>
    <font>
      <b/>
      <sz val="11"/>
      <color indexed="9"/>
      <name val="Calibri"/>
      <family val="2"/>
    </font>
    <font>
      <sz val="9"/>
      <name val="Arial"/>
      <family val="2"/>
    </font>
    <font>
      <b/>
      <sz val="10"/>
      <color indexed="8"/>
      <name val="Arial"/>
      <family val="2"/>
    </font>
    <font>
      <sz val="11"/>
      <name val="Tms Rmn"/>
    </font>
    <font>
      <sz val="8"/>
      <name val="Palatino"/>
      <family val="1"/>
    </font>
    <font>
      <sz val="10"/>
      <color indexed="24"/>
      <name val="Arial"/>
      <family val="2"/>
    </font>
    <font>
      <sz val="10"/>
      <name val="BERNHARD"/>
    </font>
    <font>
      <sz val="10"/>
      <name val="Helv"/>
    </font>
    <font>
      <b/>
      <sz val="10"/>
      <name val="Arial"/>
      <family val="2"/>
    </font>
    <font>
      <sz val="8"/>
      <color indexed="16"/>
      <name val="Palatino"/>
      <family val="1"/>
    </font>
    <font>
      <b/>
      <sz val="11"/>
      <color indexed="55"/>
      <name val="Arial"/>
      <family val="2"/>
    </font>
    <font>
      <i/>
      <sz val="11"/>
      <color indexed="23"/>
      <name val="Calibri"/>
      <family val="2"/>
    </font>
    <font>
      <b/>
      <sz val="8"/>
      <name val="Tahoma"/>
      <family val="2"/>
    </font>
    <font>
      <sz val="11"/>
      <color indexed="10"/>
      <name val="Arial"/>
      <family val="2"/>
    </font>
    <font>
      <sz val="9.5"/>
      <color indexed="23"/>
      <name val="Helvetica-Black"/>
    </font>
    <font>
      <sz val="8"/>
      <name val="Times New Roman"/>
      <family val="1"/>
    </font>
    <font>
      <sz val="7"/>
      <name val="Palatino"/>
      <family val="1"/>
    </font>
    <font>
      <i/>
      <sz val="8"/>
      <name val="Times New Roman"/>
      <family val="1"/>
    </font>
    <font>
      <sz val="11"/>
      <color indexed="17"/>
      <name val="Calibri"/>
      <family val="2"/>
    </font>
    <font>
      <sz val="8"/>
      <name val="Arial"/>
      <family val="2"/>
    </font>
    <font>
      <sz val="6"/>
      <color indexed="16"/>
      <name val="Palatino"/>
      <family val="1"/>
    </font>
    <font>
      <sz val="6"/>
      <name val="Palatino"/>
      <family val="1"/>
    </font>
    <font>
      <b/>
      <sz val="12"/>
      <name val="Arial"/>
      <family val="2"/>
    </font>
    <font>
      <b/>
      <sz val="9"/>
      <color indexed="18"/>
      <name val="Arial"/>
      <family val="2"/>
    </font>
    <font>
      <b/>
      <sz val="9"/>
      <color indexed="8"/>
      <name val="Arial"/>
      <family val="2"/>
    </font>
    <font>
      <b/>
      <sz val="14"/>
      <name val="Arial"/>
      <family val="2"/>
    </font>
    <font>
      <b/>
      <sz val="15"/>
      <color indexed="56"/>
      <name val="Calibri"/>
      <family val="2"/>
    </font>
    <font>
      <b/>
      <sz val="12"/>
      <color indexed="12"/>
      <name val="Arial"/>
      <family val="2"/>
    </font>
    <font>
      <sz val="10"/>
      <name val="Helvetica-Black"/>
    </font>
    <font>
      <b/>
      <sz val="13"/>
      <color indexed="56"/>
      <name val="Calibri"/>
      <family val="2"/>
    </font>
    <font>
      <sz val="10"/>
      <name val="Palatino"/>
    </font>
    <font>
      <b/>
      <sz val="11"/>
      <color indexed="56"/>
      <name val="Calibri"/>
      <family val="2"/>
    </font>
    <font>
      <b/>
      <i/>
      <sz val="12"/>
      <name val="Arial"/>
      <family val="2"/>
    </font>
    <font>
      <i/>
      <sz val="14"/>
      <name val="Palatino"/>
      <family val="1"/>
    </font>
    <font>
      <b/>
      <i/>
      <sz val="10"/>
      <name val="Arial"/>
      <family val="2"/>
    </font>
    <font>
      <i/>
      <sz val="10"/>
      <name val="Arial"/>
      <family val="2"/>
    </font>
    <font>
      <u/>
      <sz val="11"/>
      <color indexed="12"/>
      <name val="Calibri"/>
      <family val="2"/>
    </font>
    <font>
      <u/>
      <sz val="10"/>
      <color indexed="12"/>
      <name val="Arial"/>
      <family val="2"/>
    </font>
    <font>
      <sz val="7"/>
      <name val="Arial"/>
      <family val="2"/>
    </font>
    <font>
      <sz val="11"/>
      <color indexed="62"/>
      <name val="Calibri"/>
      <family val="2"/>
    </font>
    <font>
      <sz val="11"/>
      <color indexed="52"/>
      <name val="Calibri"/>
      <family val="2"/>
    </font>
    <font>
      <sz val="10"/>
      <color indexed="8"/>
      <name val="Arial"/>
      <family val="2"/>
    </font>
    <font>
      <sz val="10"/>
      <name val="MS Sans Serif"/>
      <family val="2"/>
    </font>
    <font>
      <sz val="11"/>
      <color indexed="60"/>
      <name val="Calibri"/>
      <family val="2"/>
    </font>
    <font>
      <sz val="7"/>
      <name val="Small Fonts"/>
      <family val="2"/>
    </font>
    <font>
      <sz val="12"/>
      <name val="Helv"/>
    </font>
    <font>
      <b/>
      <i/>
      <sz val="16"/>
      <name val="Helv"/>
    </font>
    <font>
      <sz val="10"/>
      <color indexed="8"/>
      <name val="Arial"/>
      <family val="2"/>
    </font>
    <font>
      <sz val="8"/>
      <name val="Tahoma"/>
      <family val="2"/>
    </font>
    <font>
      <b/>
      <sz val="11"/>
      <color indexed="63"/>
      <name val="Calibri"/>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10"/>
      <color indexed="16"/>
      <name val="Helvetica-Black"/>
    </font>
    <font>
      <sz val="10"/>
      <name val="Helvetica"/>
    </font>
    <font>
      <sz val="10"/>
      <color indexed="8"/>
      <name val="Calibri"/>
      <family val="2"/>
    </font>
    <font>
      <sz val="8"/>
      <name val="Helvetica"/>
      <family val="2"/>
    </font>
    <font>
      <sz val="8"/>
      <color indexed="52"/>
      <name val="Arial"/>
      <family val="2"/>
    </font>
    <font>
      <sz val="8"/>
      <color indexed="51"/>
      <name val="Arial"/>
      <family val="2"/>
    </font>
    <font>
      <b/>
      <sz val="10"/>
      <color indexed="58"/>
      <name val="Arial"/>
      <family val="2"/>
    </font>
    <font>
      <sz val="10"/>
      <color indexed="39"/>
      <name val="Arial"/>
      <family val="2"/>
    </font>
    <font>
      <b/>
      <sz val="12"/>
      <color indexed="8"/>
      <name val="Arial"/>
      <family val="2"/>
    </font>
    <font>
      <b/>
      <sz val="16"/>
      <color indexed="23"/>
      <name val="Arial"/>
      <family val="2"/>
    </font>
    <font>
      <sz val="10"/>
      <color indexed="10"/>
      <name val="Arial"/>
      <family val="2"/>
    </font>
    <font>
      <b/>
      <sz val="10"/>
      <name val="Tahoma"/>
      <family val="2"/>
    </font>
    <font>
      <sz val="10"/>
      <name val="Tahoma"/>
      <family val="2"/>
    </font>
    <font>
      <i/>
      <sz val="7"/>
      <name val="Arial"/>
      <family val="2"/>
    </font>
    <font>
      <b/>
      <sz val="9"/>
      <name val="Palatino"/>
      <family val="1"/>
    </font>
    <font>
      <sz val="9"/>
      <color indexed="21"/>
      <name val="Helvetica-Black"/>
    </font>
    <font>
      <b/>
      <sz val="10"/>
      <name val="Palatino"/>
      <family val="1"/>
    </font>
    <font>
      <b/>
      <sz val="8"/>
      <name val="Arial"/>
      <family val="2"/>
    </font>
    <font>
      <b/>
      <sz val="8"/>
      <color indexed="12"/>
      <name val="Arial"/>
      <family val="2"/>
    </font>
    <font>
      <i/>
      <sz val="8"/>
      <color indexed="12"/>
      <name val="Arial"/>
      <family val="2"/>
    </font>
    <font>
      <i/>
      <sz val="8"/>
      <name val="Arial"/>
      <family val="2"/>
    </font>
    <font>
      <b/>
      <sz val="9"/>
      <name val="Arial"/>
      <family val="2"/>
    </font>
    <font>
      <sz val="12"/>
      <name val="Palatino"/>
      <family val="1"/>
    </font>
    <font>
      <b/>
      <sz val="11"/>
      <name val="Times New Roman"/>
      <family val="1"/>
    </font>
    <font>
      <b/>
      <sz val="18"/>
      <color indexed="56"/>
      <name val="Cambria"/>
      <family val="2"/>
    </font>
    <font>
      <b/>
      <sz val="18"/>
      <name val="Arial"/>
      <family val="2"/>
    </font>
    <font>
      <b/>
      <sz val="11"/>
      <color indexed="8"/>
      <name val="Calibri"/>
      <family val="2"/>
    </font>
    <font>
      <b/>
      <sz val="8"/>
      <name val="Palatino"/>
      <family val="1"/>
    </font>
    <font>
      <sz val="11"/>
      <color indexed="10"/>
      <name val="Calibri"/>
      <family val="2"/>
    </font>
    <font>
      <sz val="8"/>
      <name val="Calibri"/>
      <family val="2"/>
    </font>
    <font>
      <sz val="12"/>
      <color indexed="8"/>
      <name val="Futura Bk BT"/>
      <family val="2"/>
    </font>
    <font>
      <sz val="10"/>
      <name val="Futura Bk BT"/>
      <family val="2"/>
    </font>
    <font>
      <sz val="10"/>
      <color indexed="8"/>
      <name val="Futura Bk BT"/>
      <family val="2"/>
    </font>
    <font>
      <sz val="10"/>
      <color indexed="45"/>
      <name val="Futura Bk BT"/>
      <family val="2"/>
    </font>
    <font>
      <sz val="12"/>
      <name val="Futura Bk BT"/>
      <family val="2"/>
    </font>
    <font>
      <sz val="8"/>
      <name val="Futura Bk BT"/>
      <family val="2"/>
    </font>
    <font>
      <vertAlign val="superscript"/>
      <sz val="10"/>
      <name val="Futura Bk BT"/>
      <family val="2"/>
    </font>
    <font>
      <sz val="14"/>
      <name val="Futura Bk BT"/>
      <family val="2"/>
    </font>
    <font>
      <vertAlign val="superscript"/>
      <sz val="14"/>
      <name val="Futura Bk BT"/>
      <family val="2"/>
    </font>
    <font>
      <i/>
      <sz val="10"/>
      <name val="Futura Bk BT"/>
      <family val="2"/>
    </font>
    <font>
      <sz val="10"/>
      <color theme="8"/>
      <name val="Futura Bk BT"/>
      <family val="2"/>
    </font>
    <font>
      <sz val="11"/>
      <color rgb="FFFF0000"/>
      <name val="Calibri"/>
      <family val="2"/>
    </font>
    <font>
      <sz val="11"/>
      <color theme="8"/>
      <name val="Calibri"/>
      <family val="2"/>
    </font>
    <font>
      <u/>
      <sz val="11"/>
      <color theme="10"/>
      <name val="Calibri"/>
      <family val="2"/>
    </font>
    <font>
      <sz val="8"/>
      <color indexed="8"/>
      <name val="Calibri"/>
      <family val="2"/>
    </font>
    <font>
      <sz val="10"/>
      <name val="Arial"/>
      <family val="2"/>
    </font>
    <font>
      <sz val="10"/>
      <name val="Arial"/>
      <family val="2"/>
    </font>
    <font>
      <sz val="10"/>
      <name val="Arial"/>
      <family val="2"/>
    </font>
    <font>
      <sz val="10"/>
      <color theme="1"/>
      <name val="Futura Bk BT"/>
      <family val="2"/>
    </font>
    <font>
      <sz val="10"/>
      <name val="Arial"/>
      <family val="2"/>
    </font>
    <font>
      <u/>
      <sz val="10"/>
      <color theme="10"/>
      <name val="Arial"/>
      <family val="2"/>
    </font>
    <font>
      <sz val="10"/>
      <name val="Arial"/>
      <family val="2"/>
    </font>
    <font>
      <sz val="10"/>
      <name val="Arial"/>
      <family val="2"/>
    </font>
    <font>
      <sz val="11"/>
      <color theme="0"/>
      <name val="Futura Bk BT"/>
      <family val="2"/>
      <scheme val="minor"/>
    </font>
    <font>
      <sz val="11"/>
      <color rgb="FF9C0006"/>
      <name val="Futura Bk BT"/>
      <family val="2"/>
      <scheme val="minor"/>
    </font>
    <font>
      <b/>
      <sz val="11"/>
      <color rgb="FFFA7D00"/>
      <name val="Futura Bk BT"/>
      <family val="2"/>
      <scheme val="minor"/>
    </font>
    <font>
      <b/>
      <sz val="11"/>
      <color theme="0"/>
      <name val="Futura Bk BT"/>
      <family val="2"/>
      <scheme val="minor"/>
    </font>
    <font>
      <i/>
      <sz val="11"/>
      <color rgb="FF7F7F7F"/>
      <name val="Futura Bk BT"/>
      <family val="2"/>
      <scheme val="minor"/>
    </font>
    <font>
      <sz val="11"/>
      <color rgb="FF006100"/>
      <name val="Futura Bk BT"/>
      <family val="2"/>
      <scheme val="minor"/>
    </font>
    <font>
      <b/>
      <sz val="15"/>
      <color theme="3"/>
      <name val="Futura Bk BT"/>
      <family val="2"/>
      <scheme val="minor"/>
    </font>
    <font>
      <b/>
      <sz val="13"/>
      <color theme="3"/>
      <name val="Futura Bk BT"/>
      <family val="2"/>
      <scheme val="minor"/>
    </font>
    <font>
      <b/>
      <sz val="11"/>
      <color theme="3"/>
      <name val="Futura Bk BT"/>
      <family val="2"/>
      <scheme val="minor"/>
    </font>
    <font>
      <sz val="11"/>
      <color rgb="FF3F3F76"/>
      <name val="Futura Bk BT"/>
      <family val="2"/>
      <scheme val="minor"/>
    </font>
    <font>
      <sz val="11"/>
      <color rgb="FFFA7D00"/>
      <name val="Futura Bk BT"/>
      <family val="2"/>
      <scheme val="minor"/>
    </font>
    <font>
      <sz val="11"/>
      <color rgb="FF9C6500"/>
      <name val="Futura Bk BT"/>
      <family val="2"/>
      <scheme val="minor"/>
    </font>
    <font>
      <sz val="11"/>
      <color theme="1"/>
      <name val="Arial"/>
      <family val="2"/>
    </font>
    <font>
      <b/>
      <sz val="11"/>
      <color rgb="FF3F3F3F"/>
      <name val="Futura Bk BT"/>
      <family val="2"/>
      <scheme val="minor"/>
    </font>
    <font>
      <b/>
      <sz val="18"/>
      <color theme="3"/>
      <name val="Futura Bk BT"/>
      <family val="2"/>
      <scheme val="major"/>
    </font>
    <font>
      <b/>
      <sz val="11"/>
      <color theme="1"/>
      <name val="Futura Bk BT"/>
      <family val="2"/>
      <scheme val="minor"/>
    </font>
    <font>
      <sz val="11"/>
      <color rgb="FFFF0000"/>
      <name val="Futura Bk BT"/>
      <family val="2"/>
      <scheme val="minor"/>
    </font>
    <font>
      <sz val="10"/>
      <name val="Arial"/>
      <family val="2"/>
    </font>
    <font>
      <sz val="10"/>
      <name val="Calibri"/>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i/>
      <sz val="11"/>
      <color indexed="8"/>
      <name val="Calibri"/>
      <family val="2"/>
    </font>
    <font>
      <sz val="10"/>
      <name val="Arial"/>
      <family val="2"/>
    </font>
    <font>
      <sz val="10"/>
      <name val="Arial"/>
      <family val="2"/>
    </font>
    <font>
      <sz val="10"/>
      <name val="Arial"/>
      <family val="2"/>
    </font>
    <font>
      <sz val="10"/>
      <name val="Arial"/>
      <family val="2"/>
    </font>
    <font>
      <sz val="12"/>
      <color indexed="8"/>
      <name val="Calibri"/>
      <family val="2"/>
    </font>
    <font>
      <i/>
      <sz val="10"/>
      <color indexed="8"/>
      <name val="Calibri"/>
      <family val="2"/>
    </font>
    <font>
      <b/>
      <sz val="8"/>
      <color indexed="8"/>
      <name val="Calibri"/>
      <family val="2"/>
    </font>
    <font>
      <sz val="10"/>
      <name val="Arial"/>
      <family val="2"/>
    </font>
    <font>
      <sz val="18"/>
      <color theme="8"/>
      <name val="Calibri"/>
      <family val="2"/>
    </font>
    <font>
      <u/>
      <sz val="11"/>
      <color theme="10"/>
      <name val="Futura Bk BT"/>
      <family val="2"/>
      <scheme val="minor"/>
    </font>
    <font>
      <sz val="10"/>
      <name val="Times New Roman"/>
      <family val="1"/>
    </font>
    <font>
      <sz val="11"/>
      <color rgb="FF000000"/>
      <name val="Calibri"/>
      <family val="2"/>
    </font>
    <font>
      <sz val="10"/>
      <color theme="1"/>
      <name val="Calibri"/>
      <family val="2"/>
    </font>
    <font>
      <sz val="10"/>
      <name val="Futura Bk BT"/>
      <family val="2"/>
      <scheme val="minor"/>
    </font>
    <font>
      <sz val="12"/>
      <color theme="1"/>
      <name val="Calibri"/>
      <family val="2"/>
    </font>
    <font>
      <sz val="12"/>
      <color theme="1"/>
      <name val="Arial"/>
      <family val="2"/>
    </font>
    <font>
      <i/>
      <sz val="8"/>
      <name val="Calibri"/>
      <family val="2"/>
    </font>
    <font>
      <b/>
      <sz val="8"/>
      <name val="Calibri"/>
      <family val="2"/>
    </font>
    <font>
      <sz val="11"/>
      <color theme="1"/>
      <name val="Calibri"/>
      <family val="2"/>
    </font>
    <font>
      <sz val="10"/>
      <name val="Arial"/>
      <family val="2"/>
    </font>
    <font>
      <sz val="18"/>
      <color theme="3"/>
      <name val="Futura Bk BT"/>
      <family val="2"/>
      <scheme val="major"/>
    </font>
    <font>
      <sz val="11"/>
      <color rgb="FF9C5700"/>
      <name val="Futura Bk BT"/>
      <family val="2"/>
      <scheme val="minor"/>
    </font>
    <font>
      <sz val="10"/>
      <name val="Arial"/>
      <family val="2"/>
    </font>
    <font>
      <sz val="10"/>
      <color rgb="FF000000"/>
      <name val="Arial"/>
      <family val="2"/>
    </font>
    <font>
      <sz val="10"/>
      <name val="Arial"/>
      <family val="2"/>
    </font>
    <font>
      <sz val="10"/>
      <name val="Arial"/>
      <family val="2"/>
    </font>
    <font>
      <sz val="10"/>
      <name val="Arial"/>
      <family val="2"/>
    </font>
    <font>
      <sz val="12"/>
      <color rgb="FFFF0000"/>
      <name val="Calibri"/>
      <family val="2"/>
    </font>
    <font>
      <i/>
      <sz val="12"/>
      <color theme="1"/>
      <name val="Calibri"/>
      <family val="2"/>
    </font>
    <font>
      <sz val="10"/>
      <name val="Arial"/>
      <family val="2"/>
    </font>
    <font>
      <sz val="10"/>
      <name val="Arial"/>
      <family val="2"/>
    </font>
    <font>
      <sz val="10"/>
      <name val="Arial"/>
      <family val="2"/>
    </font>
    <font>
      <sz val="10"/>
      <name val="Arial"/>
      <family val="2"/>
    </font>
    <font>
      <sz val="10"/>
      <name val="Arial"/>
      <family val="2"/>
    </font>
    <font>
      <sz val="12"/>
      <color theme="0"/>
      <name val="Arial"/>
      <family val="2"/>
    </font>
    <font>
      <sz val="12"/>
      <color rgb="FF9C0006"/>
      <name val="Arial"/>
      <family val="2"/>
    </font>
    <font>
      <b/>
      <sz val="12"/>
      <color rgb="FFFA7D00"/>
      <name val="Arial"/>
      <family val="2"/>
    </font>
    <font>
      <b/>
      <sz val="12"/>
      <color theme="0"/>
      <name val="Arial"/>
      <family val="2"/>
    </font>
    <font>
      <i/>
      <sz val="12"/>
      <color rgb="FF7F7F7F"/>
      <name val="Arial"/>
      <family val="2"/>
    </font>
    <font>
      <sz val="12"/>
      <color rgb="FF006100"/>
      <name val="Arial"/>
      <family val="2"/>
    </font>
    <font>
      <b/>
      <sz val="15"/>
      <color theme="3"/>
      <name val="Arial"/>
      <family val="2"/>
    </font>
    <font>
      <b/>
      <sz val="13"/>
      <color theme="3"/>
      <name val="Arial"/>
      <family val="2"/>
    </font>
    <font>
      <b/>
      <sz val="11"/>
      <color theme="3"/>
      <name val="Arial"/>
      <family val="2"/>
    </font>
    <font>
      <sz val="12"/>
      <color rgb="FF3F3F76"/>
      <name val="Arial"/>
      <family val="2"/>
    </font>
    <font>
      <sz val="12"/>
      <color rgb="FFFA7D00"/>
      <name val="Arial"/>
      <family val="2"/>
    </font>
    <font>
      <sz val="12"/>
      <color rgb="FF9C5700"/>
      <name val="Arial"/>
      <family val="2"/>
    </font>
    <font>
      <b/>
      <sz val="12"/>
      <color rgb="FF3F3F3F"/>
      <name val="Arial"/>
      <family val="2"/>
    </font>
    <font>
      <b/>
      <sz val="12"/>
      <color theme="1"/>
      <name val="Arial"/>
      <family val="2"/>
    </font>
    <font>
      <sz val="12"/>
      <color rgb="FFFF0000"/>
      <name val="Arial"/>
      <family val="2"/>
    </font>
    <font>
      <sz val="10"/>
      <name val="Arial"/>
      <family val="2"/>
    </font>
    <font>
      <b/>
      <sz val="16"/>
      <color indexed="8"/>
      <name val="Calibri"/>
      <family val="2"/>
    </font>
    <font>
      <b/>
      <sz val="12"/>
      <color indexed="8"/>
      <name val="Calibri"/>
      <family val="2"/>
    </font>
    <font>
      <vertAlign val="superscript"/>
      <sz val="11"/>
      <color indexed="8"/>
      <name val="Calibri"/>
      <family val="2"/>
    </font>
    <font>
      <b/>
      <sz val="10"/>
      <name val="Futura Bk BT"/>
      <family val="2"/>
      <scheme val="minor"/>
    </font>
    <font>
      <sz val="10"/>
      <name val="Arial"/>
      <family val="2"/>
    </font>
    <font>
      <sz val="14"/>
      <name val="Calibri"/>
      <family val="2"/>
    </font>
    <font>
      <sz val="12"/>
      <name val="Calibri"/>
      <family val="2"/>
    </font>
    <font>
      <sz val="10"/>
      <color indexed="45"/>
      <name val="Calibri"/>
      <family val="2"/>
    </font>
    <font>
      <sz val="10"/>
      <color indexed="14"/>
      <name val="Calibri"/>
      <family val="2"/>
    </font>
    <font>
      <sz val="10"/>
      <color indexed="46"/>
      <name val="Calibri"/>
      <family val="2"/>
    </font>
    <font>
      <sz val="10"/>
      <color theme="8"/>
      <name val="Calibri"/>
      <family val="2"/>
    </font>
    <font>
      <vertAlign val="superscript"/>
      <sz val="14"/>
      <name val="Calibri"/>
      <family val="2"/>
    </font>
    <font>
      <vertAlign val="superscript"/>
      <sz val="10"/>
      <name val="Calibri"/>
      <family val="2"/>
    </font>
    <font>
      <sz val="10"/>
      <color rgb="FF477391"/>
      <name val="Calibri"/>
      <family val="2"/>
    </font>
    <font>
      <sz val="10"/>
      <color indexed="10"/>
      <name val="Calibri"/>
      <family val="2"/>
    </font>
  </fonts>
  <fills count="8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4"/>
        <bgColor indexed="64"/>
      </patternFill>
    </fill>
    <fill>
      <patternFill patternType="solid">
        <fgColor indexed="22"/>
        <bgColor indexed="64"/>
      </patternFill>
    </fill>
    <fill>
      <patternFill patternType="solid">
        <fgColor indexed="17"/>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22"/>
        <bgColor indexed="22"/>
      </patternFill>
    </fill>
    <fill>
      <patternFill patternType="solid">
        <fgColor indexed="47"/>
        <bgColor indexed="64"/>
      </patternFill>
    </fill>
    <fill>
      <patternFill patternType="solid">
        <fgColor indexed="55"/>
        <bgColor indexed="64"/>
      </patternFill>
    </fill>
    <fill>
      <patternFill patternType="solid">
        <fgColor indexed="43"/>
        <bgColor indexed="64"/>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16"/>
        <bgColor indexed="64"/>
      </patternFill>
    </fill>
    <fill>
      <patternFill patternType="solid">
        <fgColor indexed="8"/>
        <bgColor indexed="64"/>
      </patternFill>
    </fill>
    <fill>
      <patternFill patternType="solid">
        <fgColor indexed="24"/>
        <bgColor indexed="64"/>
      </patternFill>
    </fill>
    <fill>
      <patternFill patternType="solid">
        <fgColor indexed="13"/>
        <bgColor indexed="64"/>
      </patternFill>
    </fill>
    <fill>
      <patternFill patternType="solid">
        <fgColor indexed="42"/>
        <bgColor indexed="64"/>
      </patternFill>
    </fill>
    <fill>
      <patternFill patternType="solid">
        <fgColor indexed="65"/>
        <bgColor indexed="64"/>
      </patternFill>
    </fill>
    <fill>
      <patternFill patternType="solid">
        <fgColor theme="5"/>
        <bgColor indexed="64"/>
      </patternFill>
    </fill>
    <fill>
      <patternFill patternType="solid">
        <fgColor theme="0"/>
        <bgColor indexed="64"/>
      </patternFill>
    </fill>
    <fill>
      <patternFill patternType="solid">
        <fgColor theme="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49">
    <border>
      <left/>
      <right/>
      <top/>
      <bottom/>
      <diagonal/>
    </border>
    <border>
      <left/>
      <right/>
      <top/>
      <bottom style="medium">
        <color indexed="18"/>
      </bottom>
      <diagonal/>
    </border>
    <border>
      <left/>
      <right/>
      <top style="thin">
        <color indexed="64"/>
      </top>
      <bottom/>
      <diagonal/>
    </border>
    <border>
      <left/>
      <right/>
      <top/>
      <bottom style="medium">
        <color indexed="2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thin">
        <color indexed="64"/>
      </top>
      <bottom style="medium">
        <color indexed="64"/>
      </bottom>
      <diagonal/>
    </border>
    <border>
      <left/>
      <right style="thin">
        <color indexed="64"/>
      </right>
      <top/>
      <bottom style="thin">
        <color indexed="64"/>
      </bottom>
      <diagonal/>
    </border>
    <border>
      <left/>
      <right/>
      <top/>
      <bottom style="dotted">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right/>
      <top style="thin">
        <color indexed="64"/>
      </top>
      <bottom style="thin">
        <color indexed="64"/>
      </bottom>
      <diagonal/>
    </border>
    <border>
      <left/>
      <right style="medium">
        <color indexed="8"/>
      </right>
      <top/>
      <bottom/>
      <diagonal/>
    </border>
    <border>
      <left/>
      <right/>
      <top/>
      <bottom style="thick">
        <color indexed="62"/>
      </bottom>
      <diagonal/>
    </border>
    <border>
      <left style="thin">
        <color indexed="64"/>
      </left>
      <right/>
      <top/>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style="medium">
        <color indexed="8"/>
      </right>
      <top/>
      <bottom style="medium">
        <color indexed="8"/>
      </bottom>
      <diagonal/>
    </border>
    <border>
      <left/>
      <right/>
      <top/>
      <bottom style="medium">
        <color indexed="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style="thin">
        <color indexed="9"/>
      </left>
      <right/>
      <top style="thin">
        <color indexed="9"/>
      </top>
      <bottom style="thin">
        <color indexed="9"/>
      </bottom>
      <diagonal/>
    </border>
    <border>
      <left style="thin">
        <color indexed="64"/>
      </left>
      <right style="thin">
        <color indexed="64"/>
      </right>
      <top/>
      <bottom/>
      <diagonal/>
    </border>
    <border>
      <left style="thin">
        <color indexed="63"/>
      </left>
      <right style="thin">
        <color indexed="63"/>
      </right>
      <top style="thin">
        <color indexed="64"/>
      </top>
      <bottom style="thin">
        <color indexed="63"/>
      </bottom>
      <diagonal/>
    </border>
    <border>
      <left/>
      <right/>
      <top/>
      <bottom style="medium">
        <color indexed="64"/>
      </bottom>
      <diagonal/>
    </border>
    <border>
      <left style="medium">
        <color indexed="64"/>
      </left>
      <right style="medium">
        <color indexed="64"/>
      </right>
      <top/>
      <bottom/>
      <diagonal/>
    </border>
    <border>
      <left/>
      <right/>
      <top/>
      <bottom style="thin">
        <color indexed="64"/>
      </bottom>
      <diagonal/>
    </border>
    <border>
      <left/>
      <right/>
      <top style="thin">
        <color indexed="12"/>
      </top>
      <bottom style="thin">
        <color indexed="12"/>
      </bottom>
      <diagonal/>
    </border>
    <border>
      <left/>
      <right/>
      <top/>
      <bottom style="thin">
        <color indexed="12"/>
      </bottom>
      <diagonal/>
    </border>
    <border>
      <left/>
      <right/>
      <top style="thin">
        <color indexed="62"/>
      </top>
      <bottom style="double">
        <color indexed="62"/>
      </bottom>
      <diagonal/>
    </border>
    <border>
      <left/>
      <right style="thin">
        <color indexed="64"/>
      </right>
      <top style="thin">
        <color indexed="64"/>
      </top>
      <bottom/>
      <diagonal/>
    </border>
    <border>
      <left style="thin">
        <color indexed="64"/>
      </left>
      <right/>
      <top style="thin">
        <color indexed="64"/>
      </top>
      <bottom/>
      <diagonal/>
    </border>
    <border>
      <left style="medium">
        <color indexed="45"/>
      </left>
      <right style="medium">
        <color indexed="45"/>
      </right>
      <top/>
      <bottom/>
      <diagonal/>
    </border>
    <border>
      <left style="medium">
        <color indexed="45"/>
      </left>
      <right/>
      <top/>
      <bottom/>
      <diagonal/>
    </border>
    <border>
      <left/>
      <right/>
      <top/>
      <bottom style="thin">
        <color indexed="45"/>
      </bottom>
      <diagonal/>
    </border>
    <border>
      <left/>
      <right style="medium">
        <color indexed="45"/>
      </right>
      <top/>
      <bottom/>
      <diagonal/>
    </border>
    <border>
      <left/>
      <right style="medium">
        <color indexed="45"/>
      </right>
      <top style="thin">
        <color indexed="45"/>
      </top>
      <bottom style="thin">
        <color indexed="45"/>
      </bottom>
      <diagonal/>
    </border>
    <border>
      <left/>
      <right style="medium">
        <color indexed="45"/>
      </right>
      <top/>
      <bottom style="thin">
        <color indexed="45"/>
      </bottom>
      <diagonal/>
    </border>
    <border>
      <left style="medium">
        <color indexed="45"/>
      </left>
      <right/>
      <top/>
      <bottom style="thin">
        <color indexed="45"/>
      </bottom>
      <diagonal/>
    </border>
    <border>
      <left style="medium">
        <color indexed="45"/>
      </left>
      <right style="thin">
        <color indexed="45"/>
      </right>
      <top style="thin">
        <color indexed="45"/>
      </top>
      <bottom/>
      <diagonal/>
    </border>
    <border>
      <left style="medium">
        <color indexed="45"/>
      </left>
      <right style="thin">
        <color indexed="45"/>
      </right>
      <top/>
      <bottom/>
      <diagonal/>
    </border>
    <border>
      <left/>
      <right style="medium">
        <color indexed="45"/>
      </right>
      <top style="thin">
        <color indexed="45"/>
      </top>
      <bottom/>
      <diagonal/>
    </border>
    <border>
      <left style="medium">
        <color indexed="45"/>
      </left>
      <right/>
      <top/>
      <bottom style="medium">
        <color indexed="45"/>
      </bottom>
      <diagonal/>
    </border>
    <border>
      <left/>
      <right/>
      <top/>
      <bottom style="medium">
        <color indexed="45"/>
      </bottom>
      <diagonal/>
    </border>
    <border>
      <left/>
      <right style="medium">
        <color indexed="45"/>
      </right>
      <top/>
      <bottom style="medium">
        <color indexed="45"/>
      </bottom>
      <diagonal/>
    </border>
    <border>
      <left style="medium">
        <color indexed="45"/>
      </left>
      <right/>
      <top style="medium">
        <color indexed="45"/>
      </top>
      <bottom style="medium">
        <color indexed="45"/>
      </bottom>
      <diagonal/>
    </border>
    <border>
      <left/>
      <right/>
      <top style="medium">
        <color indexed="45"/>
      </top>
      <bottom style="medium">
        <color indexed="45"/>
      </bottom>
      <diagonal/>
    </border>
    <border>
      <left/>
      <right style="medium">
        <color indexed="45"/>
      </right>
      <top style="medium">
        <color indexed="45"/>
      </top>
      <bottom style="medium">
        <color indexed="45"/>
      </bottom>
      <diagonal/>
    </border>
    <border>
      <left style="thin">
        <color indexed="64"/>
      </left>
      <right/>
      <top/>
      <bottom style="thin">
        <color indexed="64"/>
      </bottom>
      <diagonal/>
    </border>
    <border>
      <left style="medium">
        <color indexed="45"/>
      </left>
      <right style="medium">
        <color indexed="45"/>
      </right>
      <top style="thin">
        <color indexed="45"/>
      </top>
      <bottom style="thin">
        <color indexed="45"/>
      </bottom>
      <diagonal/>
    </border>
    <border>
      <left/>
      <right/>
      <top style="thin">
        <color indexed="45"/>
      </top>
      <bottom style="thin">
        <color indexed="45"/>
      </bottom>
      <diagonal/>
    </border>
    <border>
      <left style="medium">
        <color indexed="45"/>
      </left>
      <right/>
      <top style="thin">
        <color indexed="45"/>
      </top>
      <bottom style="thin">
        <color indexed="45"/>
      </bottom>
      <diagonal/>
    </border>
    <border>
      <left/>
      <right/>
      <top/>
      <bottom style="thin">
        <color theme="8"/>
      </bottom>
      <diagonal/>
    </border>
    <border>
      <left/>
      <right style="medium">
        <color theme="8"/>
      </right>
      <top/>
      <bottom/>
      <diagonal/>
    </border>
    <border>
      <left style="medium">
        <color indexed="45"/>
      </left>
      <right style="medium">
        <color theme="8"/>
      </right>
      <top/>
      <bottom/>
      <diagonal/>
    </border>
    <border>
      <left/>
      <right/>
      <top style="medium">
        <color indexed="45"/>
      </top>
      <bottom style="thin">
        <color theme="8"/>
      </bottom>
      <diagonal/>
    </border>
    <border>
      <left style="medium">
        <color theme="8"/>
      </left>
      <right/>
      <top/>
      <bottom/>
      <diagonal/>
    </border>
    <border>
      <left/>
      <right/>
      <top style="thin">
        <color theme="8"/>
      </top>
      <bottom style="thin">
        <color indexed="45"/>
      </bottom>
      <diagonal/>
    </border>
    <border>
      <left style="thin">
        <color indexed="45"/>
      </left>
      <right/>
      <top style="thin">
        <color theme="8"/>
      </top>
      <bottom/>
      <diagonal/>
    </border>
    <border>
      <left/>
      <right/>
      <top style="thin">
        <color theme="8"/>
      </top>
      <bottom/>
      <diagonal/>
    </border>
    <border>
      <left/>
      <right style="medium">
        <color indexed="45"/>
      </right>
      <top style="thin">
        <color theme="8"/>
      </top>
      <bottom/>
      <diagonal/>
    </border>
    <border>
      <left/>
      <right/>
      <top style="thin">
        <color theme="8"/>
      </top>
      <bottom style="thin">
        <color theme="8"/>
      </bottom>
      <diagonal/>
    </border>
    <border>
      <left/>
      <right/>
      <top/>
      <bottom style="medium">
        <color theme="8"/>
      </bottom>
      <diagonal/>
    </border>
    <border>
      <left/>
      <right style="thick">
        <color theme="0"/>
      </right>
      <top style="thick">
        <color theme="0"/>
      </top>
      <bottom/>
      <diagonal/>
    </border>
    <border>
      <left/>
      <right/>
      <top style="medium">
        <color theme="8"/>
      </top>
      <bottom style="thin">
        <color theme="8"/>
      </bottom>
      <diagonal/>
    </border>
    <border>
      <left/>
      <right style="thick">
        <color theme="0"/>
      </right>
      <top/>
      <bottom/>
      <diagonal/>
    </border>
    <border>
      <left/>
      <right style="thick">
        <color theme="0"/>
      </right>
      <top/>
      <bottom style="thick">
        <color theme="0"/>
      </bottom>
      <diagonal/>
    </border>
    <border>
      <left/>
      <right style="thick">
        <color theme="0"/>
      </right>
      <top style="medium">
        <color theme="8"/>
      </top>
      <bottom style="thin">
        <color theme="8"/>
      </bottom>
      <diagonal/>
    </border>
    <border>
      <left/>
      <right style="thick">
        <color theme="0"/>
      </right>
      <top/>
      <bottom style="medium">
        <color theme="8"/>
      </bottom>
      <diagonal/>
    </border>
    <border>
      <left style="thick">
        <color theme="0"/>
      </left>
      <right/>
      <top/>
      <bottom/>
      <diagonal/>
    </border>
    <border>
      <left style="thick">
        <color theme="0"/>
      </left>
      <right style="thick">
        <color theme="0"/>
      </right>
      <top/>
      <bottom/>
      <diagonal/>
    </border>
    <border>
      <left/>
      <right style="medium">
        <color theme="8"/>
      </right>
      <top/>
      <bottom style="thin">
        <color indexed="45"/>
      </bottom>
      <diagonal/>
    </border>
    <border>
      <left style="medium">
        <color theme="8"/>
      </left>
      <right style="thin">
        <color indexed="45"/>
      </right>
      <top/>
      <bottom/>
      <diagonal/>
    </border>
    <border>
      <left style="medium">
        <color theme="8"/>
      </left>
      <right/>
      <top style="medium">
        <color theme="8"/>
      </top>
      <bottom style="medium">
        <color theme="8"/>
      </bottom>
      <diagonal/>
    </border>
    <border>
      <left/>
      <right/>
      <top style="medium">
        <color theme="8"/>
      </top>
      <bottom style="medium">
        <color theme="8"/>
      </bottom>
      <diagonal/>
    </border>
    <border>
      <left/>
      <right style="medium">
        <color theme="8"/>
      </right>
      <top style="medium">
        <color theme="8"/>
      </top>
      <bottom style="medium">
        <color theme="8"/>
      </bottom>
      <diagonal/>
    </border>
    <border>
      <left style="thin">
        <color indexed="45"/>
      </left>
      <right/>
      <top/>
      <bottom/>
      <diagonal/>
    </border>
    <border>
      <left/>
      <right style="medium">
        <color indexed="45"/>
      </right>
      <top/>
      <bottom style="thin">
        <color theme="8"/>
      </bottom>
      <diagonal/>
    </border>
    <border>
      <left/>
      <right style="medium">
        <color theme="8"/>
      </right>
      <top style="thin">
        <color indexed="45"/>
      </top>
      <bottom/>
      <diagonal/>
    </border>
    <border>
      <left style="medium">
        <color indexed="45"/>
      </left>
      <right style="thin">
        <color indexed="45"/>
      </right>
      <top/>
      <bottom style="thin">
        <color theme="8"/>
      </bottom>
      <diagonal/>
    </border>
    <border>
      <left/>
      <right style="medium">
        <color theme="8"/>
      </right>
      <top/>
      <bottom style="medium">
        <color theme="8"/>
      </bottom>
      <diagonal/>
    </border>
    <border>
      <left style="medium">
        <color indexed="45"/>
      </left>
      <right style="dotted">
        <color theme="8"/>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tted">
        <color theme="8"/>
      </left>
      <right style="thin">
        <color indexed="45"/>
      </right>
      <top/>
      <bottom/>
      <diagonal/>
    </border>
    <border>
      <left style="medium">
        <color indexed="45"/>
      </left>
      <right style="thin">
        <color indexed="45"/>
      </right>
      <top/>
      <bottom style="dashed">
        <color indexed="45"/>
      </bottom>
      <diagonal/>
    </border>
    <border>
      <left style="thick">
        <color theme="0"/>
      </left>
      <right/>
      <top style="thin">
        <color theme="8"/>
      </top>
      <bottom/>
      <diagonal/>
    </border>
    <border>
      <left/>
      <right style="thick">
        <color theme="0"/>
      </right>
      <top style="thin">
        <color theme="8"/>
      </top>
      <bottom/>
      <diagonal/>
    </border>
    <border>
      <left style="medium">
        <color indexed="45"/>
      </left>
      <right style="thin">
        <color theme="8"/>
      </right>
      <top/>
      <bottom/>
      <diagonal/>
    </border>
    <border>
      <left style="medium">
        <color indexed="45"/>
      </left>
      <right style="thin">
        <color indexed="45"/>
      </right>
      <top/>
      <bottom style="medium">
        <color indexed="45"/>
      </bottom>
      <diagonal/>
    </border>
    <border>
      <left style="medium">
        <color theme="8"/>
      </left>
      <right style="thin">
        <color theme="8"/>
      </right>
      <top/>
      <bottom style="thin">
        <color theme="8"/>
      </bottom>
      <diagonal/>
    </border>
    <border>
      <left style="medium">
        <color theme="8"/>
      </left>
      <right style="thin">
        <color theme="8"/>
      </right>
      <top/>
      <bottom/>
      <diagonal/>
    </border>
    <border>
      <left style="medium">
        <color theme="8"/>
      </left>
      <right style="thin">
        <color theme="8"/>
      </right>
      <top/>
      <bottom style="medium">
        <color theme="8"/>
      </bottom>
      <diagonal/>
    </border>
    <border>
      <left style="thin">
        <color theme="8"/>
      </left>
      <right/>
      <top/>
      <bottom/>
      <diagonal/>
    </border>
    <border>
      <left style="medium">
        <color indexed="45"/>
      </left>
      <right style="thin">
        <color theme="8"/>
      </right>
      <top/>
      <bottom style="thin">
        <color indexed="45"/>
      </bottom>
      <diagonal/>
    </border>
    <border>
      <left style="medium">
        <color theme="8"/>
      </left>
      <right/>
      <top/>
      <bottom style="dotted">
        <color theme="8"/>
      </bottom>
      <diagonal/>
    </border>
    <border>
      <left style="thin">
        <color indexed="45"/>
      </left>
      <right/>
      <top/>
      <bottom style="thin">
        <color indexed="45"/>
      </bottom>
      <diagonal/>
    </border>
    <border>
      <left style="medium">
        <color indexed="45"/>
      </left>
      <right style="medium">
        <color indexed="45"/>
      </right>
      <top/>
      <bottom style="thin">
        <color indexed="45"/>
      </bottom>
      <diagonal/>
    </border>
    <border>
      <left/>
      <right/>
      <top style="medium">
        <color indexed="45"/>
      </top>
      <bottom/>
      <diagonal/>
    </border>
    <border>
      <left/>
      <right style="medium">
        <color indexed="45"/>
      </right>
      <top style="medium">
        <color indexed="45"/>
      </top>
      <bottom/>
      <diagonal/>
    </border>
    <border>
      <left style="medium">
        <color indexed="45"/>
      </left>
      <right/>
      <top style="medium">
        <color indexed="45"/>
      </top>
      <bottom/>
      <diagonal/>
    </border>
    <border>
      <left/>
      <right style="medium">
        <color theme="8"/>
      </right>
      <top style="thin">
        <color indexed="45"/>
      </top>
      <bottom style="thin">
        <color indexed="45"/>
      </bottom>
      <diagonal/>
    </border>
    <border>
      <left/>
      <right style="medium">
        <color theme="8"/>
      </right>
      <top/>
      <bottom style="medium">
        <color indexed="45"/>
      </bottom>
      <diagonal/>
    </border>
    <border>
      <left style="medium">
        <color theme="8"/>
      </left>
      <right style="thin">
        <color theme="8"/>
      </right>
      <top/>
      <bottom style="dotted">
        <color theme="8"/>
      </bottom>
      <diagonal/>
    </border>
    <border>
      <left style="medium">
        <color indexed="45"/>
      </left>
      <right style="thin">
        <color indexed="45"/>
      </right>
      <top/>
      <bottom style="thin">
        <color indexed="45"/>
      </bottom>
      <diagonal/>
    </border>
    <border>
      <left style="thin">
        <color indexed="45"/>
      </left>
      <right/>
      <top style="thin">
        <color indexed="45"/>
      </top>
      <bottom/>
      <diagonal/>
    </border>
    <border>
      <left/>
      <right/>
      <top style="thin">
        <color indexed="45"/>
      </top>
      <bottom/>
      <diagonal/>
    </border>
    <border>
      <left style="thick">
        <color theme="0"/>
      </left>
      <right/>
      <top style="thick">
        <color theme="0"/>
      </top>
      <bottom/>
      <diagonal/>
    </border>
    <border>
      <left/>
      <right style="medium">
        <color theme="8"/>
      </right>
      <top/>
      <bottom style="thin">
        <color theme="8"/>
      </bottom>
      <diagonal/>
    </border>
    <border>
      <left style="thin">
        <color theme="8"/>
      </left>
      <right/>
      <top style="dashed">
        <color theme="8"/>
      </top>
      <bottom/>
      <diagonal/>
    </border>
    <border>
      <left/>
      <right/>
      <top style="dashed">
        <color theme="8"/>
      </top>
      <bottom/>
      <diagonal/>
    </border>
    <border>
      <left/>
      <right style="medium">
        <color theme="8"/>
      </right>
      <top style="dashed">
        <color theme="8"/>
      </top>
      <bottom/>
      <diagonal/>
    </border>
    <border>
      <left style="thick">
        <color theme="0"/>
      </left>
      <right/>
      <top/>
      <bottom style="dotted">
        <color theme="8"/>
      </bottom>
      <diagonal/>
    </border>
    <border>
      <left/>
      <right/>
      <top/>
      <bottom style="dotted">
        <color theme="8"/>
      </bottom>
      <diagonal/>
    </border>
    <border>
      <left/>
      <right style="thick">
        <color theme="0"/>
      </right>
      <top/>
      <bottom style="dotted">
        <color theme="8"/>
      </bottom>
      <diagonal/>
    </border>
    <border>
      <left style="medium">
        <color indexed="45"/>
      </left>
      <right style="medium">
        <color indexed="45"/>
      </right>
      <top/>
      <bottom style="dashed">
        <color indexed="45"/>
      </bottom>
      <diagonal/>
    </border>
    <border>
      <left/>
      <right/>
      <top/>
      <bottom style="dashed">
        <color rgb="FF477391"/>
      </bottom>
      <diagonal/>
    </border>
    <border>
      <left/>
      <right/>
      <top style="thin">
        <color rgb="FF477391"/>
      </top>
      <bottom/>
      <diagonal/>
    </border>
    <border>
      <left style="medium">
        <color indexed="45"/>
      </left>
      <right style="thin">
        <color theme="8"/>
      </right>
      <top/>
      <bottom style="dashed">
        <color indexed="45"/>
      </bottom>
      <diagonal/>
    </border>
    <border>
      <left/>
      <right/>
      <top/>
      <bottom style="dashed">
        <color theme="8"/>
      </bottom>
      <diagonal/>
    </border>
    <border>
      <left/>
      <right/>
      <top style="dashed">
        <color rgb="FF477391"/>
      </top>
      <bottom/>
      <diagonal/>
    </border>
    <border>
      <left style="thin">
        <color indexed="62"/>
      </left>
      <right style="thin">
        <color indexed="62"/>
      </right>
      <top style="thin">
        <color indexed="62"/>
      </top>
      <bottom style="thin">
        <color indexed="62"/>
      </bottom>
      <diagonal/>
    </border>
    <border>
      <left style="medium">
        <color theme="8"/>
      </left>
      <right/>
      <top style="thin">
        <color theme="8"/>
      </top>
      <bottom/>
      <diagonal/>
    </border>
    <border>
      <left/>
      <right style="medium">
        <color theme="8"/>
      </right>
      <top style="thin">
        <color theme="8"/>
      </top>
      <bottom/>
      <diagonal/>
    </border>
    <border>
      <left/>
      <right/>
      <top/>
      <bottom style="thin">
        <color rgb="FF477391"/>
      </bottom>
      <diagonal/>
    </border>
    <border>
      <left/>
      <right/>
      <top/>
      <bottom style="dashed">
        <color indexed="45"/>
      </bottom>
      <diagonal/>
    </border>
    <border>
      <left style="thin">
        <color theme="8"/>
      </left>
      <right/>
      <top/>
      <bottom style="thin">
        <color theme="8"/>
      </bottom>
      <diagonal/>
    </border>
    <border>
      <left/>
      <right style="thick">
        <color theme="0"/>
      </right>
      <top/>
      <bottom style="thin">
        <color theme="8"/>
      </bottom>
      <diagonal/>
    </border>
    <border>
      <left/>
      <right style="medium">
        <color theme="8"/>
      </right>
      <top/>
      <bottom style="dashed">
        <color indexed="45"/>
      </bottom>
      <diagonal/>
    </border>
    <border>
      <left style="thin">
        <color theme="8"/>
      </left>
      <right/>
      <top/>
      <bottom style="dashed">
        <color theme="8"/>
      </bottom>
      <diagonal/>
    </border>
    <border>
      <left/>
      <right/>
      <top/>
      <bottom style="dashed">
        <color auto="1"/>
      </bottom>
      <diagonal/>
    </border>
    <border>
      <left style="medium">
        <color indexed="45"/>
      </left>
      <right/>
      <top style="thin">
        <color indexed="45"/>
      </top>
      <bottom/>
      <diagonal/>
    </border>
    <border>
      <left/>
      <right/>
      <top style="dashed">
        <color auto="1"/>
      </top>
      <bottom/>
      <diagonal/>
    </border>
    <border>
      <left style="medium">
        <color indexed="45"/>
      </left>
      <right style="dashed">
        <color indexed="45"/>
      </right>
      <top/>
      <bottom style="dashed">
        <color theme="8"/>
      </bottom>
      <diagonal/>
    </border>
    <border>
      <left style="dashed">
        <color theme="8"/>
      </left>
      <right style="medium">
        <color theme="8"/>
      </right>
      <top/>
      <bottom style="dashed">
        <color theme="8"/>
      </bottom>
      <diagonal/>
    </border>
    <border>
      <left style="medium">
        <color indexed="45"/>
      </left>
      <right style="dashed">
        <color indexed="45"/>
      </right>
      <top/>
      <bottom style="dashed">
        <color indexed="45"/>
      </bottom>
      <diagonal/>
    </border>
    <border>
      <left/>
      <right/>
      <top style="dotted">
        <color auto="1"/>
      </top>
      <bottom/>
      <diagonal/>
    </border>
    <border>
      <left/>
      <right/>
      <top/>
      <bottom style="dotted">
        <color rgb="FF477391"/>
      </bottom>
      <diagonal/>
    </border>
    <border>
      <left style="thick">
        <color theme="0"/>
      </left>
      <right style="thick">
        <color theme="0"/>
      </right>
      <top/>
      <bottom style="dotted">
        <color theme="8"/>
      </bottom>
      <diagonal/>
    </border>
  </borders>
  <cellStyleXfs count="4378">
    <xf numFmtId="0" fontId="0" fillId="0" borderId="0"/>
    <xf numFmtId="183" fontId="53" fillId="0" borderId="0" applyFill="0" applyBorder="0" applyAlignment="0" applyProtection="0"/>
    <xf numFmtId="0" fontId="52" fillId="0" borderId="0"/>
    <xf numFmtId="0" fontId="53" fillId="0" borderId="0"/>
    <xf numFmtId="0" fontId="53" fillId="0" borderId="0"/>
    <xf numFmtId="0" fontId="52"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4" fillId="0" borderId="0">
      <alignment vertical="top"/>
    </xf>
    <xf numFmtId="0" fontId="54" fillId="0" borderId="0">
      <alignment vertical="top"/>
    </xf>
    <xf numFmtId="0" fontId="55" fillId="0" borderId="0"/>
    <xf numFmtId="0" fontId="52" fillId="0" borderId="0"/>
    <xf numFmtId="0" fontId="53" fillId="0" borderId="0"/>
    <xf numFmtId="0" fontId="52" fillId="0" borderId="0"/>
    <xf numFmtId="0" fontId="53" fillId="0" borderId="0"/>
    <xf numFmtId="0" fontId="52" fillId="0" borderId="0"/>
    <xf numFmtId="0" fontId="53" fillId="0" borderId="0"/>
    <xf numFmtId="0" fontId="55" fillId="0" borderId="0"/>
    <xf numFmtId="0" fontId="55" fillId="0" borderId="0"/>
    <xf numFmtId="0" fontId="52" fillId="0" borderId="0"/>
    <xf numFmtId="0" fontId="53" fillId="0" borderId="0"/>
    <xf numFmtId="0" fontId="55" fillId="0" borderId="0"/>
    <xf numFmtId="0" fontId="52" fillId="0" borderId="0"/>
    <xf numFmtId="0" fontId="52" fillId="0" borderId="0"/>
    <xf numFmtId="0" fontId="53" fillId="0" borderId="0"/>
    <xf numFmtId="0" fontId="52" fillId="0" borderId="0"/>
    <xf numFmtId="0" fontId="53" fillId="0" borderId="0"/>
    <xf numFmtId="0" fontId="53" fillId="0" borderId="0"/>
    <xf numFmtId="0" fontId="52" fillId="0" borderId="0"/>
    <xf numFmtId="0" fontId="53" fillId="0" borderId="0"/>
    <xf numFmtId="0" fontId="52" fillId="0" borderId="0">
      <alignment horizontal="left" wrapText="1"/>
    </xf>
    <xf numFmtId="0" fontId="52" fillId="0" borderId="0"/>
    <xf numFmtId="0" fontId="53" fillId="0" borderId="0"/>
    <xf numFmtId="0" fontId="56" fillId="0" borderId="1" applyNumberFormat="0" applyFill="0" applyProtection="0">
      <alignment horizontal="center"/>
    </xf>
    <xf numFmtId="0" fontId="52" fillId="0" borderId="0"/>
    <xf numFmtId="168" fontId="53" fillId="0" borderId="0" applyFont="0" applyFill="0" applyBorder="0" applyProtection="0">
      <alignment horizontal="right"/>
    </xf>
    <xf numFmtId="168" fontId="53" fillId="0" borderId="0" applyFont="0" applyFill="0" applyBorder="0" applyProtection="0">
      <alignment horizontal="right"/>
    </xf>
    <xf numFmtId="0" fontId="51" fillId="2" borderId="0" applyNumberFormat="0" applyBorder="0" applyAlignment="0" applyProtection="0"/>
    <xf numFmtId="0" fontId="51" fillId="2" borderId="0" applyNumberFormat="0" applyBorder="0" applyAlignment="0" applyProtection="0"/>
    <xf numFmtId="0" fontId="51" fillId="3" borderId="0" applyNumberFormat="0" applyBorder="0" applyAlignment="0" applyProtection="0"/>
    <xf numFmtId="0" fontId="51" fillId="3"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5" borderId="0" applyNumberFormat="0" applyBorder="0" applyAlignment="0" applyProtection="0"/>
    <xf numFmtId="0" fontId="51" fillId="5"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7" borderId="0" applyNumberFormat="0" applyBorder="0" applyAlignment="0" applyProtection="0"/>
    <xf numFmtId="0" fontId="51" fillId="7" borderId="0" applyNumberFormat="0" applyBorder="0" applyAlignment="0" applyProtection="0"/>
    <xf numFmtId="169" fontId="53" fillId="0" borderId="0" applyFont="0" applyFill="0" applyBorder="0" applyProtection="0">
      <alignment horizontal="right"/>
    </xf>
    <xf numFmtId="169" fontId="53" fillId="0" borderId="0" applyFont="0" applyFill="0" applyBorder="0" applyProtection="0">
      <alignment horizontal="right"/>
    </xf>
    <xf numFmtId="0" fontId="51" fillId="8" borderId="0" applyNumberFormat="0" applyBorder="0" applyAlignment="0" applyProtection="0"/>
    <xf numFmtId="0" fontId="51" fillId="8"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10" borderId="0" applyNumberFormat="0" applyBorder="0" applyAlignment="0" applyProtection="0"/>
    <xf numFmtId="0" fontId="51" fillId="10" borderId="0" applyNumberFormat="0" applyBorder="0" applyAlignment="0" applyProtection="0"/>
    <xf numFmtId="0" fontId="51" fillId="5" borderId="0" applyNumberFormat="0" applyBorder="0" applyAlignment="0" applyProtection="0"/>
    <xf numFmtId="0" fontId="51" fillId="5" borderId="0" applyNumberFormat="0" applyBorder="0" applyAlignment="0" applyProtection="0"/>
    <xf numFmtId="0" fontId="51" fillId="8" borderId="0" applyNumberFormat="0" applyBorder="0" applyAlignment="0" applyProtection="0"/>
    <xf numFmtId="0" fontId="51" fillId="8" borderId="0" applyNumberFormat="0" applyBorder="0" applyAlignment="0" applyProtection="0"/>
    <xf numFmtId="0" fontId="51" fillId="11" borderId="0" applyNumberFormat="0" applyBorder="0" applyAlignment="0" applyProtection="0"/>
    <xf numFmtId="0" fontId="51" fillId="11" borderId="0" applyNumberFormat="0" applyBorder="0" applyAlignment="0" applyProtection="0"/>
    <xf numFmtId="170" fontId="53" fillId="0" borderId="0" applyFont="0" applyFill="0" applyBorder="0" applyProtection="0">
      <alignment horizontal="right"/>
    </xf>
    <xf numFmtId="170" fontId="53" fillId="0" borderId="0" applyFont="0" applyFill="0" applyBorder="0" applyProtection="0">
      <alignment horizontal="right"/>
    </xf>
    <xf numFmtId="0" fontId="57" fillId="12" borderId="0" applyNumberFormat="0" applyBorder="0" applyAlignment="0" applyProtection="0"/>
    <xf numFmtId="0" fontId="57" fillId="12"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10" borderId="0" applyNumberFormat="0" applyBorder="0" applyAlignment="0" applyProtection="0"/>
    <xf numFmtId="0" fontId="57" fillId="10"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5" borderId="0" applyNumberFormat="0" applyBorder="0" applyAlignment="0" applyProtection="0"/>
    <xf numFmtId="0" fontId="57" fillId="15"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7" borderId="0" applyNumberFormat="0" applyBorder="0" applyAlignment="0" applyProtection="0"/>
    <xf numFmtId="0" fontId="57" fillId="17" borderId="0" applyNumberFormat="0" applyBorder="0" applyAlignment="0" applyProtection="0"/>
    <xf numFmtId="0" fontId="57" fillId="18" borderId="0" applyNumberFormat="0" applyBorder="0" applyAlignment="0" applyProtection="0"/>
    <xf numFmtId="0" fontId="57" fillId="18"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9" borderId="0" applyNumberFormat="0" applyBorder="0" applyAlignment="0" applyProtection="0"/>
    <xf numFmtId="0" fontId="57" fillId="19" borderId="0" applyNumberFormat="0" applyBorder="0" applyAlignment="0" applyProtection="0"/>
    <xf numFmtId="0" fontId="58" fillId="0" borderId="0" applyNumberFormat="0" applyFill="0" applyBorder="0" applyAlignment="0">
      <protection locked="0"/>
    </xf>
    <xf numFmtId="0" fontId="59" fillId="3" borderId="0" applyNumberFormat="0" applyBorder="0" applyAlignment="0" applyProtection="0"/>
    <xf numFmtId="0" fontId="59" fillId="3" borderId="0" applyNumberFormat="0" applyBorder="0" applyAlignment="0" applyProtection="0"/>
    <xf numFmtId="180" fontId="53" fillId="0" borderId="0" applyBorder="0"/>
    <xf numFmtId="0" fontId="60" fillId="0" borderId="0" applyNumberFormat="0" applyAlignment="0">
      <alignment horizontal="left"/>
    </xf>
    <xf numFmtId="164" fontId="61" fillId="0" borderId="2" applyAlignment="0" applyProtection="0"/>
    <xf numFmtId="49" fontId="62" fillId="0" borderId="0" applyFont="0" applyFill="0" applyBorder="0" applyAlignment="0" applyProtection="0">
      <alignment horizontal="left"/>
    </xf>
    <xf numFmtId="3" fontId="63" fillId="0" borderId="0" applyAlignment="0" applyProtection="0"/>
    <xf numFmtId="182" fontId="64" fillId="0" borderId="0" applyFill="0" applyBorder="0" applyAlignment="0" applyProtection="0"/>
    <xf numFmtId="49" fontId="64" fillId="0" borderId="0" applyNumberFormat="0" applyAlignment="0" applyProtection="0">
      <alignment horizontal="left"/>
    </xf>
    <xf numFmtId="49" fontId="65" fillId="0" borderId="3" applyNumberFormat="0" applyAlignment="0" applyProtection="0">
      <alignment horizontal="left" wrapText="1"/>
    </xf>
    <xf numFmtId="49" fontId="65" fillId="0" borderId="0" applyNumberFormat="0" applyAlignment="0" applyProtection="0">
      <alignment horizontal="left" wrapText="1"/>
    </xf>
    <xf numFmtId="49" fontId="66" fillId="0" borderId="0" applyAlignment="0" applyProtection="0">
      <alignment horizontal="left"/>
    </xf>
    <xf numFmtId="0" fontId="67" fillId="20" borderId="4" applyNumberFormat="0" applyAlignment="0" applyProtection="0"/>
    <xf numFmtId="0" fontId="67" fillId="20" borderId="4" applyNumberFormat="0" applyAlignment="0" applyProtection="0"/>
    <xf numFmtId="0" fontId="53" fillId="0" borderId="0"/>
    <xf numFmtId="0" fontId="52" fillId="0" borderId="0"/>
    <xf numFmtId="0" fontId="53" fillId="0" borderId="0"/>
    <xf numFmtId="0" fontId="53" fillId="0" borderId="0"/>
    <xf numFmtId="0" fontId="52" fillId="0" borderId="0"/>
    <xf numFmtId="0" fontId="53" fillId="0" borderId="0"/>
    <xf numFmtId="0" fontId="52" fillId="0" borderId="0"/>
    <xf numFmtId="0" fontId="68" fillId="21" borderId="5" applyNumberFormat="0" applyAlignment="0" applyProtection="0"/>
    <xf numFmtId="0" fontId="68" fillId="21" borderId="5" applyNumberFormat="0" applyAlignment="0" applyProtection="0"/>
    <xf numFmtId="170" fontId="69" fillId="0" borderId="0" applyFont="0" applyFill="0" applyBorder="0" applyProtection="0">
      <alignment horizontal="right"/>
    </xf>
    <xf numFmtId="171" fontId="69" fillId="0" borderId="0" applyFont="0" applyFill="0" applyBorder="0" applyProtection="0">
      <alignment horizontal="left"/>
    </xf>
    <xf numFmtId="184" fontId="70" fillId="22" borderId="6"/>
    <xf numFmtId="3" fontId="71" fillId="0" borderId="0"/>
    <xf numFmtId="3" fontId="71" fillId="0" borderId="0"/>
    <xf numFmtId="3" fontId="71" fillId="0" borderId="0"/>
    <xf numFmtId="3" fontId="71" fillId="0" borderId="0"/>
    <xf numFmtId="3" fontId="71" fillId="0" borderId="0"/>
    <xf numFmtId="3" fontId="71" fillId="0" borderId="0"/>
    <xf numFmtId="3" fontId="71" fillId="0" borderId="0"/>
    <xf numFmtId="3" fontId="71" fillId="0" borderId="0"/>
    <xf numFmtId="0" fontId="72" fillId="0" borderId="0" applyFont="0" applyFill="0" applyBorder="0" applyAlignment="0" applyProtection="0">
      <alignment horizontal="right"/>
    </xf>
    <xf numFmtId="185" fontId="72" fillId="0" borderId="0" applyFont="0" applyFill="0" applyBorder="0" applyAlignment="0" applyProtection="0"/>
    <xf numFmtId="186" fontId="72" fillId="0" borderId="0" applyFont="0" applyFill="0" applyBorder="0" applyAlignment="0" applyProtection="0">
      <alignment horizontal="right"/>
    </xf>
    <xf numFmtId="43" fontId="53" fillId="0" borderId="0" applyFont="0" applyFill="0" applyBorder="0" applyAlignment="0" applyProtection="0"/>
    <xf numFmtId="167" fontId="53" fillId="0" borderId="0" applyFont="0" applyFill="0" applyBorder="0" applyAlignment="0" applyProtection="0"/>
    <xf numFmtId="187" fontId="72" fillId="0" borderId="0" applyFont="0" applyFill="0" applyBorder="0" applyAlignment="0" applyProtection="0"/>
    <xf numFmtId="188" fontId="72" fillId="0" borderId="0" applyFont="0" applyFill="0" applyBorder="0" applyAlignment="0" applyProtection="0">
      <alignment horizontal="right"/>
    </xf>
    <xf numFmtId="43" fontId="53" fillId="0" borderId="0" applyFont="0" applyFill="0" applyBorder="0" applyAlignment="0" applyProtection="0"/>
    <xf numFmtId="43" fontId="53" fillId="0" borderId="0" applyFont="0" applyFill="0" applyBorder="0" applyAlignment="0" applyProtection="0"/>
    <xf numFmtId="43" fontId="51" fillId="0" borderId="0" applyFont="0" applyFill="0" applyBorder="0" applyAlignment="0" applyProtection="0"/>
    <xf numFmtId="189" fontId="72" fillId="0" borderId="0" applyFont="0" applyFill="0" applyBorder="0" applyAlignment="0" applyProtection="0"/>
    <xf numFmtId="43" fontId="53" fillId="0" borderId="0" applyFont="0" applyFill="0" applyBorder="0" applyAlignment="0" applyProtection="0"/>
    <xf numFmtId="43" fontId="52" fillId="0" borderId="0" applyFont="0" applyFill="0" applyBorder="0" applyAlignment="0" applyProtection="0"/>
    <xf numFmtId="190" fontId="72" fillId="0" borderId="0" applyFont="0" applyFill="0" applyBorder="0" applyAlignment="0" applyProtection="0"/>
    <xf numFmtId="3" fontId="73" fillId="0" borderId="0" applyFont="0" applyFill="0" applyBorder="0" applyAlignment="0" applyProtection="0"/>
    <xf numFmtId="0" fontId="74" fillId="0" borderId="0"/>
    <xf numFmtId="0" fontId="75" fillId="0" borderId="0"/>
    <xf numFmtId="0" fontId="74" fillId="0" borderId="0"/>
    <xf numFmtId="0" fontId="75" fillId="0" borderId="0"/>
    <xf numFmtId="0" fontId="53" fillId="0" borderId="0"/>
    <xf numFmtId="0" fontId="53" fillId="0" borderId="0"/>
    <xf numFmtId="0" fontId="53" fillId="0" borderId="0"/>
    <xf numFmtId="0" fontId="76" fillId="0" borderId="0">
      <alignment horizontal="left" indent="3"/>
    </xf>
    <xf numFmtId="0" fontId="76" fillId="0" borderId="0">
      <alignment horizontal="left" indent="5"/>
    </xf>
    <xf numFmtId="0" fontId="53" fillId="0" borderId="0">
      <alignment horizontal="left"/>
    </xf>
    <xf numFmtId="0" fontId="53" fillId="0" borderId="0"/>
    <xf numFmtId="0" fontId="53" fillId="0" borderId="0">
      <alignment horizontal="left"/>
    </xf>
    <xf numFmtId="0" fontId="72" fillId="0" borderId="0" applyFont="0" applyFill="0" applyBorder="0" applyAlignment="0" applyProtection="0">
      <alignment horizontal="right"/>
    </xf>
    <xf numFmtId="44" fontId="53" fillId="0" borderId="0" applyFont="0" applyFill="0" applyBorder="0" applyAlignment="0" applyProtection="0"/>
    <xf numFmtId="191" fontId="53" fillId="0" borderId="0" applyFont="0" applyFill="0" applyBorder="0" applyAlignment="0" applyProtection="0"/>
    <xf numFmtId="166" fontId="53" fillId="0" borderId="0" applyFont="0" applyFill="0" applyBorder="0" applyAlignment="0" applyProtection="0"/>
    <xf numFmtId="192" fontId="77" fillId="0" borderId="0" applyFont="0" applyFill="0" applyBorder="0" applyAlignment="0" applyProtection="0"/>
    <xf numFmtId="0" fontId="72" fillId="0" borderId="0" applyFill="0" applyBorder="0" applyProtection="0"/>
    <xf numFmtId="193" fontId="77" fillId="0" borderId="0" applyFont="0" applyFill="0" applyBorder="0" applyAlignment="0" applyProtection="0"/>
    <xf numFmtId="194" fontId="72" fillId="0" borderId="0" applyFont="0" applyFill="0" applyBorder="0" applyAlignment="0" applyProtection="0"/>
    <xf numFmtId="195" fontId="72" fillId="0" borderId="0" applyFont="0" applyFill="0" applyBorder="0" applyAlignment="0" applyProtection="0"/>
    <xf numFmtId="0" fontId="73" fillId="0" borderId="0" applyFont="0" applyFill="0" applyBorder="0" applyAlignment="0" applyProtection="0"/>
    <xf numFmtId="0" fontId="72" fillId="0" borderId="0" applyFont="0" applyFill="0" applyBorder="0" applyAlignment="0" applyProtection="0"/>
    <xf numFmtId="196" fontId="72" fillId="0" borderId="0" applyFont="0" applyFill="0" applyBorder="0" applyAlignment="0" applyProtection="0"/>
    <xf numFmtId="197" fontId="72" fillId="0" borderId="0" applyFont="0" applyFill="0" applyBorder="0" applyAlignment="0" applyProtection="0"/>
    <xf numFmtId="0" fontId="78" fillId="0" borderId="7" applyNumberFormat="0" applyBorder="0" applyAlignment="0" applyProtection="0">
      <alignment horizontal="right" vertical="center"/>
    </xf>
    <xf numFmtId="0" fontId="53" fillId="0" borderId="0">
      <protection locked="0"/>
    </xf>
    <xf numFmtId="0" fontId="53" fillId="0" borderId="0"/>
    <xf numFmtId="0" fontId="72" fillId="0" borderId="8" applyNumberFormat="0" applyFont="0" applyFill="0" applyAlignment="0" applyProtection="0"/>
    <xf numFmtId="0" fontId="53" fillId="0" borderId="0">
      <protection locked="0"/>
    </xf>
    <xf numFmtId="0" fontId="53" fillId="0" borderId="0">
      <protection locked="0"/>
    </xf>
    <xf numFmtId="181" fontId="53" fillId="0" borderId="0" applyFont="0" applyFill="0" applyBorder="0" applyAlignment="0" applyProtection="0"/>
    <xf numFmtId="198" fontId="52" fillId="0" borderId="0" applyFon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53" fillId="0" borderId="0">
      <protection locked="0"/>
    </xf>
    <xf numFmtId="0" fontId="53" fillId="0" borderId="0">
      <protection locked="0"/>
    </xf>
    <xf numFmtId="0" fontId="53" fillId="0" borderId="0">
      <protection locked="0"/>
    </xf>
    <xf numFmtId="0" fontId="53" fillId="0" borderId="0">
      <protection locked="0"/>
    </xf>
    <xf numFmtId="0" fontId="53" fillId="0" borderId="0">
      <protection locked="0"/>
    </xf>
    <xf numFmtId="0" fontId="53" fillId="0" borderId="0">
      <protection locked="0"/>
    </xf>
    <xf numFmtId="0" fontId="53" fillId="0" borderId="0">
      <protection locked="0"/>
    </xf>
    <xf numFmtId="0" fontId="53" fillId="0" borderId="0">
      <protection locked="0"/>
    </xf>
    <xf numFmtId="0" fontId="53" fillId="0" borderId="0">
      <protection locked="0"/>
    </xf>
    <xf numFmtId="2" fontId="73" fillId="0" borderId="0" applyFont="0" applyFill="0" applyBorder="0" applyAlignment="0" applyProtection="0"/>
    <xf numFmtId="0" fontId="80" fillId="0" borderId="0"/>
    <xf numFmtId="0" fontId="81" fillId="0" borderId="0">
      <alignment horizontal="right"/>
      <protection locked="0"/>
    </xf>
    <xf numFmtId="0" fontId="52" fillId="0" borderId="9"/>
    <xf numFmtId="0" fontId="53" fillId="0" borderId="0">
      <alignment horizontal="left"/>
    </xf>
    <xf numFmtId="0" fontId="82" fillId="0" borderId="0">
      <alignment horizontal="left"/>
    </xf>
    <xf numFmtId="0" fontId="83" fillId="0" borderId="0" applyFill="0" applyBorder="0" applyProtection="0">
      <alignment horizontal="left"/>
    </xf>
    <xf numFmtId="0" fontId="83" fillId="0" borderId="0">
      <alignment horizontal="left"/>
    </xf>
    <xf numFmtId="0" fontId="84" fillId="0" borderId="0" applyNumberFormat="0" applyFill="0" applyBorder="0" applyProtection="0">
      <alignment horizontal="left"/>
    </xf>
    <xf numFmtId="0" fontId="85" fillId="0" borderId="0">
      <alignment horizontal="left"/>
    </xf>
    <xf numFmtId="0" fontId="84" fillId="0" borderId="0">
      <alignment horizontal="left"/>
    </xf>
    <xf numFmtId="0" fontId="53" fillId="0" borderId="0" applyFont="0" applyFill="0" applyBorder="0" applyProtection="0">
      <alignment horizontal="right"/>
    </xf>
    <xf numFmtId="0" fontId="53" fillId="0" borderId="0" applyFont="0" applyFill="0" applyBorder="0" applyProtection="0">
      <alignment horizontal="right"/>
    </xf>
    <xf numFmtId="0" fontId="86" fillId="4" borderId="0" applyNumberFormat="0" applyBorder="0" applyAlignment="0" applyProtection="0"/>
    <xf numFmtId="0" fontId="86" fillId="4" borderId="0" applyNumberFormat="0" applyBorder="0" applyAlignment="0" applyProtection="0"/>
    <xf numFmtId="38" fontId="87" fillId="23" borderId="0" applyNumberFormat="0" applyBorder="0" applyAlignment="0" applyProtection="0"/>
    <xf numFmtId="0" fontId="53" fillId="0" borderId="0"/>
    <xf numFmtId="0" fontId="52" fillId="0" borderId="0"/>
    <xf numFmtId="0" fontId="72" fillId="0" borderId="0" applyFont="0" applyFill="0" applyBorder="0" applyAlignment="0" applyProtection="0">
      <alignment horizontal="right"/>
    </xf>
    <xf numFmtId="0" fontId="88" fillId="0" borderId="0" applyProtection="0">
      <alignment horizontal="right"/>
    </xf>
    <xf numFmtId="0" fontId="89" fillId="0" borderId="0">
      <alignment horizontal="left"/>
    </xf>
    <xf numFmtId="0" fontId="89" fillId="0" borderId="0">
      <alignment horizontal="left"/>
    </xf>
    <xf numFmtId="0" fontId="90" fillId="0" borderId="10" applyNumberFormat="0" applyAlignment="0" applyProtection="0">
      <alignment horizontal="left" vertical="center"/>
    </xf>
    <xf numFmtId="0" fontId="90" fillId="0" borderId="11">
      <alignment horizontal="left" vertical="center"/>
    </xf>
    <xf numFmtId="0" fontId="91" fillId="24" borderId="12" applyProtection="0">
      <alignment horizontal="right"/>
    </xf>
    <xf numFmtId="0" fontId="92" fillId="24" borderId="0" applyProtection="0">
      <alignment horizontal="left"/>
    </xf>
    <xf numFmtId="0" fontId="93" fillId="0" borderId="0" applyNumberFormat="0" applyFill="0" applyBorder="0" applyAlignment="0" applyProtection="0"/>
    <xf numFmtId="0" fontId="94" fillId="0" borderId="13" applyNumberFormat="0" applyFill="0" applyAlignment="0" applyProtection="0"/>
    <xf numFmtId="0" fontId="94" fillId="0" borderId="13" applyNumberFormat="0" applyFill="0" applyAlignment="0" applyProtection="0"/>
    <xf numFmtId="0" fontId="95" fillId="0" borderId="0">
      <alignment vertical="top" wrapText="1"/>
    </xf>
    <xf numFmtId="0" fontId="95" fillId="0" borderId="0">
      <alignment vertical="top" wrapText="1"/>
    </xf>
    <xf numFmtId="0" fontId="95" fillId="0" borderId="0">
      <alignment vertical="top" wrapText="1"/>
    </xf>
    <xf numFmtId="0" fontId="95" fillId="0" borderId="0">
      <alignment vertical="top" wrapText="1"/>
    </xf>
    <xf numFmtId="0" fontId="96" fillId="0" borderId="0">
      <alignment horizontal="left"/>
    </xf>
    <xf numFmtId="0" fontId="53" fillId="0" borderId="14">
      <alignment horizontal="left" vertical="top"/>
    </xf>
    <xf numFmtId="0" fontId="97" fillId="0" borderId="15" applyNumberFormat="0" applyFill="0" applyAlignment="0" applyProtection="0"/>
    <xf numFmtId="0" fontId="97" fillId="0" borderId="15" applyNumberFormat="0" applyFill="0" applyAlignment="0" applyProtection="0"/>
    <xf numFmtId="172" fontId="90" fillId="0" borderId="0" applyNumberFormat="0" applyFill="0" applyAlignment="0" applyProtection="0"/>
    <xf numFmtId="0" fontId="98" fillId="0" borderId="0">
      <alignment horizontal="left"/>
    </xf>
    <xf numFmtId="0" fontId="53" fillId="0" borderId="14">
      <alignment horizontal="left" vertical="top"/>
    </xf>
    <xf numFmtId="0" fontId="99" fillId="0" borderId="16" applyNumberFormat="0" applyFill="0" applyAlignment="0" applyProtection="0"/>
    <xf numFmtId="0" fontId="99" fillId="0" borderId="16" applyNumberFormat="0" applyFill="0" applyAlignment="0" applyProtection="0"/>
    <xf numFmtId="172" fontId="100" fillId="0" borderId="0" applyNumberFormat="0" applyFill="0" applyAlignment="0" applyProtection="0"/>
    <xf numFmtId="0" fontId="101" fillId="0" borderId="0">
      <alignment horizontal="left"/>
    </xf>
    <xf numFmtId="0" fontId="99" fillId="0" borderId="0" applyNumberFormat="0" applyFill="0" applyBorder="0" applyAlignment="0" applyProtection="0"/>
    <xf numFmtId="0" fontId="99" fillId="0" borderId="0" applyNumberFormat="0" applyFill="0" applyBorder="0" applyAlignment="0" applyProtection="0"/>
    <xf numFmtId="172" fontId="76" fillId="0" borderId="0" applyNumberFormat="0" applyFill="0" applyAlignment="0" applyProtection="0"/>
    <xf numFmtId="172" fontId="102" fillId="0" borderId="0" applyNumberFormat="0" applyFill="0" applyAlignment="0" applyProtection="0"/>
    <xf numFmtId="172" fontId="103" fillId="0" borderId="0" applyNumberFormat="0" applyFill="0" applyAlignment="0" applyProtection="0"/>
    <xf numFmtId="172" fontId="103" fillId="0" borderId="0" applyNumberFormat="0" applyFont="0" applyFill="0" applyBorder="0" applyAlignment="0" applyProtection="0"/>
    <xf numFmtId="172" fontId="103" fillId="0" borderId="0" applyNumberFormat="0" applyFont="0" applyFill="0" applyBorder="0" applyAlignment="0" applyProtection="0"/>
    <xf numFmtId="0" fontId="80" fillId="0" borderId="0"/>
    <xf numFmtId="0" fontId="80" fillId="0" borderId="0"/>
    <xf numFmtId="0" fontId="80" fillId="0" borderId="0"/>
    <xf numFmtId="0" fontId="80" fillId="0" borderId="0"/>
    <xf numFmtId="0" fontId="80" fillId="0" borderId="0"/>
    <xf numFmtId="0" fontId="52" fillId="0" borderId="0">
      <alignment horizontal="center"/>
    </xf>
    <xf numFmtId="0" fontId="105" fillId="0" borderId="0" applyNumberFormat="0" applyFill="0" applyBorder="0" applyAlignment="0" applyProtection="0">
      <alignment vertical="top"/>
      <protection locked="0"/>
    </xf>
    <xf numFmtId="0" fontId="104" fillId="0" borderId="0" applyNumberFormat="0" applyFill="0" applyBorder="0" applyAlignment="0" applyProtection="0">
      <alignment vertical="top"/>
      <protection locked="0"/>
    </xf>
    <xf numFmtId="0" fontId="106" fillId="0" borderId="0" applyFill="0" applyBorder="0" applyProtection="0">
      <alignment horizontal="left"/>
    </xf>
    <xf numFmtId="0" fontId="107" fillId="7" borderId="4" applyNumberFormat="0" applyAlignment="0" applyProtection="0"/>
    <xf numFmtId="10" fontId="87" fillId="25" borderId="17" applyNumberFormat="0" applyBorder="0" applyAlignment="0" applyProtection="0"/>
    <xf numFmtId="0" fontId="107" fillId="7" borderId="4" applyNumberFormat="0" applyAlignment="0" applyProtection="0"/>
    <xf numFmtId="0" fontId="107" fillId="7" borderId="4" applyNumberFormat="0" applyAlignment="0" applyProtection="0"/>
    <xf numFmtId="0" fontId="107" fillId="7" borderId="4" applyNumberFormat="0" applyAlignment="0" applyProtection="0"/>
    <xf numFmtId="0" fontId="107" fillId="7" borderId="4" applyNumberFormat="0" applyAlignment="0" applyProtection="0"/>
    <xf numFmtId="0" fontId="107" fillId="7" borderId="4" applyNumberFormat="0" applyAlignment="0" applyProtection="0"/>
    <xf numFmtId="0" fontId="107" fillId="7" borderId="4" applyNumberFormat="0" applyAlignment="0" applyProtection="0"/>
    <xf numFmtId="0" fontId="107" fillId="7" borderId="4" applyNumberFormat="0" applyAlignment="0" applyProtection="0"/>
    <xf numFmtId="0" fontId="107" fillId="7" borderId="4" applyNumberFormat="0" applyAlignment="0" applyProtection="0"/>
    <xf numFmtId="0" fontId="107" fillId="7" borderId="4" applyNumberFormat="0" applyAlignment="0" applyProtection="0"/>
    <xf numFmtId="0" fontId="107" fillId="7" borderId="4" applyNumberFormat="0" applyAlignment="0" applyProtection="0"/>
    <xf numFmtId="0" fontId="107" fillId="7" borderId="4" applyNumberFormat="0" applyAlignment="0" applyProtection="0"/>
    <xf numFmtId="0" fontId="107" fillId="7" borderId="4" applyNumberFormat="0" applyAlignment="0" applyProtection="0"/>
    <xf numFmtId="0" fontId="107" fillId="7" borderId="4" applyNumberFormat="0" applyAlignment="0" applyProtection="0"/>
    <xf numFmtId="0" fontId="107" fillId="7" borderId="4" applyNumberFormat="0" applyAlignment="0" applyProtection="0"/>
    <xf numFmtId="0" fontId="107" fillId="7" borderId="4" applyNumberFormat="0" applyAlignment="0" applyProtection="0"/>
    <xf numFmtId="0" fontId="107" fillId="7" borderId="4" applyNumberFormat="0" applyAlignment="0" applyProtection="0"/>
    <xf numFmtId="0" fontId="107" fillId="7" borderId="4" applyNumberFormat="0" applyAlignment="0" applyProtection="0"/>
    <xf numFmtId="0" fontId="107" fillId="7" borderId="4" applyNumberFormat="0" applyAlignment="0" applyProtection="0"/>
    <xf numFmtId="0" fontId="77" fillId="0" borderId="0" applyFill="0" applyBorder="0" applyProtection="0"/>
    <xf numFmtId="0" fontId="77" fillId="0" borderId="0" applyFill="0" applyBorder="0" applyProtection="0"/>
    <xf numFmtId="0" fontId="77" fillId="0" borderId="0" applyFill="0" applyBorder="0" applyProtection="0"/>
    <xf numFmtId="0" fontId="77" fillId="0" borderId="0" applyFill="0" applyBorder="0" applyProtection="0"/>
    <xf numFmtId="0" fontId="91" fillId="0" borderId="18" applyProtection="0">
      <alignment horizontal="right"/>
    </xf>
    <xf numFmtId="0" fontId="91" fillId="0" borderId="12" applyProtection="0">
      <alignment horizontal="right"/>
    </xf>
    <xf numFmtId="0" fontId="91" fillId="0" borderId="19" applyProtection="0">
      <alignment horizontal="center"/>
      <protection locked="0"/>
    </xf>
    <xf numFmtId="0" fontId="53" fillId="0" borderId="0"/>
    <xf numFmtId="0" fontId="108" fillId="0" borderId="20" applyNumberFormat="0" applyFill="0" applyAlignment="0" applyProtection="0"/>
    <xf numFmtId="0" fontId="108" fillId="0" borderId="20" applyNumberFormat="0" applyFill="0" applyAlignment="0" applyProtection="0"/>
    <xf numFmtId="0" fontId="53" fillId="0" borderId="0"/>
    <xf numFmtId="0" fontId="53" fillId="0" borderId="0"/>
    <xf numFmtId="0" fontId="53" fillId="0" borderId="0"/>
    <xf numFmtId="199" fontId="72" fillId="0" borderId="0" applyFont="0" applyFill="0" applyBorder="0" applyAlignment="0" applyProtection="0"/>
    <xf numFmtId="200" fontId="72" fillId="0" borderId="0" applyFont="0" applyFill="0" applyBorder="0" applyAlignment="0" applyProtection="0"/>
    <xf numFmtId="165" fontId="109" fillId="0" borderId="0" applyFont="0" applyFill="0" applyBorder="0" applyAlignment="0" applyProtection="0"/>
    <xf numFmtId="166" fontId="109" fillId="0" borderId="0" applyFont="0" applyFill="0" applyBorder="0" applyAlignment="0" applyProtection="0"/>
    <xf numFmtId="0" fontId="110" fillId="0" borderId="0" applyNumberFormat="0">
      <alignment horizontal="left"/>
    </xf>
    <xf numFmtId="0" fontId="72" fillId="0" borderId="0" applyFont="0" applyFill="0" applyBorder="0" applyAlignment="0" applyProtection="0">
      <alignment horizontal="right"/>
    </xf>
    <xf numFmtId="201" fontId="72" fillId="0" borderId="0" applyFont="0" applyFill="0" applyBorder="0" applyAlignment="0" applyProtection="0">
      <alignment horizontal="right"/>
    </xf>
    <xf numFmtId="1" fontId="53" fillId="0" borderId="0" applyFont="0" applyFill="0" applyBorder="0" applyProtection="0">
      <alignment horizontal="right"/>
    </xf>
    <xf numFmtId="1" fontId="53" fillId="0" borderId="0" applyFont="0" applyFill="0" applyBorder="0" applyProtection="0">
      <alignment horizontal="right"/>
    </xf>
    <xf numFmtId="0" fontId="111" fillId="26" borderId="0" applyNumberFormat="0" applyBorder="0" applyAlignment="0" applyProtection="0"/>
    <xf numFmtId="0" fontId="111" fillId="26" borderId="0" applyNumberFormat="0" applyBorder="0" applyAlignment="0" applyProtection="0"/>
    <xf numFmtId="37" fontId="112" fillId="0" borderId="0"/>
    <xf numFmtId="0" fontId="113" fillId="0" borderId="0"/>
    <xf numFmtId="3" fontId="114" fillId="0" borderId="0"/>
    <xf numFmtId="0" fontId="113" fillId="0" borderId="0"/>
    <xf numFmtId="0" fontId="113" fillId="0" borderId="0"/>
    <xf numFmtId="0" fontId="113" fillId="0" borderId="0"/>
    <xf numFmtId="0" fontId="113" fillId="0" borderId="0"/>
    <xf numFmtId="0" fontId="72" fillId="0" borderId="0" applyFill="0" applyBorder="0" applyProtection="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xf numFmtId="0" fontId="51" fillId="0" borderId="0"/>
    <xf numFmtId="0" fontId="53" fillId="0" borderId="0"/>
    <xf numFmtId="0" fontId="53" fillId="0" borderId="0">
      <alignment vertical="top"/>
    </xf>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2" fillId="0" borderId="0"/>
    <xf numFmtId="0" fontId="52" fillId="0" borderId="0"/>
    <xf numFmtId="0" fontId="52" fillId="0" borderId="0"/>
    <xf numFmtId="183" fontId="52" fillId="0" borderId="0" applyFill="0" applyBorder="0" applyAlignment="0" applyProtection="0"/>
    <xf numFmtId="183" fontId="52" fillId="0" borderId="0" applyFill="0" applyBorder="0" applyAlignment="0" applyProtection="0"/>
    <xf numFmtId="183" fontId="52" fillId="0" borderId="0" applyFill="0" applyBorder="0" applyAlignment="0" applyProtection="0"/>
    <xf numFmtId="0" fontId="115" fillId="0" borderId="0"/>
    <xf numFmtId="0" fontId="51" fillId="0" borderId="0"/>
    <xf numFmtId="0" fontId="51" fillId="0" borderId="0"/>
    <xf numFmtId="0" fontId="53" fillId="0" borderId="0"/>
    <xf numFmtId="0" fontId="53" fillId="0" borderId="0"/>
    <xf numFmtId="0" fontId="53" fillId="0" borderId="0"/>
    <xf numFmtId="0" fontId="53" fillId="0" borderId="0"/>
    <xf numFmtId="0" fontId="53"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2" fillId="0" borderId="0"/>
    <xf numFmtId="0" fontId="51" fillId="27" borderId="21" applyNumberFormat="0" applyFont="0" applyAlignment="0" applyProtection="0"/>
    <xf numFmtId="0" fontId="53" fillId="27" borderId="21" applyNumberFormat="0" applyFont="0" applyAlignment="0" applyProtection="0"/>
    <xf numFmtId="0" fontId="116" fillId="0" borderId="0"/>
    <xf numFmtId="0" fontId="80" fillId="0" borderId="0"/>
    <xf numFmtId="0" fontId="80" fillId="0" borderId="0"/>
    <xf numFmtId="0" fontId="117" fillId="20" borderId="22" applyNumberFormat="0" applyAlignment="0" applyProtection="0"/>
    <xf numFmtId="0" fontId="117" fillId="20" borderId="22" applyNumberFormat="0" applyAlignment="0" applyProtection="0"/>
    <xf numFmtId="40" fontId="118" fillId="28" borderId="0">
      <alignment horizontal="right"/>
    </xf>
    <xf numFmtId="0" fontId="119" fillId="28" borderId="0">
      <alignment horizontal="right"/>
    </xf>
    <xf numFmtId="0" fontId="120" fillId="28" borderId="23"/>
    <xf numFmtId="0" fontId="120" fillId="0" borderId="0" applyBorder="0">
      <alignment horizontal="centerContinuous"/>
    </xf>
    <xf numFmtId="0" fontId="121" fillId="0" borderId="0" applyBorder="0">
      <alignment horizontal="centerContinuous"/>
    </xf>
    <xf numFmtId="173" fontId="53" fillId="0" borderId="0" applyFont="0" applyFill="0" applyBorder="0" applyProtection="0">
      <alignment horizontal="right"/>
    </xf>
    <xf numFmtId="173" fontId="53" fillId="0" borderId="0" applyFont="0" applyFill="0" applyBorder="0" applyProtection="0">
      <alignment horizontal="right"/>
    </xf>
    <xf numFmtId="1" fontId="122" fillId="0" borderId="0" applyProtection="0">
      <alignment horizontal="right" vertical="center"/>
    </xf>
    <xf numFmtId="9" fontId="123" fillId="0" borderId="0" applyFont="0" applyFill="0" applyBorder="0" applyAlignment="0" applyProtection="0"/>
    <xf numFmtId="10" fontId="53" fillId="0" borderId="0" applyFont="0" applyFill="0" applyBorder="0" applyAlignment="0" applyProtection="0"/>
    <xf numFmtId="9" fontId="51" fillId="0" borderId="0" applyFont="0" applyFill="0" applyBorder="0" applyAlignment="0" applyProtection="0"/>
    <xf numFmtId="9" fontId="124"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124" fillId="0" borderId="0" applyFont="0" applyFill="0" applyBorder="0" applyAlignment="0" applyProtection="0"/>
    <xf numFmtId="9" fontId="124"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202" fontId="77" fillId="0" borderId="0" applyFont="0" applyFill="0" applyBorder="0" applyAlignment="0" applyProtection="0"/>
    <xf numFmtId="3" fontId="64" fillId="29" borderId="24"/>
    <xf numFmtId="3" fontId="64" fillId="0" borderId="24" applyFont="0" applyFill="0" applyBorder="0" applyAlignment="0" applyProtection="0">
      <protection locked="0"/>
    </xf>
    <xf numFmtId="0" fontId="116" fillId="0" borderId="0"/>
    <xf numFmtId="0" fontId="52" fillId="0" borderId="0"/>
    <xf numFmtId="0" fontId="87" fillId="0" borderId="0"/>
    <xf numFmtId="203" fontId="125" fillId="0" borderId="0"/>
    <xf numFmtId="0" fontId="53" fillId="0" borderId="0"/>
    <xf numFmtId="0" fontId="53" fillId="0" borderId="0"/>
    <xf numFmtId="2" fontId="126" fillId="30" borderId="25" applyAlignment="0" applyProtection="0">
      <protection locked="0"/>
    </xf>
    <xf numFmtId="0" fontId="127" fillId="25" borderId="25" applyNumberFormat="0" applyAlignment="0" applyProtection="0"/>
    <xf numFmtId="0" fontId="128" fillId="31" borderId="17" applyNumberFormat="0" applyAlignment="0" applyProtection="0">
      <alignment horizontal="center" vertical="center"/>
    </xf>
    <xf numFmtId="0" fontId="87" fillId="0" borderId="0"/>
    <xf numFmtId="0" fontId="52" fillId="0" borderId="0"/>
    <xf numFmtId="4" fontId="115" fillId="32" borderId="22" applyNumberFormat="0" applyProtection="0">
      <alignment vertical="center"/>
    </xf>
    <xf numFmtId="4" fontId="129" fillId="32" borderId="22" applyNumberFormat="0" applyProtection="0">
      <alignment vertical="center"/>
    </xf>
    <xf numFmtId="4" fontId="115" fillId="32" borderId="22" applyNumberFormat="0" applyProtection="0">
      <alignment horizontal="left" vertical="center" indent="1"/>
    </xf>
    <xf numFmtId="4" fontId="115" fillId="32" borderId="22" applyNumberFormat="0" applyProtection="0">
      <alignment horizontal="left" vertical="center" indent="1"/>
    </xf>
    <xf numFmtId="0" fontId="53" fillId="33" borderId="22" applyNumberFormat="0" applyProtection="0">
      <alignment horizontal="left" vertical="center" indent="1"/>
    </xf>
    <xf numFmtId="4" fontId="115" fillId="34" borderId="22" applyNumberFormat="0" applyProtection="0">
      <alignment horizontal="right" vertical="center"/>
    </xf>
    <xf numFmtId="4" fontId="115" fillId="35" borderId="22" applyNumberFormat="0" applyProtection="0">
      <alignment horizontal="right" vertical="center"/>
    </xf>
    <xf numFmtId="4" fontId="115" fillId="36" borderId="22" applyNumberFormat="0" applyProtection="0">
      <alignment horizontal="right" vertical="center"/>
    </xf>
    <xf numFmtId="4" fontId="115" fillId="37" borderId="22" applyNumberFormat="0" applyProtection="0">
      <alignment horizontal="right" vertical="center"/>
    </xf>
    <xf numFmtId="4" fontId="115" fillId="38" borderId="22" applyNumberFormat="0" applyProtection="0">
      <alignment horizontal="right" vertical="center"/>
    </xf>
    <xf numFmtId="4" fontId="115" fillId="39" borderId="22" applyNumberFormat="0" applyProtection="0">
      <alignment horizontal="right" vertical="center"/>
    </xf>
    <xf numFmtId="4" fontId="115" fillId="40" borderId="22" applyNumberFormat="0" applyProtection="0">
      <alignment horizontal="right" vertical="center"/>
    </xf>
    <xf numFmtId="4" fontId="115" fillId="41" borderId="22" applyNumberFormat="0" applyProtection="0">
      <alignment horizontal="right" vertical="center"/>
    </xf>
    <xf numFmtId="4" fontId="115" fillId="42" borderId="22" applyNumberFormat="0" applyProtection="0">
      <alignment horizontal="right" vertical="center"/>
    </xf>
    <xf numFmtId="4" fontId="70" fillId="43" borderId="22" applyNumberFormat="0" applyProtection="0">
      <alignment horizontal="left" vertical="center" indent="1"/>
    </xf>
    <xf numFmtId="4" fontId="115" fillId="44" borderId="26" applyNumberFormat="0" applyProtection="0">
      <alignment horizontal="left" vertical="center" indent="1"/>
    </xf>
    <xf numFmtId="4" fontId="130" fillId="45" borderId="0" applyNumberFormat="0" applyProtection="0">
      <alignment horizontal="left" vertical="center" indent="1"/>
    </xf>
    <xf numFmtId="0" fontId="53" fillId="33" borderId="22" applyNumberFormat="0" applyProtection="0">
      <alignment horizontal="left" vertical="center" indent="1"/>
    </xf>
    <xf numFmtId="4" fontId="115" fillId="44" borderId="22" applyNumberFormat="0" applyProtection="0">
      <alignment horizontal="left" vertical="center" indent="1"/>
    </xf>
    <xf numFmtId="4" fontId="115" fillId="46" borderId="22" applyNumberFormat="0" applyProtection="0">
      <alignment horizontal="left" vertical="center" indent="1"/>
    </xf>
    <xf numFmtId="0" fontId="53" fillId="46" borderId="22" applyNumberFormat="0" applyProtection="0">
      <alignment horizontal="left" vertical="center" indent="1"/>
    </xf>
    <xf numFmtId="0" fontId="53" fillId="46" borderId="22" applyNumberFormat="0" applyProtection="0">
      <alignment horizontal="left" vertical="center" indent="1"/>
    </xf>
    <xf numFmtId="0" fontId="53" fillId="31" borderId="22" applyNumberFormat="0" applyProtection="0">
      <alignment horizontal="left" vertical="center" indent="1"/>
    </xf>
    <xf numFmtId="0" fontId="53" fillId="31" borderId="22" applyNumberFormat="0" applyProtection="0">
      <alignment horizontal="left" vertical="center" indent="1"/>
    </xf>
    <xf numFmtId="0" fontId="53" fillId="23" borderId="22" applyNumberFormat="0" applyProtection="0">
      <alignment horizontal="left" vertical="center" indent="1"/>
    </xf>
    <xf numFmtId="0" fontId="53" fillId="23" borderId="22" applyNumberFormat="0" applyProtection="0">
      <alignment horizontal="left" vertical="center" indent="1"/>
    </xf>
    <xf numFmtId="0" fontId="53" fillId="33" borderId="22" applyNumberFormat="0" applyProtection="0">
      <alignment horizontal="left" vertical="center" indent="1"/>
    </xf>
    <xf numFmtId="0" fontId="53" fillId="33" borderId="22" applyNumberFormat="0" applyProtection="0">
      <alignment horizontal="left" vertical="center" indent="1"/>
    </xf>
    <xf numFmtId="4" fontId="115" fillId="25" borderId="22" applyNumberFormat="0" applyProtection="0">
      <alignment vertical="center"/>
    </xf>
    <xf numFmtId="4" fontId="129" fillId="25" borderId="22" applyNumberFormat="0" applyProtection="0">
      <alignment vertical="center"/>
    </xf>
    <xf numFmtId="4" fontId="115" fillId="25" borderId="22" applyNumberFormat="0" applyProtection="0">
      <alignment horizontal="left" vertical="center" indent="1"/>
    </xf>
    <xf numFmtId="4" fontId="115" fillId="25" borderId="22" applyNumberFormat="0" applyProtection="0">
      <alignment horizontal="left" vertical="center" indent="1"/>
    </xf>
    <xf numFmtId="4" fontId="115" fillId="44" borderId="22" applyNumberFormat="0" applyProtection="0">
      <alignment horizontal="right" vertical="center"/>
    </xf>
    <xf numFmtId="4" fontId="129" fillId="44" borderId="22" applyNumberFormat="0" applyProtection="0">
      <alignment horizontal="right" vertical="center"/>
    </xf>
    <xf numFmtId="0" fontId="53" fillId="33" borderId="22" applyNumberFormat="0" applyProtection="0">
      <alignment horizontal="left" vertical="center" indent="1"/>
    </xf>
    <xf numFmtId="0" fontId="53" fillId="33" borderId="22" applyNumberFormat="0" applyProtection="0">
      <alignment horizontal="left" vertical="center" indent="1"/>
    </xf>
    <xf numFmtId="0" fontId="131" fillId="0" borderId="0"/>
    <xf numFmtId="4" fontId="132" fillId="44" borderId="22" applyNumberFormat="0" applyProtection="0">
      <alignment horizontal="right" vertical="center"/>
    </xf>
    <xf numFmtId="0" fontId="52" fillId="0" borderId="9"/>
    <xf numFmtId="0" fontId="53" fillId="0" borderId="0"/>
    <xf numFmtId="0" fontId="52" fillId="0" borderId="0"/>
    <xf numFmtId="0" fontId="55" fillId="0" borderId="0"/>
    <xf numFmtId="0" fontId="53" fillId="0" borderId="0">
      <alignment vertical="top"/>
    </xf>
    <xf numFmtId="0" fontId="133" fillId="28" borderId="27">
      <alignment horizontal="center"/>
    </xf>
    <xf numFmtId="3" fontId="134" fillId="28" borderId="0"/>
    <xf numFmtId="3" fontId="133" fillId="28" borderId="0"/>
    <xf numFmtId="0" fontId="134" fillId="28" borderId="0"/>
    <xf numFmtId="0" fontId="133" fillId="28" borderId="0"/>
    <xf numFmtId="0" fontId="134" fillId="28" borderId="0">
      <alignment horizontal="center"/>
    </xf>
    <xf numFmtId="0" fontId="52" fillId="0" borderId="28"/>
    <xf numFmtId="0" fontId="135" fillId="0" borderId="0">
      <alignment wrapText="1"/>
    </xf>
    <xf numFmtId="0" fontId="135" fillId="0" borderId="0">
      <alignment wrapText="1"/>
    </xf>
    <xf numFmtId="0" fontId="135" fillId="0" borderId="0">
      <alignment wrapText="1"/>
    </xf>
    <xf numFmtId="0" fontId="135" fillId="0" borderId="0">
      <alignment wrapText="1"/>
    </xf>
    <xf numFmtId="0" fontId="136" fillId="0" borderId="0" applyBorder="0" applyProtection="0">
      <alignment vertical="center"/>
    </xf>
    <xf numFmtId="0" fontId="136" fillId="0" borderId="29" applyBorder="0" applyProtection="0">
      <alignment horizontal="right" vertical="center"/>
    </xf>
    <xf numFmtId="0" fontId="137" fillId="47" borderId="0" applyBorder="0" applyProtection="0">
      <alignment horizontal="centerContinuous" vertical="center"/>
    </xf>
    <xf numFmtId="0" fontId="137" fillId="48" borderId="29" applyBorder="0" applyProtection="0">
      <alignment horizontal="centerContinuous" vertical="center"/>
    </xf>
    <xf numFmtId="0" fontId="138" fillId="0" borderId="0" applyNumberFormat="0" applyFill="0" applyBorder="0" applyProtection="0">
      <alignment horizontal="left"/>
    </xf>
    <xf numFmtId="0" fontId="139" fillId="49" borderId="0">
      <alignment horizontal="right" vertical="top" wrapText="1"/>
    </xf>
    <xf numFmtId="0" fontId="139" fillId="49" borderId="0">
      <alignment horizontal="right" vertical="top" wrapText="1"/>
    </xf>
    <xf numFmtId="0" fontId="139" fillId="49" borderId="0">
      <alignment horizontal="right" vertical="top" wrapText="1"/>
    </xf>
    <xf numFmtId="0" fontId="139" fillId="49" borderId="0">
      <alignment horizontal="right" vertical="top" wrapText="1"/>
    </xf>
    <xf numFmtId="0" fontId="139" fillId="0" borderId="0" applyBorder="0" applyProtection="0">
      <alignment horizontal="left"/>
    </xf>
    <xf numFmtId="0" fontId="140" fillId="0" borderId="0"/>
    <xf numFmtId="0" fontId="140" fillId="0" borderId="0"/>
    <xf numFmtId="0" fontId="140" fillId="0" borderId="0"/>
    <xf numFmtId="0" fontId="140" fillId="0" borderId="0"/>
    <xf numFmtId="0" fontId="141" fillId="0" borderId="0"/>
    <xf numFmtId="0" fontId="141" fillId="0" borderId="0"/>
    <xf numFmtId="0" fontId="141" fillId="0" borderId="0"/>
    <xf numFmtId="0" fontId="142" fillId="0" borderId="0"/>
    <xf numFmtId="0" fontId="142" fillId="0" borderId="0"/>
    <xf numFmtId="0" fontId="142" fillId="0" borderId="0"/>
    <xf numFmtId="174" fontId="87" fillId="0" borderId="0">
      <alignment wrapText="1"/>
      <protection locked="0"/>
    </xf>
    <xf numFmtId="174" fontId="87" fillId="0" borderId="0">
      <alignment wrapText="1"/>
      <protection locked="0"/>
    </xf>
    <xf numFmtId="174" fontId="139" fillId="50" borderId="0">
      <alignment wrapText="1"/>
      <protection locked="0"/>
    </xf>
    <xf numFmtId="174" fontId="139" fillId="50" borderId="0">
      <alignment wrapText="1"/>
      <protection locked="0"/>
    </xf>
    <xf numFmtId="174" fontId="139" fillId="50" borderId="0">
      <alignment wrapText="1"/>
      <protection locked="0"/>
    </xf>
    <xf numFmtId="174" fontId="139" fillId="50" borderId="0">
      <alignment wrapText="1"/>
      <protection locked="0"/>
    </xf>
    <xf numFmtId="174" fontId="87" fillId="0" borderId="0">
      <alignment wrapText="1"/>
      <protection locked="0"/>
    </xf>
    <xf numFmtId="175" fontId="87" fillId="0" borderId="0">
      <alignment wrapText="1"/>
      <protection locked="0"/>
    </xf>
    <xf numFmtId="175" fontId="87" fillId="0" borderId="0">
      <alignment wrapText="1"/>
      <protection locked="0"/>
    </xf>
    <xf numFmtId="175" fontId="87" fillId="0" borderId="0">
      <alignment wrapText="1"/>
      <protection locked="0"/>
    </xf>
    <xf numFmtId="175" fontId="139" fillId="50" borderId="0">
      <alignment wrapText="1"/>
      <protection locked="0"/>
    </xf>
    <xf numFmtId="175" fontId="139" fillId="50" borderId="0">
      <alignment wrapText="1"/>
      <protection locked="0"/>
    </xf>
    <xf numFmtId="175" fontId="139" fillId="50" borderId="0">
      <alignment wrapText="1"/>
      <protection locked="0"/>
    </xf>
    <xf numFmtId="175" fontId="139" fillId="50" borderId="0">
      <alignment wrapText="1"/>
      <protection locked="0"/>
    </xf>
    <xf numFmtId="175" fontId="139" fillId="50" borderId="0">
      <alignment wrapText="1"/>
      <protection locked="0"/>
    </xf>
    <xf numFmtId="175" fontId="87" fillId="0" borderId="0">
      <alignment wrapText="1"/>
      <protection locked="0"/>
    </xf>
    <xf numFmtId="176" fontId="87" fillId="0" borderId="0">
      <alignment wrapText="1"/>
      <protection locked="0"/>
    </xf>
    <xf numFmtId="176" fontId="87" fillId="0" borderId="0">
      <alignment wrapText="1"/>
      <protection locked="0"/>
    </xf>
    <xf numFmtId="176" fontId="139" fillId="50" borderId="0">
      <alignment wrapText="1"/>
      <protection locked="0"/>
    </xf>
    <xf numFmtId="176" fontId="139" fillId="50" borderId="0">
      <alignment wrapText="1"/>
      <protection locked="0"/>
    </xf>
    <xf numFmtId="176" fontId="139" fillId="50" borderId="0">
      <alignment wrapText="1"/>
      <protection locked="0"/>
    </xf>
    <xf numFmtId="176" fontId="139" fillId="50" borderId="0">
      <alignment wrapText="1"/>
      <protection locked="0"/>
    </xf>
    <xf numFmtId="176" fontId="87" fillId="0" borderId="0">
      <alignment wrapText="1"/>
      <protection locked="0"/>
    </xf>
    <xf numFmtId="0" fontId="84" fillId="0" borderId="0" applyNumberFormat="0" applyFill="0" applyBorder="0" applyProtection="0">
      <alignment horizontal="left"/>
    </xf>
    <xf numFmtId="0" fontId="98" fillId="0" borderId="0" applyNumberFormat="0" applyFill="0" applyBorder="0" applyProtection="0"/>
    <xf numFmtId="0" fontId="143" fillId="0" borderId="0" applyFill="0" applyBorder="0" applyProtection="0">
      <alignment horizontal="left"/>
    </xf>
    <xf numFmtId="177" fontId="139" fillId="49" borderId="30">
      <alignment wrapText="1"/>
    </xf>
    <xf numFmtId="177" fontId="139" fillId="49" borderId="30">
      <alignment wrapText="1"/>
    </xf>
    <xf numFmtId="177" fontId="139" fillId="49" borderId="30">
      <alignment wrapText="1"/>
    </xf>
    <xf numFmtId="178" fontId="139" fillId="49" borderId="30">
      <alignment wrapText="1"/>
    </xf>
    <xf numFmtId="178" fontId="139" fillId="49" borderId="30">
      <alignment wrapText="1"/>
    </xf>
    <xf numFmtId="178" fontId="139" fillId="49" borderId="30">
      <alignment wrapText="1"/>
    </xf>
    <xf numFmtId="178" fontId="139" fillId="49" borderId="30">
      <alignment wrapText="1"/>
    </xf>
    <xf numFmtId="179" fontId="139" fillId="49" borderId="30">
      <alignment wrapText="1"/>
    </xf>
    <xf numFmtId="179" fontId="139" fillId="49" borderId="30">
      <alignment wrapText="1"/>
    </xf>
    <xf numFmtId="179" fontId="139" fillId="49" borderId="30">
      <alignment wrapText="1"/>
    </xf>
    <xf numFmtId="0" fontId="140" fillId="0" borderId="31">
      <alignment horizontal="right"/>
    </xf>
    <xf numFmtId="0" fontId="140" fillId="0" borderId="31">
      <alignment horizontal="right"/>
    </xf>
    <xf numFmtId="0" fontId="140" fillId="0" borderId="31">
      <alignment horizontal="right"/>
    </xf>
    <xf numFmtId="0" fontId="87" fillId="0" borderId="14" applyFill="0" applyBorder="0" applyProtection="0">
      <alignment horizontal="left" vertical="top"/>
    </xf>
    <xf numFmtId="0" fontId="140" fillId="0" borderId="31">
      <alignment horizontal="right"/>
    </xf>
    <xf numFmtId="204" fontId="53" fillId="0" borderId="0" applyNumberFormat="0" applyFill="0" applyBorder="0">
      <alignment horizontal="left"/>
    </xf>
    <xf numFmtId="204" fontId="53" fillId="0" borderId="0" applyNumberFormat="0" applyFill="0" applyBorder="0">
      <alignment horizontal="right"/>
    </xf>
    <xf numFmtId="0" fontId="53" fillId="0" borderId="0"/>
    <xf numFmtId="0" fontId="144" fillId="0" borderId="0" applyNumberFormat="0" applyFill="0" applyBorder="0" applyProtection="0"/>
    <xf numFmtId="0" fontId="144" fillId="0" borderId="0" applyNumberFormat="0" applyFill="0" applyBorder="0" applyProtection="0"/>
    <xf numFmtId="0" fontId="53" fillId="0" borderId="0" applyNumberFormat="0" applyFill="0" applyBorder="0" applyProtection="0"/>
    <xf numFmtId="0" fontId="53" fillId="0" borderId="0" applyNumberFormat="0" applyFill="0" applyBorder="0" applyProtection="0"/>
    <xf numFmtId="0" fontId="144" fillId="0" borderId="0" applyNumberFormat="0" applyFill="0" applyBorder="0" applyProtection="0"/>
    <xf numFmtId="0" fontId="144" fillId="0" borderId="0"/>
    <xf numFmtId="40" fontId="145" fillId="0" borderId="0"/>
    <xf numFmtId="0" fontId="146" fillId="0" borderId="0" applyNumberFormat="0" applyFill="0" applyBorder="0" applyAlignment="0" applyProtection="0"/>
    <xf numFmtId="0" fontId="146" fillId="0" borderId="0" applyNumberFormat="0" applyFill="0" applyBorder="0" applyAlignment="0" applyProtection="0"/>
    <xf numFmtId="0" fontId="147" fillId="0" borderId="0" applyNumberFormat="0" applyFill="0" applyBorder="0" applyProtection="0">
      <alignment horizontal="left" vertical="center" indent="10"/>
    </xf>
    <xf numFmtId="0" fontId="147" fillId="0" borderId="0" applyNumberFormat="0" applyFill="0" applyBorder="0" applyProtection="0">
      <alignment horizontal="left" vertical="center" indent="10"/>
    </xf>
    <xf numFmtId="0" fontId="53" fillId="0" borderId="0"/>
    <xf numFmtId="0" fontId="144" fillId="0" borderId="0"/>
    <xf numFmtId="0" fontId="148" fillId="0" borderId="32" applyNumberFormat="0" applyFill="0" applyAlignment="0" applyProtection="0"/>
    <xf numFmtId="0" fontId="148" fillId="0" borderId="32" applyNumberFormat="0" applyFill="0" applyAlignment="0" applyProtection="0"/>
    <xf numFmtId="0" fontId="149" fillId="0" borderId="0" applyFill="0" applyBorder="0" applyProtection="0"/>
    <xf numFmtId="0" fontId="149" fillId="0" borderId="0" applyFill="0" applyBorder="0" applyProtection="0"/>
    <xf numFmtId="0" fontId="53" fillId="0" borderId="0"/>
    <xf numFmtId="0" fontId="116" fillId="0" borderId="0"/>
    <xf numFmtId="0" fontId="53" fillId="0" borderId="0"/>
    <xf numFmtId="0" fontId="53" fillId="0" borderId="0"/>
    <xf numFmtId="0" fontId="52" fillId="0" borderId="0">
      <alignment horizontal="center" textRotation="180"/>
    </xf>
    <xf numFmtId="0" fontId="150" fillId="0" borderId="0" applyNumberFormat="0" applyFill="0" applyBorder="0" applyAlignment="0" applyProtection="0"/>
    <xf numFmtId="0" fontId="150" fillId="0" borderId="0" applyNumberFormat="0" applyFill="0" applyBorder="0" applyAlignment="0" applyProtection="0"/>
    <xf numFmtId="0" fontId="87" fillId="0" borderId="0"/>
    <xf numFmtId="0" fontId="165" fillId="0" borderId="0" applyNumberFormat="0" applyFill="0" applyBorder="0" applyAlignment="0" applyProtection="0"/>
    <xf numFmtId="0" fontId="167" fillId="0" borderId="0"/>
    <xf numFmtId="9" fontId="51" fillId="0" borderId="0" applyFont="0" applyFill="0" applyBorder="0" applyAlignment="0" applyProtection="0"/>
    <xf numFmtId="0" fontId="165" fillId="0" borderId="0" applyNumberFormat="0" applyFill="0" applyBorder="0" applyAlignment="0" applyProtection="0"/>
    <xf numFmtId="0" fontId="52" fillId="0" borderId="0"/>
    <xf numFmtId="0" fontId="168" fillId="0" borderId="0"/>
    <xf numFmtId="43" fontId="51" fillId="0" borderId="0" applyFont="0" applyFill="0" applyBorder="0" applyAlignment="0" applyProtection="0"/>
    <xf numFmtId="0" fontId="169" fillId="0" borderId="0"/>
    <xf numFmtId="0" fontId="171" fillId="0" borderId="0"/>
    <xf numFmtId="183" fontId="52" fillId="0" borderId="0" applyFill="0" applyBorder="0" applyAlignment="0" applyProtection="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168" fontId="52" fillId="0" borderId="0" applyFont="0" applyFill="0" applyBorder="0" applyProtection="0">
      <alignment horizontal="right"/>
    </xf>
    <xf numFmtId="168" fontId="52" fillId="0" borderId="0" applyFont="0" applyFill="0" applyBorder="0" applyProtection="0">
      <alignment horizontal="right"/>
    </xf>
    <xf numFmtId="169" fontId="52" fillId="0" borderId="0" applyFont="0" applyFill="0" applyBorder="0" applyProtection="0">
      <alignment horizontal="right"/>
    </xf>
    <xf numFmtId="169" fontId="52" fillId="0" borderId="0" applyFont="0" applyFill="0" applyBorder="0" applyProtection="0">
      <alignment horizontal="right"/>
    </xf>
    <xf numFmtId="170" fontId="52" fillId="0" borderId="0" applyFont="0" applyFill="0" applyBorder="0" applyProtection="0">
      <alignment horizontal="right"/>
    </xf>
    <xf numFmtId="170" fontId="52" fillId="0" borderId="0" applyFont="0" applyFill="0" applyBorder="0" applyProtection="0">
      <alignment horizontal="right"/>
    </xf>
    <xf numFmtId="180" fontId="52" fillId="0" borderId="0" applyBorder="0"/>
    <xf numFmtId="0" fontId="52" fillId="0" borderId="0"/>
    <xf numFmtId="0" fontId="52" fillId="0" borderId="0"/>
    <xf numFmtId="0" fontId="52" fillId="0" borderId="0"/>
    <xf numFmtId="0" fontId="52" fillId="0" borderId="0"/>
    <xf numFmtId="170" fontId="63" fillId="0" borderId="0" applyFont="0" applyFill="0" applyBorder="0" applyProtection="0">
      <alignment horizontal="right"/>
    </xf>
    <xf numFmtId="171" fontId="63" fillId="0" borderId="0" applyFont="0" applyFill="0" applyBorder="0" applyProtection="0">
      <alignment horizontal="left"/>
    </xf>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1"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52" fillId="0" borderId="0"/>
    <xf numFmtId="0" fontId="52" fillId="0" borderId="0"/>
    <xf numFmtId="0" fontId="52" fillId="0" borderId="0"/>
    <xf numFmtId="0" fontId="52" fillId="0" borderId="0">
      <alignment horizontal="left"/>
    </xf>
    <xf numFmtId="0" fontId="52" fillId="0" borderId="0"/>
    <xf numFmtId="0" fontId="52" fillId="0" borderId="0">
      <alignment horizontal="left"/>
    </xf>
    <xf numFmtId="44" fontId="52" fillId="0" borderId="0" applyFont="0" applyFill="0" applyBorder="0" applyAlignment="0" applyProtection="0"/>
    <xf numFmtId="191" fontId="52" fillId="0" borderId="0" applyFont="0" applyFill="0" applyBorder="0" applyAlignment="0" applyProtection="0"/>
    <xf numFmtId="166" fontId="52" fillId="0" borderId="0" applyFont="0" applyFill="0" applyBorder="0" applyAlignment="0" applyProtection="0"/>
    <xf numFmtId="0" fontId="52" fillId="0" borderId="0">
      <protection locked="0"/>
    </xf>
    <xf numFmtId="0" fontId="52" fillId="0" borderId="0"/>
    <xf numFmtId="0" fontId="52" fillId="0" borderId="0">
      <protection locked="0"/>
    </xf>
    <xf numFmtId="0" fontId="52" fillId="0" borderId="0">
      <protection locked="0"/>
    </xf>
    <xf numFmtId="181" fontId="52" fillId="0" borderId="0" applyFont="0" applyFill="0" applyBorder="0" applyAlignment="0" applyProtection="0"/>
    <xf numFmtId="0" fontId="52" fillId="0" borderId="0">
      <protection locked="0"/>
    </xf>
    <xf numFmtId="0" fontId="52" fillId="0" borderId="0">
      <protection locked="0"/>
    </xf>
    <xf numFmtId="0" fontId="52" fillId="0" borderId="0">
      <protection locked="0"/>
    </xf>
    <xf numFmtId="0" fontId="52" fillId="0" borderId="0">
      <protection locked="0"/>
    </xf>
    <xf numFmtId="0" fontId="52" fillId="0" borderId="0">
      <protection locked="0"/>
    </xf>
    <xf numFmtId="0" fontId="52" fillId="0" borderId="0">
      <protection locked="0"/>
    </xf>
    <xf numFmtId="0" fontId="52" fillId="0" borderId="0">
      <protection locked="0"/>
    </xf>
    <xf numFmtId="0" fontId="52" fillId="0" borderId="0">
      <protection locked="0"/>
    </xf>
    <xf numFmtId="0" fontId="52" fillId="0" borderId="0">
      <protection locked="0"/>
    </xf>
    <xf numFmtId="0" fontId="52" fillId="0" borderId="0">
      <alignment horizontal="left"/>
    </xf>
    <xf numFmtId="0" fontId="52" fillId="0" borderId="0" applyFont="0" applyFill="0" applyBorder="0" applyProtection="0">
      <alignment horizontal="right"/>
    </xf>
    <xf numFmtId="0" fontId="52" fillId="0" borderId="0" applyFont="0" applyFill="0" applyBorder="0" applyProtection="0">
      <alignment horizontal="right"/>
    </xf>
    <xf numFmtId="38" fontId="64" fillId="23" borderId="0" applyNumberFormat="0" applyBorder="0" applyAlignment="0" applyProtection="0"/>
    <xf numFmtId="0" fontId="52" fillId="0" borderId="0"/>
    <xf numFmtId="0" fontId="52" fillId="0" borderId="14">
      <alignment horizontal="left" vertical="top"/>
    </xf>
    <xf numFmtId="0" fontId="52" fillId="0" borderId="14">
      <alignment horizontal="left" vertical="top"/>
    </xf>
    <xf numFmtId="10" fontId="64" fillId="25" borderId="17" applyNumberFormat="0" applyBorder="0" applyAlignment="0" applyProtection="0"/>
    <xf numFmtId="0" fontId="52" fillId="0" borderId="0"/>
    <xf numFmtId="0" fontId="52" fillId="0" borderId="0"/>
    <xf numFmtId="0" fontId="52" fillId="0" borderId="0"/>
    <xf numFmtId="1" fontId="52" fillId="0" borderId="0" applyFont="0" applyFill="0" applyBorder="0" applyProtection="0">
      <alignment horizontal="right"/>
    </xf>
    <xf numFmtId="1" fontId="52" fillId="0" borderId="0" applyFont="0" applyFill="0" applyBorder="0" applyProtection="0">
      <alignment horizontal="right"/>
    </xf>
    <xf numFmtId="0" fontId="52" fillId="0" borderId="0">
      <alignment vertical="top"/>
    </xf>
    <xf numFmtId="0" fontId="52" fillId="0" borderId="0">
      <alignment vertical="top"/>
    </xf>
    <xf numFmtId="0" fontId="52" fillId="0" borderId="0">
      <alignment vertical="top"/>
    </xf>
    <xf numFmtId="0" fontId="52" fillId="0" borderId="0">
      <alignment vertical="top"/>
    </xf>
    <xf numFmtId="0" fontId="52" fillId="0" borderId="0">
      <alignment vertical="top"/>
    </xf>
    <xf numFmtId="0" fontId="52" fillId="0" borderId="0">
      <alignment vertical="top"/>
    </xf>
    <xf numFmtId="0" fontId="52" fillId="0" borderId="0"/>
    <xf numFmtId="0" fontId="52" fillId="0" borderId="0">
      <alignment vertical="top"/>
    </xf>
    <xf numFmtId="0" fontId="52" fillId="0" borderId="0">
      <alignment vertical="top"/>
    </xf>
    <xf numFmtId="0" fontId="52" fillId="0" borderId="0">
      <alignment vertical="top"/>
    </xf>
    <xf numFmtId="0" fontId="52" fillId="0" borderId="0">
      <alignment vertical="top"/>
    </xf>
    <xf numFmtId="0" fontId="52" fillId="0" borderId="0"/>
    <xf numFmtId="0" fontId="52" fillId="0" borderId="0">
      <alignment vertical="top"/>
    </xf>
    <xf numFmtId="0" fontId="52" fillId="0" borderId="0"/>
    <xf numFmtId="0" fontId="52" fillId="0" borderId="0"/>
    <xf numFmtId="0" fontId="52" fillId="0" borderId="0"/>
    <xf numFmtId="0" fontId="52" fillId="0" borderId="0"/>
    <xf numFmtId="0" fontId="52" fillId="0" borderId="0"/>
    <xf numFmtId="0" fontId="54" fillId="0" borderId="0"/>
    <xf numFmtId="0" fontId="52" fillId="0" borderId="0"/>
    <xf numFmtId="0" fontId="52" fillId="0" borderId="0"/>
    <xf numFmtId="0" fontId="52" fillId="0" borderId="0"/>
    <xf numFmtId="0" fontId="52" fillId="0" borderId="0">
      <alignment vertical="top"/>
    </xf>
    <xf numFmtId="0" fontId="52" fillId="0" borderId="0">
      <alignment vertical="top"/>
    </xf>
    <xf numFmtId="0" fontId="52" fillId="0" borderId="0">
      <alignment vertical="top"/>
    </xf>
    <xf numFmtId="0" fontId="52" fillId="0" borderId="0">
      <alignment vertical="top"/>
    </xf>
    <xf numFmtId="0" fontId="52" fillId="27" borderId="21" applyNumberFormat="0" applyFont="0" applyAlignment="0" applyProtection="0"/>
    <xf numFmtId="173" fontId="52" fillId="0" borderId="0" applyFont="0" applyFill="0" applyBorder="0" applyProtection="0">
      <alignment horizontal="right"/>
    </xf>
    <xf numFmtId="173" fontId="52" fillId="0" borderId="0" applyFont="0" applyFill="0" applyBorder="0" applyProtection="0">
      <alignment horizontal="right"/>
    </xf>
    <xf numFmtId="10" fontId="52" fillId="0" borderId="0" applyFont="0" applyFill="0" applyBorder="0" applyAlignment="0" applyProtection="0"/>
    <xf numFmtId="9" fontId="52" fillId="0" borderId="0" applyFont="0" applyFill="0" applyBorder="0" applyAlignment="0" applyProtection="0"/>
    <xf numFmtId="9" fontId="52" fillId="0" borderId="0" applyFont="0" applyFill="0" applyBorder="0" applyAlignment="0" applyProtection="0"/>
    <xf numFmtId="9" fontId="52" fillId="0" borderId="0" applyFont="0" applyFill="0" applyBorder="0" applyAlignment="0" applyProtection="0"/>
    <xf numFmtId="9" fontId="52" fillId="0" borderId="0" applyFont="0" applyFill="0" applyBorder="0" applyAlignment="0" applyProtection="0"/>
    <xf numFmtId="9" fontId="52" fillId="0" borderId="0" applyFont="0" applyFill="0" applyBorder="0" applyAlignment="0" applyProtection="0"/>
    <xf numFmtId="9" fontId="52" fillId="0" borderId="0" applyFont="0" applyFill="0" applyBorder="0" applyAlignment="0" applyProtection="0"/>
    <xf numFmtId="0" fontId="64" fillId="0" borderId="0"/>
    <xf numFmtId="0" fontId="52" fillId="0" borderId="0"/>
    <xf numFmtId="0" fontId="52" fillId="0" borderId="0"/>
    <xf numFmtId="0" fontId="64" fillId="0" borderId="0"/>
    <xf numFmtId="4" fontId="54" fillId="32" borderId="22" applyNumberFormat="0" applyProtection="0">
      <alignment vertical="center"/>
    </xf>
    <xf numFmtId="4" fontId="54" fillId="32" borderId="22" applyNumberFormat="0" applyProtection="0">
      <alignment horizontal="left" vertical="center" indent="1"/>
    </xf>
    <xf numFmtId="4" fontId="54" fillId="32" borderId="22" applyNumberFormat="0" applyProtection="0">
      <alignment horizontal="left" vertical="center" indent="1"/>
    </xf>
    <xf numFmtId="0" fontId="52" fillId="33" borderId="22" applyNumberFormat="0" applyProtection="0">
      <alignment horizontal="left" vertical="center" indent="1"/>
    </xf>
    <xf numFmtId="4" fontId="54" fillId="34" borderId="22" applyNumberFormat="0" applyProtection="0">
      <alignment horizontal="right" vertical="center"/>
    </xf>
    <xf numFmtId="4" fontId="54" fillId="35" borderId="22" applyNumberFormat="0" applyProtection="0">
      <alignment horizontal="right" vertical="center"/>
    </xf>
    <xf numFmtId="4" fontId="54" fillId="36" borderId="22" applyNumberFormat="0" applyProtection="0">
      <alignment horizontal="right" vertical="center"/>
    </xf>
    <xf numFmtId="4" fontId="54" fillId="37" borderId="22" applyNumberFormat="0" applyProtection="0">
      <alignment horizontal="right" vertical="center"/>
    </xf>
    <xf numFmtId="4" fontId="54" fillId="38" borderId="22" applyNumberFormat="0" applyProtection="0">
      <alignment horizontal="right" vertical="center"/>
    </xf>
    <xf numFmtId="4" fontId="54" fillId="39" borderId="22" applyNumberFormat="0" applyProtection="0">
      <alignment horizontal="right" vertical="center"/>
    </xf>
    <xf numFmtId="4" fontId="54" fillId="40" borderId="22" applyNumberFormat="0" applyProtection="0">
      <alignment horizontal="right" vertical="center"/>
    </xf>
    <xf numFmtId="4" fontId="54" fillId="41" borderId="22" applyNumberFormat="0" applyProtection="0">
      <alignment horizontal="right" vertical="center"/>
    </xf>
    <xf numFmtId="4" fontId="54" fillId="42" borderId="22" applyNumberFormat="0" applyProtection="0">
      <alignment horizontal="right" vertical="center"/>
    </xf>
    <xf numFmtId="4" fontId="54" fillId="44" borderId="26" applyNumberFormat="0" applyProtection="0">
      <alignment horizontal="left" vertical="center" indent="1"/>
    </xf>
    <xf numFmtId="0" fontId="52" fillId="33" borderId="22" applyNumberFormat="0" applyProtection="0">
      <alignment horizontal="left" vertical="center" indent="1"/>
    </xf>
    <xf numFmtId="4" fontId="54" fillId="44" borderId="22" applyNumberFormat="0" applyProtection="0">
      <alignment horizontal="left" vertical="center" indent="1"/>
    </xf>
    <xf numFmtId="4" fontId="54" fillId="46" borderId="22" applyNumberFormat="0" applyProtection="0">
      <alignment horizontal="left" vertical="center" indent="1"/>
    </xf>
    <xf numFmtId="0" fontId="52" fillId="46" borderId="22" applyNumberFormat="0" applyProtection="0">
      <alignment horizontal="left" vertical="center" indent="1"/>
    </xf>
    <xf numFmtId="0" fontId="52" fillId="46" borderId="22" applyNumberFormat="0" applyProtection="0">
      <alignment horizontal="left" vertical="center" indent="1"/>
    </xf>
    <xf numFmtId="0" fontId="52" fillId="31" borderId="22" applyNumberFormat="0" applyProtection="0">
      <alignment horizontal="left" vertical="center" indent="1"/>
    </xf>
    <xf numFmtId="0" fontId="52" fillId="31" borderId="22" applyNumberFormat="0" applyProtection="0">
      <alignment horizontal="left" vertical="center" indent="1"/>
    </xf>
    <xf numFmtId="0" fontId="52" fillId="23" borderId="22" applyNumberFormat="0" applyProtection="0">
      <alignment horizontal="left" vertical="center" indent="1"/>
    </xf>
    <xf numFmtId="0" fontId="52" fillId="23" borderId="22" applyNumberFormat="0" applyProtection="0">
      <alignment horizontal="left" vertical="center" indent="1"/>
    </xf>
    <xf numFmtId="0" fontId="52" fillId="33" borderId="22" applyNumberFormat="0" applyProtection="0">
      <alignment horizontal="left" vertical="center" indent="1"/>
    </xf>
    <xf numFmtId="0" fontId="52" fillId="33" borderId="22" applyNumberFormat="0" applyProtection="0">
      <alignment horizontal="left" vertical="center" indent="1"/>
    </xf>
    <xf numFmtId="4" fontId="54" fillId="25" borderId="22" applyNumberFormat="0" applyProtection="0">
      <alignment vertical="center"/>
    </xf>
    <xf numFmtId="4" fontId="54" fillId="25" borderId="22" applyNumberFormat="0" applyProtection="0">
      <alignment horizontal="left" vertical="center" indent="1"/>
    </xf>
    <xf numFmtId="4" fontId="54" fillId="25" borderId="22" applyNumberFormat="0" applyProtection="0">
      <alignment horizontal="left" vertical="center" indent="1"/>
    </xf>
    <xf numFmtId="4" fontId="54" fillId="44" borderId="22" applyNumberFormat="0" applyProtection="0">
      <alignment horizontal="right" vertical="center"/>
    </xf>
    <xf numFmtId="0" fontId="52" fillId="33" borderId="22" applyNumberFormat="0" applyProtection="0">
      <alignment horizontal="left" vertical="center" indent="1"/>
    </xf>
    <xf numFmtId="0" fontId="52" fillId="33" borderId="22" applyNumberFormat="0" applyProtection="0">
      <alignment horizontal="left" vertical="center" indent="1"/>
    </xf>
    <xf numFmtId="0" fontId="52" fillId="0" borderId="0">
      <alignment vertical="top"/>
    </xf>
    <xf numFmtId="174" fontId="64" fillId="0" borderId="0">
      <alignment wrapText="1"/>
      <protection locked="0"/>
    </xf>
    <xf numFmtId="174" fontId="64" fillId="0" borderId="0">
      <alignment wrapText="1"/>
      <protection locked="0"/>
    </xf>
    <xf numFmtId="175" fontId="64" fillId="0" borderId="0">
      <alignment wrapText="1"/>
      <protection locked="0"/>
    </xf>
    <xf numFmtId="175" fontId="64" fillId="0" borderId="0">
      <alignment wrapText="1"/>
      <protection locked="0"/>
    </xf>
    <xf numFmtId="175" fontId="64" fillId="0" borderId="0">
      <alignment wrapText="1"/>
      <protection locked="0"/>
    </xf>
    <xf numFmtId="176" fontId="64" fillId="0" borderId="0">
      <alignment wrapText="1"/>
      <protection locked="0"/>
    </xf>
    <xf numFmtId="176" fontId="64" fillId="0" borderId="0">
      <alignment wrapText="1"/>
      <protection locked="0"/>
    </xf>
    <xf numFmtId="0" fontId="64" fillId="0" borderId="14" applyFill="0" applyBorder="0" applyProtection="0">
      <alignment horizontal="left" vertical="top"/>
    </xf>
    <xf numFmtId="204" fontId="52" fillId="0" borderId="0" applyNumberFormat="0" applyFill="0" applyBorder="0">
      <alignment horizontal="left"/>
    </xf>
    <xf numFmtId="204" fontId="52" fillId="0" borderId="0" applyNumberFormat="0" applyFill="0" applyBorder="0">
      <alignment horizontal="right"/>
    </xf>
    <xf numFmtId="0" fontId="52" fillId="0" borderId="0"/>
    <xf numFmtId="0" fontId="52" fillId="0" borderId="0" applyNumberFormat="0" applyFill="0" applyBorder="0" applyProtection="0"/>
    <xf numFmtId="0" fontId="52" fillId="0" borderId="0" applyNumberFormat="0" applyFill="0" applyBorder="0" applyProtection="0"/>
    <xf numFmtId="0" fontId="52" fillId="0" borderId="0"/>
    <xf numFmtId="0" fontId="52" fillId="0" borderId="0"/>
    <xf numFmtId="0" fontId="52" fillId="0" borderId="0"/>
    <xf numFmtId="0" fontId="52" fillId="0" borderId="0"/>
    <xf numFmtId="0" fontId="64" fillId="0" borderId="0"/>
    <xf numFmtId="0" fontId="52" fillId="0" borderId="0"/>
    <xf numFmtId="0" fontId="52" fillId="0" borderId="0"/>
    <xf numFmtId="0" fontId="52" fillId="0" borderId="0"/>
    <xf numFmtId="0" fontId="52" fillId="0" borderId="0"/>
    <xf numFmtId="0" fontId="52" fillId="0" borderId="0"/>
    <xf numFmtId="0" fontId="52" fillId="0" borderId="0"/>
    <xf numFmtId="0" fontId="172" fillId="0" borderId="0" applyNumberFormat="0" applyFill="0" applyBorder="0" applyAlignment="0" applyProtection="0">
      <alignment vertical="top"/>
      <protection locked="0"/>
    </xf>
    <xf numFmtId="0" fontId="52" fillId="0" borderId="0"/>
    <xf numFmtId="0" fontId="52" fillId="0" borderId="0"/>
    <xf numFmtId="0" fontId="52" fillId="0" borderId="0"/>
    <xf numFmtId="0" fontId="173" fillId="0" borderId="0"/>
    <xf numFmtId="0" fontId="173" fillId="0" borderId="0"/>
    <xf numFmtId="0" fontId="173" fillId="0" borderId="0"/>
    <xf numFmtId="0" fontId="173" fillId="0" borderId="0"/>
    <xf numFmtId="0" fontId="50" fillId="0" borderId="0"/>
    <xf numFmtId="0" fontId="50" fillId="0" borderId="0"/>
    <xf numFmtId="0" fontId="50" fillId="0" borderId="0"/>
    <xf numFmtId="0" fontId="174" fillId="0" borderId="0"/>
    <xf numFmtId="0" fontId="49" fillId="56" borderId="0" applyNumberFormat="0" applyBorder="0" applyAlignment="0" applyProtection="0"/>
    <xf numFmtId="0" fontId="49" fillId="57" borderId="0" applyNumberFormat="0" applyBorder="0" applyAlignment="0" applyProtection="0"/>
    <xf numFmtId="0" fontId="49" fillId="58" borderId="0" applyNumberFormat="0" applyBorder="0" applyAlignment="0" applyProtection="0"/>
    <xf numFmtId="0" fontId="49" fillId="59" borderId="0" applyNumberFormat="0" applyBorder="0" applyAlignment="0" applyProtection="0"/>
    <xf numFmtId="0" fontId="49" fillId="60" borderId="0" applyNumberFormat="0" applyBorder="0" applyAlignment="0" applyProtection="0"/>
    <xf numFmtId="0" fontId="49" fillId="61" borderId="0" applyNumberFormat="0" applyBorder="0" applyAlignment="0" applyProtection="0"/>
    <xf numFmtId="0" fontId="49" fillId="62" borderId="0" applyNumberFormat="0" applyBorder="0" applyAlignment="0" applyProtection="0"/>
    <xf numFmtId="0" fontId="49" fillId="63" borderId="0" applyNumberFormat="0" applyBorder="0" applyAlignment="0" applyProtection="0"/>
    <xf numFmtId="0" fontId="49" fillId="64" borderId="0" applyNumberFormat="0" applyBorder="0" applyAlignment="0" applyProtection="0"/>
    <xf numFmtId="0" fontId="49" fillId="65" borderId="0" applyNumberFormat="0" applyBorder="0" applyAlignment="0" applyProtection="0"/>
    <xf numFmtId="0" fontId="49" fillId="66" borderId="0" applyNumberFormat="0" applyBorder="0" applyAlignment="0" applyProtection="0"/>
    <xf numFmtId="0" fontId="49" fillId="67" borderId="0" applyNumberFormat="0" applyBorder="0" applyAlignment="0" applyProtection="0"/>
    <xf numFmtId="0" fontId="175" fillId="68" borderId="0" applyNumberFormat="0" applyBorder="0" applyAlignment="0" applyProtection="0"/>
    <xf numFmtId="0" fontId="175" fillId="69" borderId="0" applyNumberFormat="0" applyBorder="0" applyAlignment="0" applyProtection="0"/>
    <xf numFmtId="0" fontId="175" fillId="70" borderId="0" applyNumberFormat="0" applyBorder="0" applyAlignment="0" applyProtection="0"/>
    <xf numFmtId="0" fontId="175" fillId="71" borderId="0" applyNumberFormat="0" applyBorder="0" applyAlignment="0" applyProtection="0"/>
    <xf numFmtId="0" fontId="175" fillId="72" borderId="0" applyNumberFormat="0" applyBorder="0" applyAlignment="0" applyProtection="0"/>
    <xf numFmtId="0" fontId="175" fillId="73" borderId="0" applyNumberFormat="0" applyBorder="0" applyAlignment="0" applyProtection="0"/>
    <xf numFmtId="0" fontId="175" fillId="74" borderId="0" applyNumberFormat="0" applyBorder="0" applyAlignment="0" applyProtection="0"/>
    <xf numFmtId="0" fontId="175" fillId="75" borderId="0" applyNumberFormat="0" applyBorder="0" applyAlignment="0" applyProtection="0"/>
    <xf numFmtId="0" fontId="175" fillId="76" borderId="0" applyNumberFormat="0" applyBorder="0" applyAlignment="0" applyProtection="0"/>
    <xf numFmtId="0" fontId="175" fillId="77" borderId="0" applyNumberFormat="0" applyBorder="0" applyAlignment="0" applyProtection="0"/>
    <xf numFmtId="0" fontId="175" fillId="78" borderId="0" applyNumberFormat="0" applyBorder="0" applyAlignment="0" applyProtection="0"/>
    <xf numFmtId="0" fontId="175" fillId="79" borderId="0" applyNumberFormat="0" applyBorder="0" applyAlignment="0" applyProtection="0"/>
    <xf numFmtId="0" fontId="176" fillId="80" borderId="0" applyNumberFormat="0" applyBorder="0" applyAlignment="0" applyProtection="0"/>
    <xf numFmtId="0" fontId="177" fillId="81" borderId="85" applyNumberFormat="0" applyAlignment="0" applyProtection="0"/>
    <xf numFmtId="0" fontId="178" fillId="82" borderId="86" applyNumberFormat="0" applyAlignment="0" applyProtection="0"/>
    <xf numFmtId="0" fontId="179" fillId="0" borderId="0" applyNumberFormat="0" applyFill="0" applyBorder="0" applyAlignment="0" applyProtection="0"/>
    <xf numFmtId="0" fontId="180" fillId="83" borderId="0" applyNumberFormat="0" applyBorder="0" applyAlignment="0" applyProtection="0"/>
    <xf numFmtId="0" fontId="181" fillId="0" borderId="87" applyNumberFormat="0" applyFill="0" applyAlignment="0" applyProtection="0"/>
    <xf numFmtId="0" fontId="182" fillId="0" borderId="88" applyNumberFormat="0" applyFill="0" applyAlignment="0" applyProtection="0"/>
    <xf numFmtId="0" fontId="183" fillId="0" borderId="89" applyNumberFormat="0" applyFill="0" applyAlignment="0" applyProtection="0"/>
    <xf numFmtId="0" fontId="183" fillId="0" borderId="0" applyNumberFormat="0" applyFill="0" applyBorder="0" applyAlignment="0" applyProtection="0"/>
    <xf numFmtId="0" fontId="184" fillId="84" borderId="85" applyNumberFormat="0" applyAlignment="0" applyProtection="0"/>
    <xf numFmtId="0" fontId="185" fillId="0" borderId="90" applyNumberFormat="0" applyFill="0" applyAlignment="0" applyProtection="0"/>
    <xf numFmtId="0" fontId="186" fillId="85" borderId="0" applyNumberFormat="0" applyBorder="0" applyAlignment="0" applyProtection="0"/>
    <xf numFmtId="0" fontId="52" fillId="0" borderId="0"/>
    <xf numFmtId="0" fontId="187" fillId="0" borderId="0"/>
    <xf numFmtId="0" fontId="49" fillId="0" borderId="0"/>
    <xf numFmtId="0" fontId="174" fillId="0" borderId="0"/>
    <xf numFmtId="0" fontId="49" fillId="86" borderId="91" applyNumberFormat="0" applyFont="0" applyAlignment="0" applyProtection="0"/>
    <xf numFmtId="0" fontId="188" fillId="81" borderId="92" applyNumberFormat="0" applyAlignment="0" applyProtection="0"/>
    <xf numFmtId="0" fontId="189" fillId="0" borderId="0" applyNumberFormat="0" applyFill="0" applyBorder="0" applyAlignment="0" applyProtection="0"/>
    <xf numFmtId="0" fontId="190" fillId="0" borderId="93" applyNumberFormat="0" applyFill="0" applyAlignment="0" applyProtection="0"/>
    <xf numFmtId="0" fontId="191" fillId="0" borderId="0" applyNumberFormat="0" applyFill="0" applyBorder="0" applyAlignment="0" applyProtection="0"/>
    <xf numFmtId="0" fontId="181" fillId="0" borderId="87" applyNumberFormat="0" applyFill="0" applyAlignment="0" applyProtection="0"/>
    <xf numFmtId="0" fontId="184" fillId="84" borderId="85" applyNumberFormat="0" applyAlignment="0" applyProtection="0"/>
    <xf numFmtId="0" fontId="174" fillId="0" borderId="0"/>
    <xf numFmtId="0" fontId="48" fillId="56" borderId="0" applyNumberFormat="0" applyBorder="0" applyAlignment="0" applyProtection="0"/>
    <xf numFmtId="0" fontId="48" fillId="57" borderId="0" applyNumberFormat="0" applyBorder="0" applyAlignment="0" applyProtection="0"/>
    <xf numFmtId="0" fontId="48" fillId="58" borderId="0" applyNumberFormat="0" applyBorder="0" applyAlignment="0" applyProtection="0"/>
    <xf numFmtId="0" fontId="48" fillId="59" borderId="0" applyNumberFormat="0" applyBorder="0" applyAlignment="0" applyProtection="0"/>
    <xf numFmtId="0" fontId="48" fillId="60" borderId="0" applyNumberFormat="0" applyBorder="0" applyAlignment="0" applyProtection="0"/>
    <xf numFmtId="0" fontId="48" fillId="61" borderId="0" applyNumberFormat="0" applyBorder="0" applyAlignment="0" applyProtection="0"/>
    <xf numFmtId="0" fontId="48" fillId="62" borderId="0" applyNumberFormat="0" applyBorder="0" applyAlignment="0" applyProtection="0"/>
    <xf numFmtId="0" fontId="48" fillId="63" borderId="0" applyNumberFormat="0" applyBorder="0" applyAlignment="0" applyProtection="0"/>
    <xf numFmtId="0" fontId="48" fillId="64" borderId="0" applyNumberFormat="0" applyBorder="0" applyAlignment="0" applyProtection="0"/>
    <xf numFmtId="0" fontId="48" fillId="65" borderId="0" applyNumberFormat="0" applyBorder="0" applyAlignment="0" applyProtection="0"/>
    <xf numFmtId="0" fontId="48" fillId="66" borderId="0" applyNumberFormat="0" applyBorder="0" applyAlignment="0" applyProtection="0"/>
    <xf numFmtId="0" fontId="48" fillId="67" borderId="0" applyNumberFormat="0" applyBorder="0" applyAlignment="0" applyProtection="0"/>
    <xf numFmtId="0" fontId="181" fillId="0" borderId="87" applyNumberFormat="0" applyFill="0" applyAlignment="0" applyProtection="0"/>
    <xf numFmtId="0" fontId="184" fillId="84" borderId="85" applyNumberFormat="0" applyAlignment="0" applyProtection="0"/>
    <xf numFmtId="0" fontId="48" fillId="0" borderId="0"/>
    <xf numFmtId="0" fontId="48" fillId="86" borderId="91" applyNumberFormat="0" applyFont="0" applyAlignment="0" applyProtection="0"/>
    <xf numFmtId="0" fontId="48" fillId="0" borderId="0"/>
    <xf numFmtId="0" fontId="192" fillId="0" borderId="0"/>
    <xf numFmtId="0" fontId="47" fillId="0" borderId="0"/>
    <xf numFmtId="0" fontId="47" fillId="0" borderId="0"/>
    <xf numFmtId="0" fontId="194" fillId="0" borderId="0"/>
    <xf numFmtId="0" fontId="195" fillId="0" borderId="0"/>
    <xf numFmtId="0" fontId="46" fillId="0" borderId="0"/>
    <xf numFmtId="0" fontId="196" fillId="0" borderId="0"/>
    <xf numFmtId="0" fontId="45" fillId="0" borderId="0"/>
    <xf numFmtId="0" fontId="196" fillId="0" borderId="0"/>
    <xf numFmtId="0" fontId="196" fillId="0" borderId="0"/>
    <xf numFmtId="0" fontId="52" fillId="0" borderId="0"/>
    <xf numFmtId="0" fontId="197" fillId="0" borderId="0"/>
    <xf numFmtId="0" fontId="52" fillId="0" borderId="0"/>
    <xf numFmtId="0" fontId="52" fillId="0" borderId="0"/>
    <xf numFmtId="0" fontId="52" fillId="0" borderId="0"/>
    <xf numFmtId="0" fontId="52" fillId="0" borderId="0"/>
    <xf numFmtId="0" fontId="44" fillId="0" borderId="0"/>
    <xf numFmtId="0" fontId="198" fillId="0" borderId="0"/>
    <xf numFmtId="0" fontId="198" fillId="0" borderId="0"/>
    <xf numFmtId="0" fontId="52" fillId="0" borderId="0"/>
    <xf numFmtId="0" fontId="44" fillId="0" borderId="0"/>
    <xf numFmtId="0" fontId="198" fillId="0" borderId="0"/>
    <xf numFmtId="0" fontId="198" fillId="0" borderId="0"/>
    <xf numFmtId="0" fontId="52" fillId="0" borderId="0"/>
    <xf numFmtId="0" fontId="52" fillId="0" borderId="0"/>
    <xf numFmtId="0" fontId="43" fillId="0" borderId="0"/>
    <xf numFmtId="0" fontId="52" fillId="0" borderId="0"/>
    <xf numFmtId="0" fontId="52" fillId="0" borderId="0"/>
    <xf numFmtId="0" fontId="52" fillId="0" borderId="0"/>
    <xf numFmtId="0" fontId="52" fillId="0" borderId="0"/>
    <xf numFmtId="0" fontId="199" fillId="0" borderId="0"/>
    <xf numFmtId="0" fontId="42" fillId="0" borderId="0"/>
    <xf numFmtId="0" fontId="42" fillId="0" borderId="0"/>
    <xf numFmtId="0" fontId="42" fillId="0" borderId="0"/>
    <xf numFmtId="0" fontId="42" fillId="0" borderId="0"/>
    <xf numFmtId="0" fontId="52" fillId="0" borderId="0"/>
    <xf numFmtId="0" fontId="52" fillId="0" borderId="0"/>
    <xf numFmtId="0" fontId="201" fillId="0" borderId="0"/>
    <xf numFmtId="0" fontId="181" fillId="0" borderId="87" applyNumberFormat="0" applyFill="0" applyAlignment="0" applyProtection="0"/>
    <xf numFmtId="0" fontId="41" fillId="56" borderId="0" applyNumberFormat="0" applyBorder="0" applyAlignment="0" applyProtection="0"/>
    <xf numFmtId="0" fontId="41" fillId="57" borderId="0" applyNumberFormat="0" applyBorder="0" applyAlignment="0" applyProtection="0"/>
    <xf numFmtId="0" fontId="41" fillId="58" borderId="0" applyNumberFormat="0" applyBorder="0" applyAlignment="0" applyProtection="0"/>
    <xf numFmtId="0" fontId="41" fillId="59" borderId="0" applyNumberFormat="0" applyBorder="0" applyAlignment="0" applyProtection="0"/>
    <xf numFmtId="0" fontId="41" fillId="60" borderId="0" applyNumberFormat="0" applyBorder="0" applyAlignment="0" applyProtection="0"/>
    <xf numFmtId="0" fontId="41" fillId="61" borderId="0" applyNumberFormat="0" applyBorder="0" applyAlignment="0" applyProtection="0"/>
    <xf numFmtId="0" fontId="41" fillId="62" borderId="0" applyNumberFormat="0" applyBorder="0" applyAlignment="0" applyProtection="0"/>
    <xf numFmtId="0" fontId="41" fillId="63" borderId="0" applyNumberFormat="0" applyBorder="0" applyAlignment="0" applyProtection="0"/>
    <xf numFmtId="0" fontId="41" fillId="64" borderId="0" applyNumberFormat="0" applyBorder="0" applyAlignment="0" applyProtection="0"/>
    <xf numFmtId="0" fontId="41" fillId="65" borderId="0" applyNumberFormat="0" applyBorder="0" applyAlignment="0" applyProtection="0"/>
    <xf numFmtId="0" fontId="41" fillId="66" borderId="0" applyNumberFormat="0" applyBorder="0" applyAlignment="0" applyProtection="0"/>
    <xf numFmtId="0" fontId="41" fillId="67" borderId="0" applyNumberFormat="0" applyBorder="0" applyAlignment="0" applyProtection="0"/>
    <xf numFmtId="0" fontId="181" fillId="0" borderId="87" applyNumberFormat="0" applyFill="0" applyAlignment="0" applyProtection="0"/>
    <xf numFmtId="0" fontId="181" fillId="0" borderId="87" applyNumberFormat="0" applyFill="0" applyAlignment="0" applyProtection="0"/>
    <xf numFmtId="0" fontId="184" fillId="84" borderId="85" applyNumberFormat="0" applyAlignment="0" applyProtection="0"/>
    <xf numFmtId="0" fontId="184" fillId="84" borderId="85" applyNumberFormat="0" applyAlignment="0" applyProtection="0"/>
    <xf numFmtId="0" fontId="184" fillId="84" borderId="85" applyNumberFormat="0" applyAlignment="0" applyProtection="0"/>
    <xf numFmtId="0" fontId="184" fillId="84" borderId="85" applyNumberFormat="0" applyAlignment="0" applyProtection="0"/>
    <xf numFmtId="0" fontId="41" fillId="0" borderId="0"/>
    <xf numFmtId="0" fontId="41" fillId="86" borderId="91" applyNumberFormat="0" applyFont="0" applyAlignment="0" applyProtection="0"/>
    <xf numFmtId="0" fontId="201" fillId="0" borderId="0"/>
    <xf numFmtId="0" fontId="184" fillId="84" borderId="85" applyNumberFormat="0" applyAlignment="0" applyProtection="0"/>
    <xf numFmtId="0" fontId="184" fillId="84" borderId="85" applyNumberFormat="0" applyAlignment="0" applyProtection="0"/>
    <xf numFmtId="0" fontId="184" fillId="84" borderId="85" applyNumberFormat="0" applyAlignment="0" applyProtection="0"/>
    <xf numFmtId="0" fontId="201" fillId="0" borderId="0"/>
    <xf numFmtId="0" fontId="201" fillId="0" borderId="0"/>
    <xf numFmtId="0" fontId="201" fillId="0" borderId="0"/>
    <xf numFmtId="0" fontId="201" fillId="0" borderId="0"/>
    <xf numFmtId="0" fontId="201" fillId="0" borderId="0"/>
    <xf numFmtId="0" fontId="201" fillId="0" borderId="0"/>
    <xf numFmtId="0" fontId="201" fillId="0" borderId="0"/>
    <xf numFmtId="0" fontId="201" fillId="0" borderId="0"/>
    <xf numFmtId="0" fontId="201" fillId="0" borderId="0"/>
    <xf numFmtId="0" fontId="201" fillId="0" borderId="0"/>
    <xf numFmtId="0" fontId="52" fillId="0" borderId="0"/>
    <xf numFmtId="0" fontId="52" fillId="0" borderId="0"/>
    <xf numFmtId="0" fontId="52" fillId="0" borderId="0"/>
    <xf numFmtId="0" fontId="40" fillId="0" borderId="0"/>
    <xf numFmtId="0" fontId="52" fillId="0" borderId="0"/>
    <xf numFmtId="0" fontId="52" fillId="0" borderId="0"/>
    <xf numFmtId="0" fontId="52" fillId="0" borderId="0"/>
    <xf numFmtId="0" fontId="52" fillId="0" borderId="0"/>
    <xf numFmtId="0" fontId="52" fillId="0" borderId="0"/>
    <xf numFmtId="0" fontId="39" fillId="0" borderId="0"/>
    <xf numFmtId="0" fontId="38" fillId="0" borderId="0"/>
    <xf numFmtId="0" fontId="202" fillId="0" borderId="0"/>
    <xf numFmtId="0" fontId="37" fillId="58" borderId="0" applyNumberFormat="0" applyBorder="0" applyAlignment="0" applyProtection="0"/>
    <xf numFmtId="0" fontId="37" fillId="57" borderId="0" applyNumberFormat="0" applyBorder="0" applyAlignment="0" applyProtection="0"/>
    <xf numFmtId="0" fontId="37" fillId="56" borderId="0" applyNumberFormat="0" applyBorder="0" applyAlignment="0" applyProtection="0"/>
    <xf numFmtId="0" fontId="202" fillId="0" borderId="0"/>
    <xf numFmtId="0" fontId="202" fillId="0" borderId="0"/>
    <xf numFmtId="0" fontId="37" fillId="0" borderId="0"/>
    <xf numFmtId="0" fontId="37" fillId="59" borderId="0" applyNumberFormat="0" applyBorder="0" applyAlignment="0" applyProtection="0"/>
    <xf numFmtId="0" fontId="37" fillId="60" borderId="0" applyNumberFormat="0" applyBorder="0" applyAlignment="0" applyProtection="0"/>
    <xf numFmtId="0" fontId="37" fillId="61" borderId="0" applyNumberFormat="0" applyBorder="0" applyAlignment="0" applyProtection="0"/>
    <xf numFmtId="0" fontId="37" fillId="62" borderId="0" applyNumberFormat="0" applyBorder="0" applyAlignment="0" applyProtection="0"/>
    <xf numFmtId="0" fontId="37" fillId="63" borderId="0" applyNumberFormat="0" applyBorder="0" applyAlignment="0" applyProtection="0"/>
    <xf numFmtId="0" fontId="37" fillId="64" borderId="0" applyNumberFormat="0" applyBorder="0" applyAlignment="0" applyProtection="0"/>
    <xf numFmtId="0" fontId="37" fillId="65" borderId="0" applyNumberFormat="0" applyBorder="0" applyAlignment="0" applyProtection="0"/>
    <xf numFmtId="0" fontId="37" fillId="66" borderId="0" applyNumberFormat="0" applyBorder="0" applyAlignment="0" applyProtection="0"/>
    <xf numFmtId="0" fontId="37" fillId="67" borderId="0" applyNumberFormat="0" applyBorder="0" applyAlignment="0" applyProtection="0"/>
    <xf numFmtId="0" fontId="202" fillId="0" borderId="0"/>
    <xf numFmtId="0" fontId="202" fillId="0" borderId="0"/>
    <xf numFmtId="0" fontId="202" fillId="0" borderId="0"/>
    <xf numFmtId="0" fontId="202" fillId="0" borderId="0"/>
    <xf numFmtId="0" fontId="184" fillId="84" borderId="85" applyNumberFormat="0" applyAlignment="0" applyProtection="0"/>
    <xf numFmtId="0" fontId="37" fillId="0" borderId="0"/>
    <xf numFmtId="0" fontId="37" fillId="86" borderId="91" applyNumberFormat="0" applyFont="0" applyAlignment="0" applyProtection="0"/>
    <xf numFmtId="0" fontId="202" fillId="0" borderId="0"/>
    <xf numFmtId="0" fontId="184" fillId="84" borderId="85" applyNumberFormat="0" applyAlignment="0" applyProtection="0"/>
    <xf numFmtId="0" fontId="37" fillId="0" borderId="0"/>
    <xf numFmtId="0" fontId="37" fillId="0" borderId="0"/>
    <xf numFmtId="0" fontId="37" fillId="0" borderId="0"/>
    <xf numFmtId="0" fontId="37" fillId="0" borderId="0"/>
    <xf numFmtId="0" fontId="37" fillId="0" borderId="0"/>
    <xf numFmtId="0" fontId="52" fillId="0" borderId="0"/>
    <xf numFmtId="0" fontId="36" fillId="58" borderId="0" applyNumberFormat="0" applyBorder="0" applyAlignment="0" applyProtection="0"/>
    <xf numFmtId="0" fontId="36" fillId="57" borderId="0" applyNumberFormat="0" applyBorder="0" applyAlignment="0" applyProtection="0"/>
    <xf numFmtId="0" fontId="36" fillId="56" borderId="0" applyNumberFormat="0" applyBorder="0" applyAlignment="0" applyProtection="0"/>
    <xf numFmtId="0" fontId="52" fillId="0" borderId="0"/>
    <xf numFmtId="0" fontId="36" fillId="0" borderId="0"/>
    <xf numFmtId="0" fontId="36" fillId="59" borderId="0" applyNumberFormat="0" applyBorder="0" applyAlignment="0" applyProtection="0"/>
    <xf numFmtId="0" fontId="36" fillId="60" borderId="0" applyNumberFormat="0" applyBorder="0" applyAlignment="0" applyProtection="0"/>
    <xf numFmtId="0" fontId="36" fillId="61" borderId="0" applyNumberFormat="0" applyBorder="0" applyAlignment="0" applyProtection="0"/>
    <xf numFmtId="0" fontId="36" fillId="62" borderId="0" applyNumberFormat="0" applyBorder="0" applyAlignment="0" applyProtection="0"/>
    <xf numFmtId="0" fontId="36" fillId="63" borderId="0" applyNumberFormat="0" applyBorder="0" applyAlignment="0" applyProtection="0"/>
    <xf numFmtId="0" fontId="36" fillId="64" borderId="0" applyNumberFormat="0" applyBorder="0" applyAlignment="0" applyProtection="0"/>
    <xf numFmtId="0" fontId="36" fillId="65" borderId="0" applyNumberFormat="0" applyBorder="0" applyAlignment="0" applyProtection="0"/>
    <xf numFmtId="0" fontId="36" fillId="66" borderId="0" applyNumberFormat="0" applyBorder="0" applyAlignment="0" applyProtection="0"/>
    <xf numFmtId="0" fontId="36" fillId="67" borderId="0" applyNumberFormat="0" applyBorder="0" applyAlignment="0" applyProtection="0"/>
    <xf numFmtId="0" fontId="36" fillId="0" borderId="0"/>
    <xf numFmtId="0" fontId="52" fillId="0" borderId="0"/>
    <xf numFmtId="0" fontId="184" fillId="84" borderId="85" applyNumberFormat="0" applyAlignment="0" applyProtection="0"/>
    <xf numFmtId="0" fontId="184" fillId="84" borderId="85" applyNumberFormat="0" applyAlignment="0" applyProtection="0"/>
    <xf numFmtId="0" fontId="52" fillId="0" borderId="0"/>
    <xf numFmtId="0" fontId="52" fillId="0" borderId="0"/>
    <xf numFmtId="0" fontId="36" fillId="86" borderId="91" applyNumberFormat="0" applyFont="0" applyAlignment="0" applyProtection="0"/>
    <xf numFmtId="0" fontId="52" fillId="0" borderId="0"/>
    <xf numFmtId="0" fontId="184" fillId="84" borderId="85" applyNumberFormat="0" applyAlignment="0" applyProtection="0"/>
    <xf numFmtId="0" fontId="52" fillId="0" borderId="0"/>
    <xf numFmtId="0" fontId="52" fillId="0" borderId="0"/>
    <xf numFmtId="0" fontId="36" fillId="0" borderId="0"/>
    <xf numFmtId="0" fontId="36" fillId="0" borderId="0"/>
    <xf numFmtId="0" fontId="52" fillId="0" borderId="0"/>
    <xf numFmtId="0" fontId="52" fillId="0" borderId="0"/>
    <xf numFmtId="0" fontId="52" fillId="0" borderId="0"/>
    <xf numFmtId="0" fontId="35" fillId="0" borderId="0"/>
    <xf numFmtId="0" fontId="52" fillId="0" borderId="0"/>
    <xf numFmtId="0" fontId="52" fillId="0" borderId="0"/>
    <xf numFmtId="0" fontId="52" fillId="0" borderId="0"/>
    <xf numFmtId="0" fontId="203" fillId="0" borderId="0"/>
    <xf numFmtId="0" fontId="203" fillId="0" borderId="0"/>
    <xf numFmtId="0" fontId="203" fillId="0" borderId="0"/>
    <xf numFmtId="0" fontId="34" fillId="56" borderId="0" applyNumberFormat="0" applyBorder="0" applyAlignment="0" applyProtection="0"/>
    <xf numFmtId="0" fontId="203" fillId="0" borderId="0"/>
    <xf numFmtId="0" fontId="34" fillId="0" borderId="0"/>
    <xf numFmtId="0" fontId="34" fillId="57" borderId="0" applyNumberFormat="0" applyBorder="0" applyAlignment="0" applyProtection="0"/>
    <xf numFmtId="0" fontId="34" fillId="58" borderId="0" applyNumberFormat="0" applyBorder="0" applyAlignment="0" applyProtection="0"/>
    <xf numFmtId="0" fontId="34" fillId="59" borderId="0" applyNumberFormat="0" applyBorder="0" applyAlignment="0" applyProtection="0"/>
    <xf numFmtId="0" fontId="203" fillId="0" borderId="0"/>
    <xf numFmtId="0" fontId="203" fillId="0" borderId="0"/>
    <xf numFmtId="0" fontId="203" fillId="0" borderId="0"/>
    <xf numFmtId="0" fontId="203" fillId="0" borderId="0"/>
    <xf numFmtId="0" fontId="34" fillId="60" borderId="0" applyNumberFormat="0" applyBorder="0" applyAlignment="0" applyProtection="0"/>
    <xf numFmtId="0" fontId="34" fillId="61" borderId="0" applyNumberFormat="0" applyBorder="0" applyAlignment="0" applyProtection="0"/>
    <xf numFmtId="0" fontId="34" fillId="62" borderId="0" applyNumberFormat="0" applyBorder="0" applyAlignment="0" applyProtection="0"/>
    <xf numFmtId="0" fontId="34" fillId="63" borderId="0" applyNumberFormat="0" applyBorder="0" applyAlignment="0" applyProtection="0"/>
    <xf numFmtId="0" fontId="34" fillId="64" borderId="0" applyNumberFormat="0" applyBorder="0" applyAlignment="0" applyProtection="0"/>
    <xf numFmtId="0" fontId="34" fillId="65" borderId="0" applyNumberFormat="0" applyBorder="0" applyAlignment="0" applyProtection="0"/>
    <xf numFmtId="0" fontId="34" fillId="66" borderId="0" applyNumberFormat="0" applyBorder="0" applyAlignment="0" applyProtection="0"/>
    <xf numFmtId="0" fontId="34" fillId="67" borderId="0" applyNumberFormat="0" applyBorder="0" applyAlignment="0" applyProtection="0"/>
    <xf numFmtId="0" fontId="184" fillId="84" borderId="85" applyNumberFormat="0" applyAlignment="0" applyProtection="0"/>
    <xf numFmtId="0" fontId="52" fillId="0" borderId="0"/>
    <xf numFmtId="0" fontId="52" fillId="0" borderId="0"/>
    <xf numFmtId="0" fontId="52" fillId="0" borderId="0"/>
    <xf numFmtId="0" fontId="52" fillId="0" borderId="0"/>
    <xf numFmtId="0" fontId="184" fillId="84" borderId="85" applyNumberFormat="0" applyAlignment="0" applyProtection="0"/>
    <xf numFmtId="0" fontId="184" fillId="84" borderId="85" applyNumberFormat="0" applyAlignment="0" applyProtection="0"/>
    <xf numFmtId="0" fontId="34" fillId="86" borderId="91" applyNumberFormat="0" applyFont="0" applyAlignment="0" applyProtection="0"/>
    <xf numFmtId="0" fontId="203" fillId="0" borderId="0"/>
    <xf numFmtId="0" fontId="52" fillId="0" borderId="0"/>
    <xf numFmtId="0" fontId="184" fillId="84" borderId="85" applyNumberFormat="0" applyAlignment="0" applyProtection="0"/>
    <xf numFmtId="0" fontId="52" fillId="0" borderId="0"/>
    <xf numFmtId="0" fontId="52" fillId="0" borderId="0"/>
    <xf numFmtId="0" fontId="52" fillId="0" borderId="0"/>
    <xf numFmtId="0" fontId="52" fillId="0" borderId="0"/>
    <xf numFmtId="0" fontId="204" fillId="0" borderId="0"/>
    <xf numFmtId="0" fontId="33" fillId="0" borderId="0"/>
    <xf numFmtId="0" fontId="204" fillId="0" borderId="0"/>
    <xf numFmtId="0" fontId="204" fillId="0" borderId="0"/>
    <xf numFmtId="0" fontId="204" fillId="0" borderId="0"/>
    <xf numFmtId="0" fontId="204" fillId="0" borderId="0"/>
    <xf numFmtId="0" fontId="204" fillId="0" borderId="0"/>
    <xf numFmtId="0" fontId="204" fillId="0" borderId="0"/>
    <xf numFmtId="0" fontId="32" fillId="0" borderId="0"/>
    <xf numFmtId="0" fontId="31" fillId="0" borderId="0"/>
    <xf numFmtId="0" fontId="208" fillId="0" borderId="0"/>
    <xf numFmtId="0" fontId="30" fillId="0" borderId="0"/>
    <xf numFmtId="0" fontId="210" fillId="0" borderId="0" applyNumberFormat="0" applyFill="0" applyBorder="0" applyAlignment="0" applyProtection="0"/>
    <xf numFmtId="0" fontId="211" fillId="0" borderId="0"/>
    <xf numFmtId="43" fontId="51" fillId="0" borderId="0" applyFont="0" applyFill="0" applyBorder="0" applyAlignment="0" applyProtection="0"/>
    <xf numFmtId="43" fontId="30" fillId="0" borderId="0" applyFont="0" applyFill="0" applyBorder="0" applyAlignment="0" applyProtection="0"/>
    <xf numFmtId="0" fontId="165" fillId="0" borderId="0" applyNumberFormat="0" applyFill="0" applyBorder="0" applyAlignment="0" applyProtection="0">
      <alignment vertical="top"/>
      <protection locked="0"/>
    </xf>
    <xf numFmtId="0" fontId="216" fillId="0" borderId="0"/>
    <xf numFmtId="0" fontId="30" fillId="0" borderId="0"/>
    <xf numFmtId="9" fontId="216" fillId="0" borderId="0" applyFont="0" applyFill="0" applyBorder="0" applyAlignment="0" applyProtection="0"/>
    <xf numFmtId="0" fontId="212" fillId="0" borderId="0"/>
    <xf numFmtId="0" fontId="220" fillId="0" borderId="0"/>
    <xf numFmtId="0" fontId="29" fillId="56" borderId="0" applyNumberFormat="0" applyBorder="0" applyAlignment="0" applyProtection="0"/>
    <xf numFmtId="0" fontId="29" fillId="56" borderId="0" applyNumberFormat="0" applyBorder="0" applyAlignment="0" applyProtection="0"/>
    <xf numFmtId="0" fontId="29" fillId="57" borderId="0" applyNumberFormat="0" applyBorder="0" applyAlignment="0" applyProtection="0"/>
    <xf numFmtId="0" fontId="29" fillId="57" borderId="0" applyNumberFormat="0" applyBorder="0" applyAlignment="0" applyProtection="0"/>
    <xf numFmtId="0" fontId="29" fillId="58" borderId="0" applyNumberFormat="0" applyBorder="0" applyAlignment="0" applyProtection="0"/>
    <xf numFmtId="0" fontId="29" fillId="58"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60" borderId="0" applyNumberFormat="0" applyBorder="0" applyAlignment="0" applyProtection="0"/>
    <xf numFmtId="0" fontId="29" fillId="60"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2" borderId="0" applyNumberFormat="0" applyBorder="0" applyAlignment="0" applyProtection="0"/>
    <xf numFmtId="0" fontId="29" fillId="62" borderId="0" applyNumberFormat="0" applyBorder="0" applyAlignment="0" applyProtection="0"/>
    <xf numFmtId="0" fontId="29" fillId="63" borderId="0" applyNumberFormat="0" applyBorder="0" applyAlignment="0" applyProtection="0"/>
    <xf numFmtId="0" fontId="29" fillId="63" borderId="0" applyNumberFormat="0" applyBorder="0" applyAlignment="0" applyProtection="0"/>
    <xf numFmtId="0" fontId="29" fillId="64" borderId="0" applyNumberFormat="0" applyBorder="0" applyAlignment="0" applyProtection="0"/>
    <xf numFmtId="0" fontId="29" fillId="64" borderId="0" applyNumberFormat="0" applyBorder="0" applyAlignment="0" applyProtection="0"/>
    <xf numFmtId="0" fontId="29" fillId="65" borderId="0" applyNumberFormat="0" applyBorder="0" applyAlignment="0" applyProtection="0"/>
    <xf numFmtId="0" fontId="29" fillId="65" borderId="0" applyNumberFormat="0" applyBorder="0" applyAlignment="0" applyProtection="0"/>
    <xf numFmtId="0" fontId="29" fillId="66" borderId="0" applyNumberFormat="0" applyBorder="0" applyAlignment="0" applyProtection="0"/>
    <xf numFmtId="0" fontId="29" fillId="66"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8" borderId="0" applyNumberFormat="0" applyBorder="0" applyAlignment="0" applyProtection="0"/>
    <xf numFmtId="0" fontId="29" fillId="68"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70" borderId="0" applyNumberFormat="0" applyBorder="0" applyAlignment="0" applyProtection="0"/>
    <xf numFmtId="0" fontId="29" fillId="70" borderId="0" applyNumberFormat="0" applyBorder="0" applyAlignment="0" applyProtection="0"/>
    <xf numFmtId="0" fontId="29" fillId="71" borderId="0" applyNumberFormat="0" applyBorder="0" applyAlignment="0" applyProtection="0"/>
    <xf numFmtId="0" fontId="29" fillId="71" borderId="0" applyNumberFormat="0" applyBorder="0" applyAlignment="0" applyProtection="0"/>
    <xf numFmtId="0" fontId="29" fillId="72" borderId="0" applyNumberFormat="0" applyBorder="0" applyAlignment="0" applyProtection="0"/>
    <xf numFmtId="0" fontId="29" fillId="72" borderId="0" applyNumberFormat="0" applyBorder="0" applyAlignment="0" applyProtection="0"/>
    <xf numFmtId="0" fontId="29" fillId="73" borderId="0" applyNumberFormat="0" applyBorder="0" applyAlignment="0" applyProtection="0"/>
    <xf numFmtId="0" fontId="29" fillId="73" borderId="0" applyNumberFormat="0" applyBorder="0" applyAlignment="0" applyProtection="0"/>
    <xf numFmtId="0" fontId="184" fillId="84" borderId="85" applyNumberFormat="0" applyAlignment="0" applyProtection="0"/>
    <xf numFmtId="0" fontId="184" fillId="84" borderId="85" applyNumberFormat="0" applyAlignment="0" applyProtection="0"/>
    <xf numFmtId="0" fontId="222" fillId="85"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86" borderId="91" applyNumberFormat="0" applyFont="0" applyAlignment="0" applyProtection="0"/>
    <xf numFmtId="0" fontId="29" fillId="86" borderId="91" applyNumberFormat="0" applyFont="0" applyAlignment="0" applyProtection="0"/>
    <xf numFmtId="0" fontId="221" fillId="0" borderId="0" applyNumberFormat="0" applyFill="0" applyBorder="0" applyAlignment="0" applyProtection="0"/>
    <xf numFmtId="0" fontId="220" fillId="0" borderId="0"/>
    <xf numFmtId="0" fontId="184" fillId="84" borderId="85" applyNumberFormat="0" applyAlignment="0" applyProtection="0"/>
    <xf numFmtId="0" fontId="220" fillId="0" borderId="0"/>
    <xf numFmtId="0" fontId="52" fillId="0" borderId="0"/>
    <xf numFmtId="0" fontId="28" fillId="0" borderId="0"/>
    <xf numFmtId="0" fontId="220" fillId="0" borderId="0"/>
    <xf numFmtId="0" fontId="27" fillId="56" borderId="0" applyNumberFormat="0" applyBorder="0" applyAlignment="0" applyProtection="0"/>
    <xf numFmtId="0" fontId="27" fillId="56" borderId="0" applyNumberFormat="0" applyBorder="0" applyAlignment="0" applyProtection="0"/>
    <xf numFmtId="0" fontId="27" fillId="57" borderId="0" applyNumberFormat="0" applyBorder="0" applyAlignment="0" applyProtection="0"/>
    <xf numFmtId="0" fontId="27" fillId="57" borderId="0" applyNumberFormat="0" applyBorder="0" applyAlignment="0" applyProtection="0"/>
    <xf numFmtId="0" fontId="27" fillId="58" borderId="0" applyNumberFormat="0" applyBorder="0" applyAlignment="0" applyProtection="0"/>
    <xf numFmtId="0" fontId="27" fillId="58" borderId="0" applyNumberFormat="0" applyBorder="0" applyAlignment="0" applyProtection="0"/>
    <xf numFmtId="0" fontId="27" fillId="59" borderId="0" applyNumberFormat="0" applyBorder="0" applyAlignment="0" applyProtection="0"/>
    <xf numFmtId="0" fontId="27" fillId="59" borderId="0" applyNumberFormat="0" applyBorder="0" applyAlignment="0" applyProtection="0"/>
    <xf numFmtId="0" fontId="27" fillId="60" borderId="0" applyNumberFormat="0" applyBorder="0" applyAlignment="0" applyProtection="0"/>
    <xf numFmtId="0" fontId="27" fillId="60" borderId="0" applyNumberFormat="0" applyBorder="0" applyAlignment="0" applyProtection="0"/>
    <xf numFmtId="0" fontId="27" fillId="61" borderId="0" applyNumberFormat="0" applyBorder="0" applyAlignment="0" applyProtection="0"/>
    <xf numFmtId="0" fontId="27" fillId="61" borderId="0" applyNumberFormat="0" applyBorder="0" applyAlignment="0" applyProtection="0"/>
    <xf numFmtId="0" fontId="27" fillId="62" borderId="0" applyNumberFormat="0" applyBorder="0" applyAlignment="0" applyProtection="0"/>
    <xf numFmtId="0" fontId="27" fillId="62" borderId="0" applyNumberFormat="0" applyBorder="0" applyAlignment="0" applyProtection="0"/>
    <xf numFmtId="0" fontId="27" fillId="63" borderId="0" applyNumberFormat="0" applyBorder="0" applyAlignment="0" applyProtection="0"/>
    <xf numFmtId="0" fontId="27" fillId="63" borderId="0" applyNumberFormat="0" applyBorder="0" applyAlignment="0" applyProtection="0"/>
    <xf numFmtId="0" fontId="27" fillId="64" borderId="0" applyNumberFormat="0" applyBorder="0" applyAlignment="0" applyProtection="0"/>
    <xf numFmtId="0" fontId="27" fillId="64" borderId="0" applyNumberFormat="0" applyBorder="0" applyAlignment="0" applyProtection="0"/>
    <xf numFmtId="0" fontId="27" fillId="65" borderId="0" applyNumberFormat="0" applyBorder="0" applyAlignment="0" applyProtection="0"/>
    <xf numFmtId="0" fontId="27" fillId="65" borderId="0" applyNumberFormat="0" applyBorder="0" applyAlignment="0" applyProtection="0"/>
    <xf numFmtId="0" fontId="27" fillId="66" borderId="0" applyNumberFormat="0" applyBorder="0" applyAlignment="0" applyProtection="0"/>
    <xf numFmtId="0" fontId="27" fillId="66" borderId="0" applyNumberFormat="0" applyBorder="0" applyAlignment="0" applyProtection="0"/>
    <xf numFmtId="0" fontId="27" fillId="67" borderId="0" applyNumberFormat="0" applyBorder="0" applyAlignment="0" applyProtection="0"/>
    <xf numFmtId="0" fontId="27" fillId="67" borderId="0" applyNumberFormat="0" applyBorder="0" applyAlignment="0" applyProtection="0"/>
    <xf numFmtId="0" fontId="27" fillId="68" borderId="0" applyNumberFormat="0" applyBorder="0" applyAlignment="0" applyProtection="0"/>
    <xf numFmtId="0" fontId="27" fillId="68" borderId="0" applyNumberFormat="0" applyBorder="0" applyAlignment="0" applyProtection="0"/>
    <xf numFmtId="0" fontId="27" fillId="69" borderId="0" applyNumberFormat="0" applyBorder="0" applyAlignment="0" applyProtection="0"/>
    <xf numFmtId="0" fontId="27" fillId="69" borderId="0" applyNumberFormat="0" applyBorder="0" applyAlignment="0" applyProtection="0"/>
    <xf numFmtId="0" fontId="27" fillId="70" borderId="0" applyNumberFormat="0" applyBorder="0" applyAlignment="0" applyProtection="0"/>
    <xf numFmtId="0" fontId="27" fillId="70" borderId="0" applyNumberFormat="0" applyBorder="0" applyAlignment="0" applyProtection="0"/>
    <xf numFmtId="0" fontId="27" fillId="71" borderId="0" applyNumberFormat="0" applyBorder="0" applyAlignment="0" applyProtection="0"/>
    <xf numFmtId="0" fontId="27" fillId="71" borderId="0" applyNumberFormat="0" applyBorder="0" applyAlignment="0" applyProtection="0"/>
    <xf numFmtId="0" fontId="27" fillId="72" borderId="0" applyNumberFormat="0" applyBorder="0" applyAlignment="0" applyProtection="0"/>
    <xf numFmtId="0" fontId="27" fillId="72" borderId="0" applyNumberFormat="0" applyBorder="0" applyAlignment="0" applyProtection="0"/>
    <xf numFmtId="0" fontId="27" fillId="73" borderId="0" applyNumberFormat="0" applyBorder="0" applyAlignment="0" applyProtection="0"/>
    <xf numFmtId="0" fontId="27" fillId="73" borderId="0" applyNumberFormat="0" applyBorder="0" applyAlignment="0" applyProtection="0"/>
    <xf numFmtId="0" fontId="184" fillId="84" borderId="85" applyNumberFormat="0" applyAlignment="0" applyProtection="0"/>
    <xf numFmtId="0" fontId="27" fillId="0" borderId="0"/>
    <xf numFmtId="0" fontId="27" fillId="0" borderId="0"/>
    <xf numFmtId="0" fontId="27" fillId="0" borderId="0"/>
    <xf numFmtId="0" fontId="27" fillId="0" borderId="0"/>
    <xf numFmtId="0" fontId="27" fillId="0" borderId="0"/>
    <xf numFmtId="0" fontId="27" fillId="86" borderId="91" applyNumberFormat="0" applyFont="0" applyAlignment="0" applyProtection="0"/>
    <xf numFmtId="0" fontId="27" fillId="86" borderId="91" applyNumberFormat="0" applyFont="0" applyAlignment="0" applyProtection="0"/>
    <xf numFmtId="0" fontId="220" fillId="0" borderId="0"/>
    <xf numFmtId="0" fontId="184" fillId="84" borderId="85" applyNumberFormat="0" applyAlignment="0" applyProtection="0"/>
    <xf numFmtId="0" fontId="52" fillId="0" borderId="0"/>
    <xf numFmtId="0" fontId="223" fillId="0" borderId="0"/>
    <xf numFmtId="0" fontId="26" fillId="56" borderId="0" applyNumberFormat="0" applyBorder="0" applyAlignment="0" applyProtection="0"/>
    <xf numFmtId="0" fontId="26" fillId="57" borderId="0" applyNumberFormat="0" applyBorder="0" applyAlignment="0" applyProtection="0"/>
    <xf numFmtId="0" fontId="26" fillId="58" borderId="0" applyNumberFormat="0" applyBorder="0" applyAlignment="0" applyProtection="0"/>
    <xf numFmtId="0" fontId="26" fillId="59" borderId="0" applyNumberFormat="0" applyBorder="0" applyAlignment="0" applyProtection="0"/>
    <xf numFmtId="0" fontId="26" fillId="60" borderId="0" applyNumberFormat="0" applyBorder="0" applyAlignment="0" applyProtection="0"/>
    <xf numFmtId="0" fontId="26" fillId="61" borderId="0" applyNumberFormat="0" applyBorder="0" applyAlignment="0" applyProtection="0"/>
    <xf numFmtId="0" fontId="26" fillId="62" borderId="0" applyNumberFormat="0" applyBorder="0" applyAlignment="0" applyProtection="0"/>
    <xf numFmtId="0" fontId="26" fillId="63" borderId="0" applyNumberFormat="0" applyBorder="0" applyAlignment="0" applyProtection="0"/>
    <xf numFmtId="0" fontId="26" fillId="64" borderId="0" applyNumberFormat="0" applyBorder="0" applyAlignment="0" applyProtection="0"/>
    <xf numFmtId="0" fontId="26" fillId="65" borderId="0" applyNumberFormat="0" applyBorder="0" applyAlignment="0" applyProtection="0"/>
    <xf numFmtId="0" fontId="26" fillId="66" borderId="0" applyNumberFormat="0" applyBorder="0" applyAlignment="0" applyProtection="0"/>
    <xf numFmtId="0" fontId="26" fillId="67" borderId="0" applyNumberFormat="0" applyBorder="0" applyAlignment="0" applyProtection="0"/>
    <xf numFmtId="0" fontId="184" fillId="84" borderId="85" applyNumberFormat="0" applyAlignment="0" applyProtection="0"/>
    <xf numFmtId="0" fontId="224" fillId="0" borderId="0" applyNumberFormat="0" applyFill="0" applyBorder="0" applyAlignment="0" applyProtection="0"/>
    <xf numFmtId="0" fontId="52" fillId="0" borderId="0"/>
    <xf numFmtId="0" fontId="26" fillId="0" borderId="0"/>
    <xf numFmtId="0" fontId="26" fillId="86" borderId="91" applyNumberFormat="0" applyFont="0" applyAlignment="0" applyProtection="0"/>
    <xf numFmtId="0" fontId="225" fillId="0" borderId="0"/>
    <xf numFmtId="0" fontId="25" fillId="0" borderId="0"/>
    <xf numFmtId="0" fontId="226" fillId="0" borderId="0"/>
    <xf numFmtId="0" fontId="24" fillId="56" borderId="0" applyNumberFormat="0" applyBorder="0" applyAlignment="0" applyProtection="0"/>
    <xf numFmtId="0" fontId="24" fillId="57" borderId="0" applyNumberFormat="0" applyBorder="0" applyAlignment="0" applyProtection="0"/>
    <xf numFmtId="0" fontId="24" fillId="58" borderId="0" applyNumberFormat="0" applyBorder="0" applyAlignment="0" applyProtection="0"/>
    <xf numFmtId="0" fontId="24" fillId="59" borderId="0" applyNumberFormat="0" applyBorder="0" applyAlignment="0" applyProtection="0"/>
    <xf numFmtId="0" fontId="24" fillId="60" borderId="0" applyNumberFormat="0" applyBorder="0" applyAlignment="0" applyProtection="0"/>
    <xf numFmtId="0" fontId="24" fillId="61" borderId="0" applyNumberFormat="0" applyBorder="0" applyAlignment="0" applyProtection="0"/>
    <xf numFmtId="0" fontId="24" fillId="62" borderId="0" applyNumberFormat="0" applyBorder="0" applyAlignment="0" applyProtection="0"/>
    <xf numFmtId="0" fontId="24" fillId="63" borderId="0" applyNumberFormat="0" applyBorder="0" applyAlignment="0" applyProtection="0"/>
    <xf numFmtId="0" fontId="24" fillId="64" borderId="0" applyNumberFormat="0" applyBorder="0" applyAlignment="0" applyProtection="0"/>
    <xf numFmtId="0" fontId="24" fillId="65" borderId="0" applyNumberFormat="0" applyBorder="0" applyAlignment="0" applyProtection="0"/>
    <xf numFmtId="0" fontId="24" fillId="66" borderId="0" applyNumberFormat="0" applyBorder="0" applyAlignment="0" applyProtection="0"/>
    <xf numFmtId="0" fontId="24" fillId="67" borderId="0" applyNumberFormat="0" applyBorder="0" applyAlignment="0" applyProtection="0"/>
    <xf numFmtId="0" fontId="184" fillId="84" borderId="85" applyNumberFormat="0" applyAlignment="0" applyProtection="0"/>
    <xf numFmtId="0" fontId="184" fillId="84" borderId="85" applyNumberFormat="0" applyAlignment="0" applyProtection="0"/>
    <xf numFmtId="0" fontId="184" fillId="84" borderId="85" applyNumberFormat="0" applyAlignment="0" applyProtection="0"/>
    <xf numFmtId="0" fontId="24" fillId="0" borderId="0"/>
    <xf numFmtId="0" fontId="52" fillId="0" borderId="0"/>
    <xf numFmtId="0" fontId="24" fillId="86" borderId="91" applyNumberFormat="0" applyFont="0" applyAlignment="0" applyProtection="0"/>
    <xf numFmtId="0" fontId="226" fillId="0" borderId="0"/>
    <xf numFmtId="0" fontId="226" fillId="0" borderId="0"/>
    <xf numFmtId="0" fontId="184" fillId="84" borderId="85" applyNumberFormat="0" applyAlignment="0" applyProtection="0"/>
    <xf numFmtId="0" fontId="184" fillId="84" borderId="85" applyNumberFormat="0" applyAlignment="0" applyProtection="0"/>
    <xf numFmtId="0" fontId="226" fillId="0" borderId="0"/>
    <xf numFmtId="0" fontId="226" fillId="0" borderId="0"/>
    <xf numFmtId="0" fontId="226" fillId="0" borderId="0"/>
    <xf numFmtId="0" fontId="226" fillId="0" borderId="0"/>
    <xf numFmtId="0" fontId="226" fillId="0" borderId="0"/>
    <xf numFmtId="0" fontId="23" fillId="0" borderId="0"/>
    <xf numFmtId="0" fontId="227" fillId="0" borderId="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7" borderId="0" applyNumberFormat="0" applyBorder="0" applyAlignment="0" applyProtection="0"/>
    <xf numFmtId="0" fontId="22" fillId="57" borderId="0" applyNumberFormat="0" applyBorder="0" applyAlignment="0" applyProtection="0"/>
    <xf numFmtId="0" fontId="22" fillId="57" borderId="0" applyNumberFormat="0" applyBorder="0" applyAlignment="0" applyProtection="0"/>
    <xf numFmtId="0" fontId="22" fillId="57" borderId="0" applyNumberFormat="0" applyBorder="0" applyAlignment="0" applyProtection="0"/>
    <xf numFmtId="0" fontId="22" fillId="58" borderId="0" applyNumberFormat="0" applyBorder="0" applyAlignment="0" applyProtection="0"/>
    <xf numFmtId="0" fontId="22" fillId="58" borderId="0" applyNumberFormat="0" applyBorder="0" applyAlignment="0" applyProtection="0"/>
    <xf numFmtId="0" fontId="22" fillId="58" borderId="0" applyNumberFormat="0" applyBorder="0" applyAlignment="0" applyProtection="0"/>
    <xf numFmtId="0" fontId="22" fillId="58"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1" borderId="0" applyNumberFormat="0" applyBorder="0" applyAlignment="0" applyProtection="0"/>
    <xf numFmtId="0" fontId="22" fillId="61" borderId="0" applyNumberFormat="0" applyBorder="0" applyAlignment="0" applyProtection="0"/>
    <xf numFmtId="0" fontId="22" fillId="61" borderId="0" applyNumberFormat="0" applyBorder="0" applyAlignment="0" applyProtection="0"/>
    <xf numFmtId="0" fontId="22" fillId="61" borderId="0" applyNumberFormat="0" applyBorder="0" applyAlignment="0" applyProtection="0"/>
    <xf numFmtId="0" fontId="22" fillId="62" borderId="0" applyNumberFormat="0" applyBorder="0" applyAlignment="0" applyProtection="0"/>
    <xf numFmtId="0" fontId="22" fillId="62" borderId="0" applyNumberFormat="0" applyBorder="0" applyAlignment="0" applyProtection="0"/>
    <xf numFmtId="0" fontId="22" fillId="62" borderId="0" applyNumberFormat="0" applyBorder="0" applyAlignment="0" applyProtection="0"/>
    <xf numFmtId="0" fontId="22" fillId="62" borderId="0" applyNumberFormat="0" applyBorder="0" applyAlignment="0" applyProtection="0"/>
    <xf numFmtId="0" fontId="22" fillId="63" borderId="0" applyNumberFormat="0" applyBorder="0" applyAlignment="0" applyProtection="0"/>
    <xf numFmtId="0" fontId="22" fillId="63" borderId="0" applyNumberFormat="0" applyBorder="0" applyAlignment="0" applyProtection="0"/>
    <xf numFmtId="0" fontId="22" fillId="63" borderId="0" applyNumberFormat="0" applyBorder="0" applyAlignment="0" applyProtection="0"/>
    <xf numFmtId="0" fontId="22" fillId="63" borderId="0" applyNumberFormat="0" applyBorder="0" applyAlignment="0" applyProtection="0"/>
    <xf numFmtId="0" fontId="22" fillId="64" borderId="0" applyNumberFormat="0" applyBorder="0" applyAlignment="0" applyProtection="0"/>
    <xf numFmtId="0" fontId="22" fillId="64" borderId="0" applyNumberFormat="0" applyBorder="0" applyAlignment="0" applyProtection="0"/>
    <xf numFmtId="0" fontId="22" fillId="64" borderId="0" applyNumberFormat="0" applyBorder="0" applyAlignment="0" applyProtection="0"/>
    <xf numFmtId="0" fontId="22" fillId="64" borderId="0" applyNumberFormat="0" applyBorder="0" applyAlignment="0" applyProtection="0"/>
    <xf numFmtId="0" fontId="22" fillId="65" borderId="0" applyNumberFormat="0" applyBorder="0" applyAlignment="0" applyProtection="0"/>
    <xf numFmtId="0" fontId="22" fillId="65" borderId="0" applyNumberFormat="0" applyBorder="0" applyAlignment="0" applyProtection="0"/>
    <xf numFmtId="0" fontId="22" fillId="65" borderId="0" applyNumberFormat="0" applyBorder="0" applyAlignment="0" applyProtection="0"/>
    <xf numFmtId="0" fontId="22" fillId="65" borderId="0" applyNumberFormat="0" applyBorder="0" applyAlignment="0" applyProtection="0"/>
    <xf numFmtId="0" fontId="22" fillId="66" borderId="0" applyNumberFormat="0" applyBorder="0" applyAlignment="0" applyProtection="0"/>
    <xf numFmtId="0" fontId="22" fillId="66" borderId="0" applyNumberFormat="0" applyBorder="0" applyAlignment="0" applyProtection="0"/>
    <xf numFmtId="0" fontId="22" fillId="66" borderId="0" applyNumberFormat="0" applyBorder="0" applyAlignment="0" applyProtection="0"/>
    <xf numFmtId="0" fontId="22" fillId="66" borderId="0" applyNumberFormat="0" applyBorder="0" applyAlignment="0" applyProtection="0"/>
    <xf numFmtId="0" fontId="22" fillId="67" borderId="0" applyNumberFormat="0" applyBorder="0" applyAlignment="0" applyProtection="0"/>
    <xf numFmtId="0" fontId="22" fillId="67" borderId="0" applyNumberFormat="0" applyBorder="0" applyAlignment="0" applyProtection="0"/>
    <xf numFmtId="0" fontId="22" fillId="67" borderId="0" applyNumberFormat="0" applyBorder="0" applyAlignment="0" applyProtection="0"/>
    <xf numFmtId="0" fontId="22" fillId="67" borderId="0" applyNumberFormat="0" applyBorder="0" applyAlignment="0" applyProtection="0"/>
    <xf numFmtId="0" fontId="22" fillId="68" borderId="0" applyNumberFormat="0" applyBorder="0" applyAlignment="0" applyProtection="0"/>
    <xf numFmtId="0" fontId="22" fillId="68" borderId="0" applyNumberFormat="0" applyBorder="0" applyAlignment="0" applyProtection="0"/>
    <xf numFmtId="0" fontId="22" fillId="68" borderId="0" applyNumberFormat="0" applyBorder="0" applyAlignment="0" applyProtection="0"/>
    <xf numFmtId="0" fontId="22" fillId="68" borderId="0" applyNumberFormat="0" applyBorder="0" applyAlignment="0" applyProtection="0"/>
    <xf numFmtId="0" fontId="22" fillId="69" borderId="0" applyNumberFormat="0" applyBorder="0" applyAlignment="0" applyProtection="0"/>
    <xf numFmtId="0" fontId="22" fillId="69" borderId="0" applyNumberFormat="0" applyBorder="0" applyAlignment="0" applyProtection="0"/>
    <xf numFmtId="0" fontId="22" fillId="69" borderId="0" applyNumberFormat="0" applyBorder="0" applyAlignment="0" applyProtection="0"/>
    <xf numFmtId="0" fontId="22" fillId="69" borderId="0" applyNumberFormat="0" applyBorder="0" applyAlignment="0" applyProtection="0"/>
    <xf numFmtId="0" fontId="22" fillId="70" borderId="0" applyNumberFormat="0" applyBorder="0" applyAlignment="0" applyProtection="0"/>
    <xf numFmtId="0" fontId="22" fillId="70" borderId="0" applyNumberFormat="0" applyBorder="0" applyAlignment="0" applyProtection="0"/>
    <xf numFmtId="0" fontId="22" fillId="70" borderId="0" applyNumberFormat="0" applyBorder="0" applyAlignment="0" applyProtection="0"/>
    <xf numFmtId="0" fontId="22" fillId="70" borderId="0" applyNumberFormat="0" applyBorder="0" applyAlignment="0" applyProtection="0"/>
    <xf numFmtId="0" fontId="22" fillId="71" borderId="0" applyNumberFormat="0" applyBorder="0" applyAlignment="0" applyProtection="0"/>
    <xf numFmtId="0" fontId="22" fillId="71" borderId="0" applyNumberFormat="0" applyBorder="0" applyAlignment="0" applyProtection="0"/>
    <xf numFmtId="0" fontId="22" fillId="71" borderId="0" applyNumberFormat="0" applyBorder="0" applyAlignment="0" applyProtection="0"/>
    <xf numFmtId="0" fontId="22" fillId="71" borderId="0" applyNumberFormat="0" applyBorder="0" applyAlignment="0" applyProtection="0"/>
    <xf numFmtId="0" fontId="22" fillId="72" borderId="0" applyNumberFormat="0" applyBorder="0" applyAlignment="0" applyProtection="0"/>
    <xf numFmtId="0" fontId="22" fillId="72" borderId="0" applyNumberFormat="0" applyBorder="0" applyAlignment="0" applyProtection="0"/>
    <xf numFmtId="0" fontId="22" fillId="72" borderId="0" applyNumberFormat="0" applyBorder="0" applyAlignment="0" applyProtection="0"/>
    <xf numFmtId="0" fontId="22" fillId="72" borderId="0" applyNumberFormat="0" applyBorder="0" applyAlignment="0" applyProtection="0"/>
    <xf numFmtId="0" fontId="22" fillId="73" borderId="0" applyNumberFormat="0" applyBorder="0" applyAlignment="0" applyProtection="0"/>
    <xf numFmtId="0" fontId="22" fillId="73" borderId="0" applyNumberFormat="0" applyBorder="0" applyAlignment="0" applyProtection="0"/>
    <xf numFmtId="0" fontId="22" fillId="73" borderId="0" applyNumberFormat="0" applyBorder="0" applyAlignment="0" applyProtection="0"/>
    <xf numFmtId="0" fontId="22" fillId="73" borderId="0" applyNumberFormat="0" applyBorder="0" applyAlignment="0" applyProtection="0"/>
    <xf numFmtId="0" fontId="184" fillId="84" borderId="85" applyNumberFormat="0" applyAlignment="0" applyProtection="0"/>
    <xf numFmtId="0" fontId="184" fillId="84" borderId="85" applyNumberFormat="0" applyAlignment="0" applyProtection="0"/>
    <xf numFmtId="0" fontId="184" fillId="84" borderId="85" applyNumberFormat="0" applyAlignment="0" applyProtection="0"/>
    <xf numFmtId="0" fontId="184" fillId="84" borderId="85" applyNumberFormat="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86" borderId="91" applyNumberFormat="0" applyFont="0" applyAlignment="0" applyProtection="0"/>
    <xf numFmtId="0" fontId="22" fillId="86" borderId="91" applyNumberFormat="0" applyFont="0" applyAlignment="0" applyProtection="0"/>
    <xf numFmtId="0" fontId="22" fillId="86" borderId="91" applyNumberFormat="0" applyFont="0" applyAlignment="0" applyProtection="0"/>
    <xf numFmtId="0" fontId="22" fillId="86" borderId="91" applyNumberFormat="0" applyFont="0" applyAlignment="0" applyProtection="0"/>
    <xf numFmtId="0" fontId="227" fillId="0" borderId="0"/>
    <xf numFmtId="0" fontId="184" fillId="84" borderId="85" applyNumberFormat="0" applyAlignment="0" applyProtection="0"/>
    <xf numFmtId="0" fontId="184" fillId="84" borderId="85" applyNumberFormat="0" applyAlignment="0" applyProtection="0"/>
    <xf numFmtId="0" fontId="227" fillId="0" borderId="0"/>
    <xf numFmtId="0" fontId="184" fillId="84" borderId="85" applyNumberFormat="0" applyAlignment="0" applyProtection="0"/>
    <xf numFmtId="0" fontId="184" fillId="84" borderId="85" applyNumberFormat="0" applyAlignment="0" applyProtection="0"/>
    <xf numFmtId="0" fontId="227" fillId="0" borderId="0"/>
    <xf numFmtId="0" fontId="227" fillId="0" borderId="0"/>
    <xf numFmtId="0" fontId="227" fillId="0" borderId="0"/>
    <xf numFmtId="0" fontId="227" fillId="0" borderId="0"/>
    <xf numFmtId="0" fontId="227" fillId="0" borderId="0"/>
    <xf numFmtId="0" fontId="227" fillId="0" borderId="0"/>
    <xf numFmtId="0" fontId="21" fillId="56" borderId="0" applyNumberFormat="0" applyBorder="0" applyAlignment="0" applyProtection="0"/>
    <xf numFmtId="0" fontId="21" fillId="56" borderId="0" applyNumberFormat="0" applyBorder="0" applyAlignment="0" applyProtection="0"/>
    <xf numFmtId="0" fontId="21" fillId="56" borderId="0" applyNumberFormat="0" applyBorder="0" applyAlignment="0" applyProtection="0"/>
    <xf numFmtId="0" fontId="21" fillId="56" borderId="0" applyNumberFormat="0" applyBorder="0" applyAlignment="0" applyProtection="0"/>
    <xf numFmtId="0" fontId="21" fillId="57" borderId="0" applyNumberFormat="0" applyBorder="0" applyAlignment="0" applyProtection="0"/>
    <xf numFmtId="0" fontId="21" fillId="57" borderId="0" applyNumberFormat="0" applyBorder="0" applyAlignment="0" applyProtection="0"/>
    <xf numFmtId="0" fontId="21" fillId="57" borderId="0" applyNumberFormat="0" applyBorder="0" applyAlignment="0" applyProtection="0"/>
    <xf numFmtId="0" fontId="21" fillId="57" borderId="0" applyNumberFormat="0" applyBorder="0" applyAlignment="0" applyProtection="0"/>
    <xf numFmtId="0" fontId="21" fillId="58" borderId="0" applyNumberFormat="0" applyBorder="0" applyAlignment="0" applyProtection="0"/>
    <xf numFmtId="0" fontId="21" fillId="58" borderId="0" applyNumberFormat="0" applyBorder="0" applyAlignment="0" applyProtection="0"/>
    <xf numFmtId="0" fontId="21" fillId="58" borderId="0" applyNumberFormat="0" applyBorder="0" applyAlignment="0" applyProtection="0"/>
    <xf numFmtId="0" fontId="21" fillId="58" borderId="0" applyNumberFormat="0" applyBorder="0" applyAlignment="0" applyProtection="0"/>
    <xf numFmtId="0" fontId="21" fillId="59" borderId="0" applyNumberFormat="0" applyBorder="0" applyAlignment="0" applyProtection="0"/>
    <xf numFmtId="0" fontId="21" fillId="59" borderId="0" applyNumberFormat="0" applyBorder="0" applyAlignment="0" applyProtection="0"/>
    <xf numFmtId="0" fontId="21" fillId="59" borderId="0" applyNumberFormat="0" applyBorder="0" applyAlignment="0" applyProtection="0"/>
    <xf numFmtId="0" fontId="21" fillId="59" borderId="0" applyNumberFormat="0" applyBorder="0" applyAlignment="0" applyProtection="0"/>
    <xf numFmtId="0" fontId="21" fillId="60" borderId="0" applyNumberFormat="0" applyBorder="0" applyAlignment="0" applyProtection="0"/>
    <xf numFmtId="0" fontId="21" fillId="60" borderId="0" applyNumberFormat="0" applyBorder="0" applyAlignment="0" applyProtection="0"/>
    <xf numFmtId="0" fontId="21" fillId="60" borderId="0" applyNumberFormat="0" applyBorder="0" applyAlignment="0" applyProtection="0"/>
    <xf numFmtId="0" fontId="21" fillId="60" borderId="0" applyNumberFormat="0" applyBorder="0" applyAlignment="0" applyProtection="0"/>
    <xf numFmtId="0" fontId="21" fillId="61" borderId="0" applyNumberFormat="0" applyBorder="0" applyAlignment="0" applyProtection="0"/>
    <xf numFmtId="0" fontId="21" fillId="61" borderId="0" applyNumberFormat="0" applyBorder="0" applyAlignment="0" applyProtection="0"/>
    <xf numFmtId="0" fontId="21" fillId="61" borderId="0" applyNumberFormat="0" applyBorder="0" applyAlignment="0" applyProtection="0"/>
    <xf numFmtId="0" fontId="21" fillId="61" borderId="0" applyNumberFormat="0" applyBorder="0" applyAlignment="0" applyProtection="0"/>
    <xf numFmtId="0" fontId="21" fillId="62" borderId="0" applyNumberFormat="0" applyBorder="0" applyAlignment="0" applyProtection="0"/>
    <xf numFmtId="0" fontId="21" fillId="62" borderId="0" applyNumberFormat="0" applyBorder="0" applyAlignment="0" applyProtection="0"/>
    <xf numFmtId="0" fontId="21" fillId="62" borderId="0" applyNumberFormat="0" applyBorder="0" applyAlignment="0" applyProtection="0"/>
    <xf numFmtId="0" fontId="21" fillId="62" borderId="0" applyNumberFormat="0" applyBorder="0" applyAlignment="0" applyProtection="0"/>
    <xf numFmtId="0" fontId="21" fillId="63" borderId="0" applyNumberFormat="0" applyBorder="0" applyAlignment="0" applyProtection="0"/>
    <xf numFmtId="0" fontId="21" fillId="63" borderId="0" applyNumberFormat="0" applyBorder="0" applyAlignment="0" applyProtection="0"/>
    <xf numFmtId="0" fontId="21" fillId="63" borderId="0" applyNumberFormat="0" applyBorder="0" applyAlignment="0" applyProtection="0"/>
    <xf numFmtId="0" fontId="21" fillId="63" borderId="0" applyNumberFormat="0" applyBorder="0" applyAlignment="0" applyProtection="0"/>
    <xf numFmtId="0" fontId="21" fillId="64" borderId="0" applyNumberFormat="0" applyBorder="0" applyAlignment="0" applyProtection="0"/>
    <xf numFmtId="0" fontId="21" fillId="64" borderId="0" applyNumberFormat="0" applyBorder="0" applyAlignment="0" applyProtection="0"/>
    <xf numFmtId="0" fontId="21" fillId="64" borderId="0" applyNumberFormat="0" applyBorder="0" applyAlignment="0" applyProtection="0"/>
    <xf numFmtId="0" fontId="21" fillId="64" borderId="0" applyNumberFormat="0" applyBorder="0" applyAlignment="0" applyProtection="0"/>
    <xf numFmtId="0" fontId="21" fillId="65" borderId="0" applyNumberFormat="0" applyBorder="0" applyAlignment="0" applyProtection="0"/>
    <xf numFmtId="0" fontId="21" fillId="65" borderId="0" applyNumberFormat="0" applyBorder="0" applyAlignment="0" applyProtection="0"/>
    <xf numFmtId="0" fontId="21" fillId="65" borderId="0" applyNumberFormat="0" applyBorder="0" applyAlignment="0" applyProtection="0"/>
    <xf numFmtId="0" fontId="21" fillId="65" borderId="0" applyNumberFormat="0" applyBorder="0" applyAlignment="0" applyProtection="0"/>
    <xf numFmtId="0" fontId="21" fillId="66" borderId="0" applyNumberFormat="0" applyBorder="0" applyAlignment="0" applyProtection="0"/>
    <xf numFmtId="0" fontId="21" fillId="66" borderId="0" applyNumberFormat="0" applyBorder="0" applyAlignment="0" applyProtection="0"/>
    <xf numFmtId="0" fontId="21" fillId="66" borderId="0" applyNumberFormat="0" applyBorder="0" applyAlignment="0" applyProtection="0"/>
    <xf numFmtId="0" fontId="21" fillId="66" borderId="0" applyNumberFormat="0" applyBorder="0" applyAlignment="0" applyProtection="0"/>
    <xf numFmtId="0" fontId="21" fillId="67" borderId="0" applyNumberFormat="0" applyBorder="0" applyAlignment="0" applyProtection="0"/>
    <xf numFmtId="0" fontId="21" fillId="67" borderId="0" applyNumberFormat="0" applyBorder="0" applyAlignment="0" applyProtection="0"/>
    <xf numFmtId="0" fontId="21" fillId="67" borderId="0" applyNumberFormat="0" applyBorder="0" applyAlignment="0" applyProtection="0"/>
    <xf numFmtId="0" fontId="21" fillId="67" borderId="0" applyNumberFormat="0" applyBorder="0" applyAlignment="0" applyProtection="0"/>
    <xf numFmtId="0" fontId="21" fillId="68" borderId="0" applyNumberFormat="0" applyBorder="0" applyAlignment="0" applyProtection="0"/>
    <xf numFmtId="0" fontId="21" fillId="68" borderId="0" applyNumberFormat="0" applyBorder="0" applyAlignment="0" applyProtection="0"/>
    <xf numFmtId="0" fontId="21" fillId="68" borderId="0" applyNumberFormat="0" applyBorder="0" applyAlignment="0" applyProtection="0"/>
    <xf numFmtId="0" fontId="21" fillId="68" borderId="0" applyNumberFormat="0" applyBorder="0" applyAlignment="0" applyProtection="0"/>
    <xf numFmtId="0" fontId="21" fillId="69" borderId="0" applyNumberFormat="0" applyBorder="0" applyAlignment="0" applyProtection="0"/>
    <xf numFmtId="0" fontId="21" fillId="69" borderId="0" applyNumberFormat="0" applyBorder="0" applyAlignment="0" applyProtection="0"/>
    <xf numFmtId="0" fontId="21" fillId="69" borderId="0" applyNumberFormat="0" applyBorder="0" applyAlignment="0" applyProtection="0"/>
    <xf numFmtId="0" fontId="21" fillId="69" borderId="0" applyNumberFormat="0" applyBorder="0" applyAlignment="0" applyProtection="0"/>
    <xf numFmtId="0" fontId="21" fillId="70" borderId="0" applyNumberFormat="0" applyBorder="0" applyAlignment="0" applyProtection="0"/>
    <xf numFmtId="0" fontId="21" fillId="70" borderId="0" applyNumberFormat="0" applyBorder="0" applyAlignment="0" applyProtection="0"/>
    <xf numFmtId="0" fontId="21" fillId="70" borderId="0" applyNumberFormat="0" applyBorder="0" applyAlignment="0" applyProtection="0"/>
    <xf numFmtId="0" fontId="21" fillId="70" borderId="0" applyNumberFormat="0" applyBorder="0" applyAlignment="0" applyProtection="0"/>
    <xf numFmtId="0" fontId="21" fillId="71" borderId="0" applyNumberFormat="0" applyBorder="0" applyAlignment="0" applyProtection="0"/>
    <xf numFmtId="0" fontId="21" fillId="71" borderId="0" applyNumberFormat="0" applyBorder="0" applyAlignment="0" applyProtection="0"/>
    <xf numFmtId="0" fontId="21" fillId="71" borderId="0" applyNumberFormat="0" applyBorder="0" applyAlignment="0" applyProtection="0"/>
    <xf numFmtId="0" fontId="21" fillId="71" borderId="0" applyNumberFormat="0" applyBorder="0" applyAlignment="0" applyProtection="0"/>
    <xf numFmtId="0" fontId="21" fillId="72" borderId="0" applyNumberFormat="0" applyBorder="0" applyAlignment="0" applyProtection="0"/>
    <xf numFmtId="0" fontId="21" fillId="72" borderId="0" applyNumberFormat="0" applyBorder="0" applyAlignment="0" applyProtection="0"/>
    <xf numFmtId="0" fontId="21" fillId="72" borderId="0" applyNumberFormat="0" applyBorder="0" applyAlignment="0" applyProtection="0"/>
    <xf numFmtId="0" fontId="21" fillId="72" borderId="0" applyNumberFormat="0" applyBorder="0" applyAlignment="0" applyProtection="0"/>
    <xf numFmtId="0" fontId="21" fillId="73" borderId="0" applyNumberFormat="0" applyBorder="0" applyAlignment="0" applyProtection="0"/>
    <xf numFmtId="0" fontId="21" fillId="73" borderId="0" applyNumberFormat="0" applyBorder="0" applyAlignment="0" applyProtection="0"/>
    <xf numFmtId="0" fontId="21" fillId="73" borderId="0" applyNumberFormat="0" applyBorder="0" applyAlignment="0" applyProtection="0"/>
    <xf numFmtId="0" fontId="21" fillId="73" borderId="0" applyNumberFormat="0" applyBorder="0" applyAlignment="0" applyProtection="0"/>
    <xf numFmtId="0" fontId="184" fillId="84" borderId="85" applyNumberFormat="0" applyAlignment="0" applyProtection="0"/>
    <xf numFmtId="0" fontId="184" fillId="84" borderId="85" applyNumberFormat="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86" borderId="91" applyNumberFormat="0" applyFont="0" applyAlignment="0" applyProtection="0"/>
    <xf numFmtId="0" fontId="21" fillId="86" borderId="91" applyNumberFormat="0" applyFont="0" applyAlignment="0" applyProtection="0"/>
    <xf numFmtId="0" fontId="21" fillId="86" borderId="91" applyNumberFormat="0" applyFont="0" applyAlignment="0" applyProtection="0"/>
    <xf numFmtId="0" fontId="21" fillId="86" borderId="91" applyNumberFormat="0" applyFont="0" applyAlignment="0" applyProtection="0"/>
    <xf numFmtId="0" fontId="227" fillId="0" borderId="0"/>
    <xf numFmtId="0" fontId="184" fillId="84" borderId="85" applyNumberFormat="0" applyAlignment="0" applyProtection="0"/>
    <xf numFmtId="0" fontId="227" fillId="0" borderId="0"/>
    <xf numFmtId="0" fontId="52" fillId="0" borderId="0"/>
    <xf numFmtId="0" fontId="20" fillId="56" borderId="0" applyNumberFormat="0" applyBorder="0" applyAlignment="0" applyProtection="0"/>
    <xf numFmtId="0" fontId="20" fillId="56" borderId="0" applyNumberFormat="0" applyBorder="0" applyAlignment="0" applyProtection="0"/>
    <xf numFmtId="0" fontId="20" fillId="56" borderId="0" applyNumberFormat="0" applyBorder="0" applyAlignment="0" applyProtection="0"/>
    <xf numFmtId="0" fontId="20" fillId="56" borderId="0" applyNumberFormat="0" applyBorder="0" applyAlignment="0" applyProtection="0"/>
    <xf numFmtId="0" fontId="20" fillId="57" borderId="0" applyNumberFormat="0" applyBorder="0" applyAlignment="0" applyProtection="0"/>
    <xf numFmtId="0" fontId="20" fillId="57" borderId="0" applyNumberFormat="0" applyBorder="0" applyAlignment="0" applyProtection="0"/>
    <xf numFmtId="0" fontId="20" fillId="57" borderId="0" applyNumberFormat="0" applyBorder="0" applyAlignment="0" applyProtection="0"/>
    <xf numFmtId="0" fontId="20" fillId="57" borderId="0" applyNumberFormat="0" applyBorder="0" applyAlignment="0" applyProtection="0"/>
    <xf numFmtId="0" fontId="20" fillId="58" borderId="0" applyNumberFormat="0" applyBorder="0" applyAlignment="0" applyProtection="0"/>
    <xf numFmtId="0" fontId="20" fillId="58" borderId="0" applyNumberFormat="0" applyBorder="0" applyAlignment="0" applyProtection="0"/>
    <xf numFmtId="0" fontId="20" fillId="58" borderId="0" applyNumberFormat="0" applyBorder="0" applyAlignment="0" applyProtection="0"/>
    <xf numFmtId="0" fontId="20" fillId="58" borderId="0" applyNumberFormat="0" applyBorder="0" applyAlignment="0" applyProtection="0"/>
    <xf numFmtId="0" fontId="20" fillId="59" borderId="0" applyNumberFormat="0" applyBorder="0" applyAlignment="0" applyProtection="0"/>
    <xf numFmtId="0" fontId="20" fillId="59" borderId="0" applyNumberFormat="0" applyBorder="0" applyAlignment="0" applyProtection="0"/>
    <xf numFmtId="0" fontId="20" fillId="59" borderId="0" applyNumberFormat="0" applyBorder="0" applyAlignment="0" applyProtection="0"/>
    <xf numFmtId="0" fontId="20" fillId="59" borderId="0" applyNumberFormat="0" applyBorder="0" applyAlignment="0" applyProtection="0"/>
    <xf numFmtId="0" fontId="20" fillId="60" borderId="0" applyNumberFormat="0" applyBorder="0" applyAlignment="0" applyProtection="0"/>
    <xf numFmtId="0" fontId="20" fillId="60" borderId="0" applyNumberFormat="0" applyBorder="0" applyAlignment="0" applyProtection="0"/>
    <xf numFmtId="0" fontId="20" fillId="60" borderId="0" applyNumberFormat="0" applyBorder="0" applyAlignment="0" applyProtection="0"/>
    <xf numFmtId="0" fontId="20" fillId="60" borderId="0" applyNumberFormat="0" applyBorder="0" applyAlignment="0" applyProtection="0"/>
    <xf numFmtId="0" fontId="20" fillId="61" borderId="0" applyNumberFormat="0" applyBorder="0" applyAlignment="0" applyProtection="0"/>
    <xf numFmtId="0" fontId="20" fillId="61" borderId="0" applyNumberFormat="0" applyBorder="0" applyAlignment="0" applyProtection="0"/>
    <xf numFmtId="0" fontId="20" fillId="61" borderId="0" applyNumberFormat="0" applyBorder="0" applyAlignment="0" applyProtection="0"/>
    <xf numFmtId="0" fontId="20" fillId="61" borderId="0" applyNumberFormat="0" applyBorder="0" applyAlignment="0" applyProtection="0"/>
    <xf numFmtId="0" fontId="20" fillId="62" borderId="0" applyNumberFormat="0" applyBorder="0" applyAlignment="0" applyProtection="0"/>
    <xf numFmtId="0" fontId="20" fillId="62" borderId="0" applyNumberFormat="0" applyBorder="0" applyAlignment="0" applyProtection="0"/>
    <xf numFmtId="0" fontId="20" fillId="62" borderId="0" applyNumberFormat="0" applyBorder="0" applyAlignment="0" applyProtection="0"/>
    <xf numFmtId="0" fontId="20" fillId="62" borderId="0" applyNumberFormat="0" applyBorder="0" applyAlignment="0" applyProtection="0"/>
    <xf numFmtId="0" fontId="20" fillId="63" borderId="0" applyNumberFormat="0" applyBorder="0" applyAlignment="0" applyProtection="0"/>
    <xf numFmtId="0" fontId="20" fillId="63" borderId="0" applyNumberFormat="0" applyBorder="0" applyAlignment="0" applyProtection="0"/>
    <xf numFmtId="0" fontId="20" fillId="63" borderId="0" applyNumberFormat="0" applyBorder="0" applyAlignment="0" applyProtection="0"/>
    <xf numFmtId="0" fontId="20" fillId="63" borderId="0" applyNumberFormat="0" applyBorder="0" applyAlignment="0" applyProtection="0"/>
    <xf numFmtId="0" fontId="20" fillId="64" borderId="0" applyNumberFormat="0" applyBorder="0" applyAlignment="0" applyProtection="0"/>
    <xf numFmtId="0" fontId="20" fillId="64" borderId="0" applyNumberFormat="0" applyBorder="0" applyAlignment="0" applyProtection="0"/>
    <xf numFmtId="0" fontId="20" fillId="64" borderId="0" applyNumberFormat="0" applyBorder="0" applyAlignment="0" applyProtection="0"/>
    <xf numFmtId="0" fontId="20" fillId="64" borderId="0" applyNumberFormat="0" applyBorder="0" applyAlignment="0" applyProtection="0"/>
    <xf numFmtId="0" fontId="20" fillId="65" borderId="0" applyNumberFormat="0" applyBorder="0" applyAlignment="0" applyProtection="0"/>
    <xf numFmtId="0" fontId="20" fillId="65" borderId="0" applyNumberFormat="0" applyBorder="0" applyAlignment="0" applyProtection="0"/>
    <xf numFmtId="0" fontId="20" fillId="65" borderId="0" applyNumberFormat="0" applyBorder="0" applyAlignment="0" applyProtection="0"/>
    <xf numFmtId="0" fontId="20" fillId="65" borderId="0" applyNumberFormat="0" applyBorder="0" applyAlignment="0" applyProtection="0"/>
    <xf numFmtId="0" fontId="20" fillId="66" borderId="0" applyNumberFormat="0" applyBorder="0" applyAlignment="0" applyProtection="0"/>
    <xf numFmtId="0" fontId="20" fillId="66" borderId="0" applyNumberFormat="0" applyBorder="0" applyAlignment="0" applyProtection="0"/>
    <xf numFmtId="0" fontId="20" fillId="66" borderId="0" applyNumberFormat="0" applyBorder="0" applyAlignment="0" applyProtection="0"/>
    <xf numFmtId="0" fontId="20" fillId="66" borderId="0" applyNumberFormat="0" applyBorder="0" applyAlignment="0" applyProtection="0"/>
    <xf numFmtId="0" fontId="20" fillId="67" borderId="0" applyNumberFormat="0" applyBorder="0" applyAlignment="0" applyProtection="0"/>
    <xf numFmtId="0" fontId="20" fillId="67" borderId="0" applyNumberFormat="0" applyBorder="0" applyAlignment="0" applyProtection="0"/>
    <xf numFmtId="0" fontId="20" fillId="67" borderId="0" applyNumberFormat="0" applyBorder="0" applyAlignment="0" applyProtection="0"/>
    <xf numFmtId="0" fontId="20" fillId="67" borderId="0" applyNumberFormat="0" applyBorder="0" applyAlignment="0" applyProtection="0"/>
    <xf numFmtId="0" fontId="20" fillId="68" borderId="0" applyNumberFormat="0" applyBorder="0" applyAlignment="0" applyProtection="0"/>
    <xf numFmtId="0" fontId="20" fillId="68" borderId="0" applyNumberFormat="0" applyBorder="0" applyAlignment="0" applyProtection="0"/>
    <xf numFmtId="0" fontId="20" fillId="68" borderId="0" applyNumberFormat="0" applyBorder="0" applyAlignment="0" applyProtection="0"/>
    <xf numFmtId="0" fontId="20" fillId="68" borderId="0" applyNumberFormat="0" applyBorder="0" applyAlignment="0" applyProtection="0"/>
    <xf numFmtId="0" fontId="20" fillId="69" borderId="0" applyNumberFormat="0" applyBorder="0" applyAlignment="0" applyProtection="0"/>
    <xf numFmtId="0" fontId="20" fillId="69" borderId="0" applyNumberFormat="0" applyBorder="0" applyAlignment="0" applyProtection="0"/>
    <xf numFmtId="0" fontId="20" fillId="69" borderId="0" applyNumberFormat="0" applyBorder="0" applyAlignment="0" applyProtection="0"/>
    <xf numFmtId="0" fontId="20" fillId="69" borderId="0" applyNumberFormat="0" applyBorder="0" applyAlignment="0" applyProtection="0"/>
    <xf numFmtId="0" fontId="20" fillId="70" borderId="0" applyNumberFormat="0" applyBorder="0" applyAlignment="0" applyProtection="0"/>
    <xf numFmtId="0" fontId="20" fillId="70" borderId="0" applyNumberFormat="0" applyBorder="0" applyAlignment="0" applyProtection="0"/>
    <xf numFmtId="0" fontId="20" fillId="70" borderId="0" applyNumberFormat="0" applyBorder="0" applyAlignment="0" applyProtection="0"/>
    <xf numFmtId="0" fontId="20" fillId="70" borderId="0" applyNumberFormat="0" applyBorder="0" applyAlignment="0" applyProtection="0"/>
    <xf numFmtId="0" fontId="20" fillId="71" borderId="0" applyNumberFormat="0" applyBorder="0" applyAlignment="0" applyProtection="0"/>
    <xf numFmtId="0" fontId="20" fillId="71" borderId="0" applyNumberFormat="0" applyBorder="0" applyAlignment="0" applyProtection="0"/>
    <xf numFmtId="0" fontId="20" fillId="71" borderId="0" applyNumberFormat="0" applyBorder="0" applyAlignment="0" applyProtection="0"/>
    <xf numFmtId="0" fontId="20" fillId="71" borderId="0" applyNumberFormat="0" applyBorder="0" applyAlignment="0" applyProtection="0"/>
    <xf numFmtId="0" fontId="20" fillId="72" borderId="0" applyNumberFormat="0" applyBorder="0" applyAlignment="0" applyProtection="0"/>
    <xf numFmtId="0" fontId="20" fillId="72" borderId="0" applyNumberFormat="0" applyBorder="0" applyAlignment="0" applyProtection="0"/>
    <xf numFmtId="0" fontId="20" fillId="72" borderId="0" applyNumberFormat="0" applyBorder="0" applyAlignment="0" applyProtection="0"/>
    <xf numFmtId="0" fontId="20" fillId="72" borderId="0" applyNumberFormat="0" applyBorder="0" applyAlignment="0" applyProtection="0"/>
    <xf numFmtId="0" fontId="20" fillId="73" borderId="0" applyNumberFormat="0" applyBorder="0" applyAlignment="0" applyProtection="0"/>
    <xf numFmtId="0" fontId="20" fillId="73" borderId="0" applyNumberFormat="0" applyBorder="0" applyAlignment="0" applyProtection="0"/>
    <xf numFmtId="0" fontId="20" fillId="73" borderId="0" applyNumberFormat="0" applyBorder="0" applyAlignment="0" applyProtection="0"/>
    <xf numFmtId="0" fontId="20" fillId="73" borderId="0" applyNumberFormat="0" applyBorder="0" applyAlignment="0" applyProtection="0"/>
    <xf numFmtId="0" fontId="184" fillId="84" borderId="85" applyNumberFormat="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86" borderId="91" applyNumberFormat="0" applyFont="0" applyAlignment="0" applyProtection="0"/>
    <xf numFmtId="0" fontId="20" fillId="86" borderId="91" applyNumberFormat="0" applyFont="0" applyAlignment="0" applyProtection="0"/>
    <xf numFmtId="0" fontId="20" fillId="86" borderId="91" applyNumberFormat="0" applyFont="0" applyAlignment="0" applyProtection="0"/>
    <xf numFmtId="0" fontId="20" fillId="86" borderId="91" applyNumberFormat="0" applyFont="0" applyAlignment="0" applyProtection="0"/>
    <xf numFmtId="0" fontId="52" fillId="0" borderId="0"/>
    <xf numFmtId="0" fontId="19" fillId="56" borderId="0" applyNumberFormat="0" applyBorder="0" applyAlignment="0" applyProtection="0"/>
    <xf numFmtId="0" fontId="19" fillId="56" borderId="0" applyNumberFormat="0" applyBorder="0" applyAlignment="0" applyProtection="0"/>
    <xf numFmtId="0" fontId="19" fillId="56" borderId="0" applyNumberFormat="0" applyBorder="0" applyAlignment="0" applyProtection="0"/>
    <xf numFmtId="0" fontId="19" fillId="56" borderId="0" applyNumberFormat="0" applyBorder="0" applyAlignment="0" applyProtection="0"/>
    <xf numFmtId="0" fontId="19" fillId="57" borderId="0" applyNumberFormat="0" applyBorder="0" applyAlignment="0" applyProtection="0"/>
    <xf numFmtId="0" fontId="19" fillId="57" borderId="0" applyNumberFormat="0" applyBorder="0" applyAlignment="0" applyProtection="0"/>
    <xf numFmtId="0" fontId="19" fillId="57" borderId="0" applyNumberFormat="0" applyBorder="0" applyAlignment="0" applyProtection="0"/>
    <xf numFmtId="0" fontId="19" fillId="57" borderId="0" applyNumberFormat="0" applyBorder="0" applyAlignment="0" applyProtection="0"/>
    <xf numFmtId="0" fontId="19" fillId="58" borderId="0" applyNumberFormat="0" applyBorder="0" applyAlignment="0" applyProtection="0"/>
    <xf numFmtId="0" fontId="19" fillId="58" borderId="0" applyNumberFormat="0" applyBorder="0" applyAlignment="0" applyProtection="0"/>
    <xf numFmtId="0" fontId="19" fillId="58" borderId="0" applyNumberFormat="0" applyBorder="0" applyAlignment="0" applyProtection="0"/>
    <xf numFmtId="0" fontId="19" fillId="58" borderId="0" applyNumberFormat="0" applyBorder="0" applyAlignment="0" applyProtection="0"/>
    <xf numFmtId="0" fontId="19" fillId="59" borderId="0" applyNumberFormat="0" applyBorder="0" applyAlignment="0" applyProtection="0"/>
    <xf numFmtId="0" fontId="19" fillId="59" borderId="0" applyNumberFormat="0" applyBorder="0" applyAlignment="0" applyProtection="0"/>
    <xf numFmtId="0" fontId="19" fillId="59" borderId="0" applyNumberFormat="0" applyBorder="0" applyAlignment="0" applyProtection="0"/>
    <xf numFmtId="0" fontId="19" fillId="59" borderId="0" applyNumberFormat="0" applyBorder="0" applyAlignment="0" applyProtection="0"/>
    <xf numFmtId="0" fontId="19" fillId="60" borderId="0" applyNumberFormat="0" applyBorder="0" applyAlignment="0" applyProtection="0"/>
    <xf numFmtId="0" fontId="19" fillId="60" borderId="0" applyNumberFormat="0" applyBorder="0" applyAlignment="0" applyProtection="0"/>
    <xf numFmtId="0" fontId="19" fillId="60" borderId="0" applyNumberFormat="0" applyBorder="0" applyAlignment="0" applyProtection="0"/>
    <xf numFmtId="0" fontId="19" fillId="60" borderId="0" applyNumberFormat="0" applyBorder="0" applyAlignment="0" applyProtection="0"/>
    <xf numFmtId="0" fontId="19" fillId="61" borderId="0" applyNumberFormat="0" applyBorder="0" applyAlignment="0" applyProtection="0"/>
    <xf numFmtId="0" fontId="19" fillId="61" borderId="0" applyNumberFormat="0" applyBorder="0" applyAlignment="0" applyProtection="0"/>
    <xf numFmtId="0" fontId="19" fillId="61" borderId="0" applyNumberFormat="0" applyBorder="0" applyAlignment="0" applyProtection="0"/>
    <xf numFmtId="0" fontId="19" fillId="61" borderId="0" applyNumberFormat="0" applyBorder="0" applyAlignment="0" applyProtection="0"/>
    <xf numFmtId="0" fontId="19" fillId="62" borderId="0" applyNumberFormat="0" applyBorder="0" applyAlignment="0" applyProtection="0"/>
    <xf numFmtId="0" fontId="19" fillId="62" borderId="0" applyNumberFormat="0" applyBorder="0" applyAlignment="0" applyProtection="0"/>
    <xf numFmtId="0" fontId="19" fillId="62" borderId="0" applyNumberFormat="0" applyBorder="0" applyAlignment="0" applyProtection="0"/>
    <xf numFmtId="0" fontId="19" fillId="62" borderId="0" applyNumberFormat="0" applyBorder="0" applyAlignment="0" applyProtection="0"/>
    <xf numFmtId="0" fontId="19" fillId="63" borderId="0" applyNumberFormat="0" applyBorder="0" applyAlignment="0" applyProtection="0"/>
    <xf numFmtId="0" fontId="19" fillId="63" borderId="0" applyNumberFormat="0" applyBorder="0" applyAlignment="0" applyProtection="0"/>
    <xf numFmtId="0" fontId="19" fillId="63" borderId="0" applyNumberFormat="0" applyBorder="0" applyAlignment="0" applyProtection="0"/>
    <xf numFmtId="0" fontId="19" fillId="63" borderId="0" applyNumberFormat="0" applyBorder="0" applyAlignment="0" applyProtection="0"/>
    <xf numFmtId="0" fontId="19" fillId="64" borderId="0" applyNumberFormat="0" applyBorder="0" applyAlignment="0" applyProtection="0"/>
    <xf numFmtId="0" fontId="19" fillId="64" borderId="0" applyNumberFormat="0" applyBorder="0" applyAlignment="0" applyProtection="0"/>
    <xf numFmtId="0" fontId="19" fillId="64" borderId="0" applyNumberFormat="0" applyBorder="0" applyAlignment="0" applyProtection="0"/>
    <xf numFmtId="0" fontId="19" fillId="64" borderId="0" applyNumberFormat="0" applyBorder="0" applyAlignment="0" applyProtection="0"/>
    <xf numFmtId="0" fontId="19" fillId="65" borderId="0" applyNumberFormat="0" applyBorder="0" applyAlignment="0" applyProtection="0"/>
    <xf numFmtId="0" fontId="19" fillId="65" borderId="0" applyNumberFormat="0" applyBorder="0" applyAlignment="0" applyProtection="0"/>
    <xf numFmtId="0" fontId="19" fillId="65" borderId="0" applyNumberFormat="0" applyBorder="0" applyAlignment="0" applyProtection="0"/>
    <xf numFmtId="0" fontId="19" fillId="65" borderId="0" applyNumberFormat="0" applyBorder="0" applyAlignment="0" applyProtection="0"/>
    <xf numFmtId="0" fontId="19" fillId="66" borderId="0" applyNumberFormat="0" applyBorder="0" applyAlignment="0" applyProtection="0"/>
    <xf numFmtId="0" fontId="19" fillId="66" borderId="0" applyNumberFormat="0" applyBorder="0" applyAlignment="0" applyProtection="0"/>
    <xf numFmtId="0" fontId="19" fillId="66" borderId="0" applyNumberFormat="0" applyBorder="0" applyAlignment="0" applyProtection="0"/>
    <xf numFmtId="0" fontId="19" fillId="66" borderId="0" applyNumberFormat="0" applyBorder="0" applyAlignment="0" applyProtection="0"/>
    <xf numFmtId="0" fontId="19" fillId="67" borderId="0" applyNumberFormat="0" applyBorder="0" applyAlignment="0" applyProtection="0"/>
    <xf numFmtId="0" fontId="19" fillId="67" borderId="0" applyNumberFormat="0" applyBorder="0" applyAlignment="0" applyProtection="0"/>
    <xf numFmtId="0" fontId="19" fillId="67" borderId="0" applyNumberFormat="0" applyBorder="0" applyAlignment="0" applyProtection="0"/>
    <xf numFmtId="0" fontId="19" fillId="67" borderId="0" applyNumberFormat="0" applyBorder="0" applyAlignment="0" applyProtection="0"/>
    <xf numFmtId="0" fontId="19" fillId="68" borderId="0" applyNumberFormat="0" applyBorder="0" applyAlignment="0" applyProtection="0"/>
    <xf numFmtId="0" fontId="19" fillId="68" borderId="0" applyNumberFormat="0" applyBorder="0" applyAlignment="0" applyProtection="0"/>
    <xf numFmtId="0" fontId="19" fillId="68" borderId="0" applyNumberFormat="0" applyBorder="0" applyAlignment="0" applyProtection="0"/>
    <xf numFmtId="0" fontId="19" fillId="68" borderId="0" applyNumberFormat="0" applyBorder="0" applyAlignment="0" applyProtection="0"/>
    <xf numFmtId="0" fontId="19" fillId="69" borderId="0" applyNumberFormat="0" applyBorder="0" applyAlignment="0" applyProtection="0"/>
    <xf numFmtId="0" fontId="19" fillId="69" borderId="0" applyNumberFormat="0" applyBorder="0" applyAlignment="0" applyProtection="0"/>
    <xf numFmtId="0" fontId="19" fillId="69" borderId="0" applyNumberFormat="0" applyBorder="0" applyAlignment="0" applyProtection="0"/>
    <xf numFmtId="0" fontId="19" fillId="69" borderId="0" applyNumberFormat="0" applyBorder="0" applyAlignment="0" applyProtection="0"/>
    <xf numFmtId="0" fontId="19" fillId="70" borderId="0" applyNumberFormat="0" applyBorder="0" applyAlignment="0" applyProtection="0"/>
    <xf numFmtId="0" fontId="19" fillId="70" borderId="0" applyNumberFormat="0" applyBorder="0" applyAlignment="0" applyProtection="0"/>
    <xf numFmtId="0" fontId="19" fillId="70" borderId="0" applyNumberFormat="0" applyBorder="0" applyAlignment="0" applyProtection="0"/>
    <xf numFmtId="0" fontId="19" fillId="70" borderId="0" applyNumberFormat="0" applyBorder="0" applyAlignment="0" applyProtection="0"/>
    <xf numFmtId="0" fontId="19" fillId="71" borderId="0" applyNumberFormat="0" applyBorder="0" applyAlignment="0" applyProtection="0"/>
    <xf numFmtId="0" fontId="19" fillId="71" borderId="0" applyNumberFormat="0" applyBorder="0" applyAlignment="0" applyProtection="0"/>
    <xf numFmtId="0" fontId="19" fillId="71" borderId="0" applyNumberFormat="0" applyBorder="0" applyAlignment="0" applyProtection="0"/>
    <xf numFmtId="0" fontId="19" fillId="71" borderId="0" applyNumberFormat="0" applyBorder="0" applyAlignment="0" applyProtection="0"/>
    <xf numFmtId="0" fontId="19" fillId="72" borderId="0" applyNumberFormat="0" applyBorder="0" applyAlignment="0" applyProtection="0"/>
    <xf numFmtId="0" fontId="19" fillId="72" borderId="0" applyNumberFormat="0" applyBorder="0" applyAlignment="0" applyProtection="0"/>
    <xf numFmtId="0" fontId="19" fillId="72" borderId="0" applyNumberFormat="0" applyBorder="0" applyAlignment="0" applyProtection="0"/>
    <xf numFmtId="0" fontId="19" fillId="72" borderId="0" applyNumberFormat="0" applyBorder="0" applyAlignment="0" applyProtection="0"/>
    <xf numFmtId="0" fontId="19" fillId="73" borderId="0" applyNumberFormat="0" applyBorder="0" applyAlignment="0" applyProtection="0"/>
    <xf numFmtId="0" fontId="19" fillId="73" borderId="0" applyNumberFormat="0" applyBorder="0" applyAlignment="0" applyProtection="0"/>
    <xf numFmtId="0" fontId="19" fillId="73" borderId="0" applyNumberFormat="0" applyBorder="0" applyAlignment="0" applyProtection="0"/>
    <xf numFmtId="0" fontId="19" fillId="73" borderId="0" applyNumberFormat="0" applyBorder="0" applyAlignment="0" applyProtection="0"/>
    <xf numFmtId="0" fontId="184" fillId="84" borderId="85" applyNumberForma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86" borderId="91" applyNumberFormat="0" applyFont="0" applyAlignment="0" applyProtection="0"/>
    <xf numFmtId="0" fontId="19" fillId="86" borderId="91" applyNumberFormat="0" applyFont="0" applyAlignment="0" applyProtection="0"/>
    <xf numFmtId="0" fontId="19" fillId="86" borderId="91" applyNumberFormat="0" applyFont="0" applyAlignment="0" applyProtection="0"/>
    <xf numFmtId="0" fontId="19" fillId="86" borderId="91" applyNumberFormat="0" applyFont="0" applyAlignment="0" applyProtection="0"/>
    <xf numFmtId="0" fontId="230" fillId="0" borderId="0"/>
    <xf numFmtId="0" fontId="18" fillId="56" borderId="0" applyNumberFormat="0" applyBorder="0" applyAlignment="0" applyProtection="0"/>
    <xf numFmtId="0" fontId="18" fillId="57" borderId="0" applyNumberFormat="0" applyBorder="0" applyAlignment="0" applyProtection="0"/>
    <xf numFmtId="0" fontId="18" fillId="58" borderId="0" applyNumberFormat="0" applyBorder="0" applyAlignment="0" applyProtection="0"/>
    <xf numFmtId="0" fontId="18" fillId="59" borderId="0" applyNumberFormat="0" applyBorder="0" applyAlignment="0" applyProtection="0"/>
    <xf numFmtId="0" fontId="18" fillId="60" borderId="0" applyNumberFormat="0" applyBorder="0" applyAlignment="0" applyProtection="0"/>
    <xf numFmtId="0" fontId="18" fillId="61" borderId="0" applyNumberFormat="0" applyBorder="0" applyAlignment="0" applyProtection="0"/>
    <xf numFmtId="0" fontId="18" fillId="62" borderId="0" applyNumberFormat="0" applyBorder="0" applyAlignment="0" applyProtection="0"/>
    <xf numFmtId="0" fontId="18" fillId="63" borderId="0" applyNumberFormat="0" applyBorder="0" applyAlignment="0" applyProtection="0"/>
    <xf numFmtId="0" fontId="18" fillId="64" borderId="0" applyNumberFormat="0" applyBorder="0" applyAlignment="0" applyProtection="0"/>
    <xf numFmtId="0" fontId="18" fillId="65" borderId="0" applyNumberFormat="0" applyBorder="0" applyAlignment="0" applyProtection="0"/>
    <xf numFmtId="0" fontId="18" fillId="66" borderId="0" applyNumberFormat="0" applyBorder="0" applyAlignment="0" applyProtection="0"/>
    <xf numFmtId="0" fontId="18" fillId="67" borderId="0" applyNumberFormat="0" applyBorder="0" applyAlignment="0" applyProtection="0"/>
    <xf numFmtId="0" fontId="184" fillId="84" borderId="85" applyNumberFormat="0" applyAlignment="0" applyProtection="0"/>
    <xf numFmtId="0" fontId="18" fillId="0" borderId="0"/>
    <xf numFmtId="0" fontId="18" fillId="86" borderId="91" applyNumberFormat="0" applyFont="0" applyAlignment="0" applyProtection="0"/>
    <xf numFmtId="0" fontId="231" fillId="0" borderId="0"/>
    <xf numFmtId="0" fontId="16" fillId="0" borderId="0"/>
    <xf numFmtId="0" fontId="184" fillId="84" borderId="85" applyNumberFormat="0" applyAlignment="0" applyProtection="0"/>
    <xf numFmtId="0" fontId="231" fillId="0" borderId="0"/>
    <xf numFmtId="0" fontId="184" fillId="84" borderId="85" applyNumberFormat="0" applyAlignment="0" applyProtection="0"/>
    <xf numFmtId="0" fontId="231" fillId="0" borderId="0"/>
    <xf numFmtId="0" fontId="231" fillId="0" borderId="0"/>
    <xf numFmtId="0" fontId="16" fillId="56" borderId="0" applyNumberFormat="0" applyBorder="0" applyAlignment="0" applyProtection="0"/>
    <xf numFmtId="0" fontId="16" fillId="62" borderId="0" applyNumberFormat="0" applyBorder="0" applyAlignment="0" applyProtection="0"/>
    <xf numFmtId="0" fontId="16" fillId="68" borderId="0" applyNumberFormat="0" applyBorder="0" applyAlignment="0" applyProtection="0"/>
    <xf numFmtId="0" fontId="16" fillId="57" borderId="0" applyNumberFormat="0" applyBorder="0" applyAlignment="0" applyProtection="0"/>
    <xf numFmtId="0" fontId="16" fillId="63" borderId="0" applyNumberFormat="0" applyBorder="0" applyAlignment="0" applyProtection="0"/>
    <xf numFmtId="0" fontId="16" fillId="69" borderId="0" applyNumberFormat="0" applyBorder="0" applyAlignment="0" applyProtection="0"/>
    <xf numFmtId="0" fontId="16" fillId="58" borderId="0" applyNumberFormat="0" applyBorder="0" applyAlignment="0" applyProtection="0"/>
    <xf numFmtId="0" fontId="16" fillId="64" borderId="0" applyNumberFormat="0" applyBorder="0" applyAlignment="0" applyProtection="0"/>
    <xf numFmtId="0" fontId="16" fillId="70" borderId="0" applyNumberFormat="0" applyBorder="0" applyAlignment="0" applyProtection="0"/>
    <xf numFmtId="0" fontId="231" fillId="0" borderId="0"/>
    <xf numFmtId="0" fontId="16" fillId="59" borderId="0" applyNumberFormat="0" applyBorder="0" applyAlignment="0" applyProtection="0"/>
    <xf numFmtId="0" fontId="16" fillId="65" borderId="0" applyNumberFormat="0" applyBorder="0" applyAlignment="0" applyProtection="0"/>
    <xf numFmtId="0" fontId="16" fillId="71" borderId="0" applyNumberFormat="0" applyBorder="0" applyAlignment="0" applyProtection="0"/>
    <xf numFmtId="0" fontId="16" fillId="60" borderId="0" applyNumberFormat="0" applyBorder="0" applyAlignment="0" applyProtection="0"/>
    <xf numFmtId="0" fontId="16" fillId="66" borderId="0" applyNumberFormat="0" applyBorder="0" applyAlignment="0" applyProtection="0"/>
    <xf numFmtId="0" fontId="16" fillId="72" borderId="0" applyNumberFormat="0" applyBorder="0" applyAlignment="0" applyProtection="0"/>
    <xf numFmtId="0" fontId="16" fillId="61" borderId="0" applyNumberFormat="0" applyBorder="0" applyAlignment="0" applyProtection="0"/>
    <xf numFmtId="0" fontId="16" fillId="67" borderId="0" applyNumberFormat="0" applyBorder="0" applyAlignment="0" applyProtection="0"/>
    <xf numFmtId="0" fontId="16" fillId="73" borderId="0" applyNumberFormat="0" applyBorder="0" applyAlignment="0" applyProtection="0"/>
    <xf numFmtId="0" fontId="16" fillId="0" borderId="0"/>
    <xf numFmtId="0" fontId="16" fillId="86" borderId="91" applyNumberFormat="0" applyFont="0" applyAlignment="0" applyProtection="0"/>
    <xf numFmtId="0" fontId="16" fillId="0" borderId="0"/>
    <xf numFmtId="0" fontId="16" fillId="86" borderId="91" applyNumberFormat="0" applyFont="0" applyAlignment="0" applyProtection="0"/>
    <xf numFmtId="0" fontId="16" fillId="56" borderId="0" applyNumberFormat="0" applyBorder="0" applyAlignment="0" applyProtection="0"/>
    <xf numFmtId="0" fontId="16" fillId="62" borderId="0" applyNumberFormat="0" applyBorder="0" applyAlignment="0" applyProtection="0"/>
    <xf numFmtId="0" fontId="16" fillId="68" borderId="0" applyNumberFormat="0" applyBorder="0" applyAlignment="0" applyProtection="0"/>
    <xf numFmtId="0" fontId="16" fillId="57" borderId="0" applyNumberFormat="0" applyBorder="0" applyAlignment="0" applyProtection="0"/>
    <xf numFmtId="0" fontId="16" fillId="63" borderId="0" applyNumberFormat="0" applyBorder="0" applyAlignment="0" applyProtection="0"/>
    <xf numFmtId="0" fontId="16" fillId="69" borderId="0" applyNumberFormat="0" applyBorder="0" applyAlignment="0" applyProtection="0"/>
    <xf numFmtId="0" fontId="16" fillId="58" borderId="0" applyNumberFormat="0" applyBorder="0" applyAlignment="0" applyProtection="0"/>
    <xf numFmtId="0" fontId="16" fillId="64" borderId="0" applyNumberFormat="0" applyBorder="0" applyAlignment="0" applyProtection="0"/>
    <xf numFmtId="0" fontId="16" fillId="70" borderId="0" applyNumberFormat="0" applyBorder="0" applyAlignment="0" applyProtection="0"/>
    <xf numFmtId="0" fontId="16" fillId="59" borderId="0" applyNumberFormat="0" applyBorder="0" applyAlignment="0" applyProtection="0"/>
    <xf numFmtId="0" fontId="16" fillId="65" borderId="0" applyNumberFormat="0" applyBorder="0" applyAlignment="0" applyProtection="0"/>
    <xf numFmtId="0" fontId="16" fillId="71" borderId="0" applyNumberFormat="0" applyBorder="0" applyAlignment="0" applyProtection="0"/>
    <xf numFmtId="0" fontId="16" fillId="60" borderId="0" applyNumberFormat="0" applyBorder="0" applyAlignment="0" applyProtection="0"/>
    <xf numFmtId="0" fontId="16" fillId="66" borderId="0" applyNumberFormat="0" applyBorder="0" applyAlignment="0" applyProtection="0"/>
    <xf numFmtId="0" fontId="16" fillId="72" borderId="0" applyNumberFormat="0" applyBorder="0" applyAlignment="0" applyProtection="0"/>
    <xf numFmtId="0" fontId="16" fillId="61" borderId="0" applyNumberFormat="0" applyBorder="0" applyAlignment="0" applyProtection="0"/>
    <xf numFmtId="0" fontId="16" fillId="67" borderId="0" applyNumberFormat="0" applyBorder="0" applyAlignment="0" applyProtection="0"/>
    <xf numFmtId="0" fontId="16" fillId="73" borderId="0" applyNumberFormat="0" applyBorder="0" applyAlignment="0" applyProtection="0"/>
    <xf numFmtId="0" fontId="16" fillId="0" borderId="0"/>
    <xf numFmtId="0" fontId="16" fillId="0" borderId="0"/>
    <xf numFmtId="0" fontId="16" fillId="56" borderId="0" applyNumberFormat="0" applyBorder="0" applyAlignment="0" applyProtection="0"/>
    <xf numFmtId="0" fontId="16" fillId="56"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8" borderId="0" applyNumberFormat="0" applyBorder="0" applyAlignment="0" applyProtection="0"/>
    <xf numFmtId="0" fontId="16" fillId="58" borderId="0" applyNumberFormat="0" applyBorder="0" applyAlignment="0" applyProtection="0"/>
    <xf numFmtId="0" fontId="16" fillId="59" borderId="0" applyNumberFormat="0" applyBorder="0" applyAlignment="0" applyProtection="0"/>
    <xf numFmtId="0" fontId="16" fillId="59" borderId="0" applyNumberFormat="0" applyBorder="0" applyAlignment="0" applyProtection="0"/>
    <xf numFmtId="0" fontId="16" fillId="60" borderId="0" applyNumberFormat="0" applyBorder="0" applyAlignment="0" applyProtection="0"/>
    <xf numFmtId="0" fontId="16" fillId="60" borderId="0" applyNumberFormat="0" applyBorder="0" applyAlignment="0" applyProtection="0"/>
    <xf numFmtId="0" fontId="16" fillId="61" borderId="0" applyNumberFormat="0" applyBorder="0" applyAlignment="0" applyProtection="0"/>
    <xf numFmtId="0" fontId="16" fillId="61" borderId="0" applyNumberFormat="0" applyBorder="0" applyAlignment="0" applyProtection="0"/>
    <xf numFmtId="0" fontId="16" fillId="62" borderId="0" applyNumberFormat="0" applyBorder="0" applyAlignment="0" applyProtection="0"/>
    <xf numFmtId="0" fontId="16" fillId="62" borderId="0" applyNumberFormat="0" applyBorder="0" applyAlignment="0" applyProtection="0"/>
    <xf numFmtId="0" fontId="16" fillId="63" borderId="0" applyNumberFormat="0" applyBorder="0" applyAlignment="0" applyProtection="0"/>
    <xf numFmtId="0" fontId="16" fillId="63" borderId="0" applyNumberFormat="0" applyBorder="0" applyAlignment="0" applyProtection="0"/>
    <xf numFmtId="0" fontId="16" fillId="64" borderId="0" applyNumberFormat="0" applyBorder="0" applyAlignment="0" applyProtection="0"/>
    <xf numFmtId="0" fontId="16" fillId="64" borderId="0" applyNumberFormat="0" applyBorder="0" applyAlignment="0" applyProtection="0"/>
    <xf numFmtId="0" fontId="16" fillId="65" borderId="0" applyNumberFormat="0" applyBorder="0" applyAlignment="0" applyProtection="0"/>
    <xf numFmtId="0" fontId="16" fillId="65" borderId="0" applyNumberFormat="0" applyBorder="0" applyAlignment="0" applyProtection="0"/>
    <xf numFmtId="0" fontId="16" fillId="66" borderId="0" applyNumberFormat="0" applyBorder="0" applyAlignment="0" applyProtection="0"/>
    <xf numFmtId="0" fontId="16" fillId="66" borderId="0" applyNumberFormat="0" applyBorder="0" applyAlignment="0" applyProtection="0"/>
    <xf numFmtId="0" fontId="16" fillId="67" borderId="0" applyNumberFormat="0" applyBorder="0" applyAlignment="0" applyProtection="0"/>
    <xf numFmtId="0" fontId="16" fillId="67" borderId="0" applyNumberFormat="0" applyBorder="0" applyAlignment="0" applyProtection="0"/>
    <xf numFmtId="0" fontId="16" fillId="68" borderId="0" applyNumberFormat="0" applyBorder="0" applyAlignment="0" applyProtection="0"/>
    <xf numFmtId="0" fontId="16" fillId="68" borderId="0" applyNumberFormat="0" applyBorder="0" applyAlignment="0" applyProtection="0"/>
    <xf numFmtId="0" fontId="16" fillId="69" borderId="0" applyNumberFormat="0" applyBorder="0" applyAlignment="0" applyProtection="0"/>
    <xf numFmtId="0" fontId="16" fillId="69" borderId="0" applyNumberFormat="0" applyBorder="0" applyAlignment="0" applyProtection="0"/>
    <xf numFmtId="0" fontId="16" fillId="70" borderId="0" applyNumberFormat="0" applyBorder="0" applyAlignment="0" applyProtection="0"/>
    <xf numFmtId="0" fontId="16" fillId="70" borderId="0" applyNumberFormat="0" applyBorder="0" applyAlignment="0" applyProtection="0"/>
    <xf numFmtId="0" fontId="16" fillId="71" borderId="0" applyNumberFormat="0" applyBorder="0" applyAlignment="0" applyProtection="0"/>
    <xf numFmtId="0" fontId="16" fillId="71" borderId="0" applyNumberFormat="0" applyBorder="0" applyAlignment="0" applyProtection="0"/>
    <xf numFmtId="0" fontId="16" fillId="72" borderId="0" applyNumberFormat="0" applyBorder="0" applyAlignment="0" applyProtection="0"/>
    <xf numFmtId="0" fontId="16" fillId="72" borderId="0" applyNumberFormat="0" applyBorder="0" applyAlignment="0" applyProtection="0"/>
    <xf numFmtId="0" fontId="16" fillId="73" borderId="0" applyNumberFormat="0" applyBorder="0" applyAlignment="0" applyProtection="0"/>
    <xf numFmtId="0" fontId="16" fillId="73"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86" borderId="91" applyNumberFormat="0" applyFont="0" applyAlignment="0" applyProtection="0"/>
    <xf numFmtId="0" fontId="16" fillId="86" borderId="91" applyNumberFormat="0" applyFont="0" applyAlignment="0" applyProtection="0"/>
    <xf numFmtId="0" fontId="184" fillId="84" borderId="85" applyNumberFormat="0" applyAlignment="0" applyProtection="0"/>
    <xf numFmtId="0" fontId="184" fillId="84" borderId="85" applyNumberFormat="0" applyAlignment="0" applyProtection="0"/>
    <xf numFmtId="0" fontId="184" fillId="84" borderId="85" applyNumberFormat="0" applyAlignment="0" applyProtection="0"/>
    <xf numFmtId="0" fontId="231" fillId="0" borderId="0"/>
    <xf numFmtId="0" fontId="15" fillId="0" borderId="0"/>
    <xf numFmtId="0" fontId="184" fillId="84" borderId="85" applyNumberFormat="0" applyAlignment="0" applyProtection="0"/>
    <xf numFmtId="0" fontId="15" fillId="56" borderId="0" applyNumberFormat="0" applyBorder="0" applyAlignment="0" applyProtection="0"/>
    <xf numFmtId="0" fontId="15" fillId="62" borderId="0" applyNumberFormat="0" applyBorder="0" applyAlignment="0" applyProtection="0"/>
    <xf numFmtId="0" fontId="15" fillId="68" borderId="0" applyNumberFormat="0" applyBorder="0" applyAlignment="0" applyProtection="0"/>
    <xf numFmtId="0" fontId="15" fillId="57" borderId="0" applyNumberFormat="0" applyBorder="0" applyAlignment="0" applyProtection="0"/>
    <xf numFmtId="0" fontId="15" fillId="63" borderId="0" applyNumberFormat="0" applyBorder="0" applyAlignment="0" applyProtection="0"/>
    <xf numFmtId="0" fontId="15" fillId="69" borderId="0" applyNumberFormat="0" applyBorder="0" applyAlignment="0" applyProtection="0"/>
    <xf numFmtId="0" fontId="15" fillId="58" borderId="0" applyNumberFormat="0" applyBorder="0" applyAlignment="0" applyProtection="0"/>
    <xf numFmtId="0" fontId="15" fillId="64" borderId="0" applyNumberFormat="0" applyBorder="0" applyAlignment="0" applyProtection="0"/>
    <xf numFmtId="0" fontId="15" fillId="70" borderId="0" applyNumberFormat="0" applyBorder="0" applyAlignment="0" applyProtection="0"/>
    <xf numFmtId="0" fontId="15" fillId="59" borderId="0" applyNumberFormat="0" applyBorder="0" applyAlignment="0" applyProtection="0"/>
    <xf numFmtId="0" fontId="15" fillId="65" borderId="0" applyNumberFormat="0" applyBorder="0" applyAlignment="0" applyProtection="0"/>
    <xf numFmtId="0" fontId="15" fillId="71" borderId="0" applyNumberFormat="0" applyBorder="0" applyAlignment="0" applyProtection="0"/>
    <xf numFmtId="0" fontId="15" fillId="60" borderId="0" applyNumberFormat="0" applyBorder="0" applyAlignment="0" applyProtection="0"/>
    <xf numFmtId="0" fontId="15" fillId="66" borderId="0" applyNumberFormat="0" applyBorder="0" applyAlignment="0" applyProtection="0"/>
    <xf numFmtId="0" fontId="15" fillId="72" borderId="0" applyNumberFormat="0" applyBorder="0" applyAlignment="0" applyProtection="0"/>
    <xf numFmtId="0" fontId="15" fillId="61" borderId="0" applyNumberFormat="0" applyBorder="0" applyAlignment="0" applyProtection="0"/>
    <xf numFmtId="0" fontId="15" fillId="67" borderId="0" applyNumberFormat="0" applyBorder="0" applyAlignment="0" applyProtection="0"/>
    <xf numFmtId="0" fontId="15" fillId="73" borderId="0" applyNumberFormat="0" applyBorder="0" applyAlignment="0" applyProtection="0"/>
    <xf numFmtId="0" fontId="15" fillId="0" borderId="0"/>
    <xf numFmtId="0" fontId="15" fillId="86" borderId="91" applyNumberFormat="0" applyFont="0" applyAlignment="0" applyProtection="0"/>
    <xf numFmtId="0" fontId="15" fillId="0" borderId="0"/>
    <xf numFmtId="0" fontId="15" fillId="86" borderId="91" applyNumberFormat="0" applyFont="0" applyAlignment="0" applyProtection="0"/>
    <xf numFmtId="0" fontId="15" fillId="56" borderId="0" applyNumberFormat="0" applyBorder="0" applyAlignment="0" applyProtection="0"/>
    <xf numFmtId="0" fontId="15" fillId="62" borderId="0" applyNumberFormat="0" applyBorder="0" applyAlignment="0" applyProtection="0"/>
    <xf numFmtId="0" fontId="15" fillId="68" borderId="0" applyNumberFormat="0" applyBorder="0" applyAlignment="0" applyProtection="0"/>
    <xf numFmtId="0" fontId="15" fillId="57" borderId="0" applyNumberFormat="0" applyBorder="0" applyAlignment="0" applyProtection="0"/>
    <xf numFmtId="0" fontId="15" fillId="63" borderId="0" applyNumberFormat="0" applyBorder="0" applyAlignment="0" applyProtection="0"/>
    <xf numFmtId="0" fontId="15" fillId="69" borderId="0" applyNumberFormat="0" applyBorder="0" applyAlignment="0" applyProtection="0"/>
    <xf numFmtId="0" fontId="15" fillId="58" borderId="0" applyNumberFormat="0" applyBorder="0" applyAlignment="0" applyProtection="0"/>
    <xf numFmtId="0" fontId="15" fillId="64" borderId="0" applyNumberFormat="0" applyBorder="0" applyAlignment="0" applyProtection="0"/>
    <xf numFmtId="0" fontId="15" fillId="70" borderId="0" applyNumberFormat="0" applyBorder="0" applyAlignment="0" applyProtection="0"/>
    <xf numFmtId="0" fontId="15" fillId="59" borderId="0" applyNumberFormat="0" applyBorder="0" applyAlignment="0" applyProtection="0"/>
    <xf numFmtId="0" fontId="15" fillId="65" borderId="0" applyNumberFormat="0" applyBorder="0" applyAlignment="0" applyProtection="0"/>
    <xf numFmtId="0" fontId="15" fillId="71" borderId="0" applyNumberFormat="0" applyBorder="0" applyAlignment="0" applyProtection="0"/>
    <xf numFmtId="0" fontId="15" fillId="60" borderId="0" applyNumberFormat="0" applyBorder="0" applyAlignment="0" applyProtection="0"/>
    <xf numFmtId="0" fontId="15" fillId="66" borderId="0" applyNumberFormat="0" applyBorder="0" applyAlignment="0" applyProtection="0"/>
    <xf numFmtId="0" fontId="15" fillId="72" borderId="0" applyNumberFormat="0" applyBorder="0" applyAlignment="0" applyProtection="0"/>
    <xf numFmtId="0" fontId="15" fillId="61" borderId="0" applyNumberFormat="0" applyBorder="0" applyAlignment="0" applyProtection="0"/>
    <xf numFmtId="0" fontId="15" fillId="67" borderId="0" applyNumberFormat="0" applyBorder="0" applyAlignment="0" applyProtection="0"/>
    <xf numFmtId="0" fontId="15" fillId="73" borderId="0" applyNumberFormat="0" applyBorder="0" applyAlignment="0" applyProtection="0"/>
    <xf numFmtId="0" fontId="15" fillId="0" borderId="0"/>
    <xf numFmtId="0" fontId="15" fillId="0" borderId="0"/>
    <xf numFmtId="0" fontId="15" fillId="56" borderId="0" applyNumberFormat="0" applyBorder="0" applyAlignment="0" applyProtection="0"/>
    <xf numFmtId="0" fontId="15" fillId="56" borderId="0" applyNumberFormat="0" applyBorder="0" applyAlignment="0" applyProtection="0"/>
    <xf numFmtId="0" fontId="15" fillId="57" borderId="0" applyNumberFormat="0" applyBorder="0" applyAlignment="0" applyProtection="0"/>
    <xf numFmtId="0" fontId="15" fillId="57" borderId="0" applyNumberFormat="0" applyBorder="0" applyAlignment="0" applyProtection="0"/>
    <xf numFmtId="0" fontId="15" fillId="58" borderId="0" applyNumberFormat="0" applyBorder="0" applyAlignment="0" applyProtection="0"/>
    <xf numFmtId="0" fontId="15" fillId="58" borderId="0" applyNumberFormat="0" applyBorder="0" applyAlignment="0" applyProtection="0"/>
    <xf numFmtId="0" fontId="15" fillId="59" borderId="0" applyNumberFormat="0" applyBorder="0" applyAlignment="0" applyProtection="0"/>
    <xf numFmtId="0" fontId="15" fillId="59" borderId="0" applyNumberFormat="0" applyBorder="0" applyAlignment="0" applyProtection="0"/>
    <xf numFmtId="0" fontId="15" fillId="60" borderId="0" applyNumberFormat="0" applyBorder="0" applyAlignment="0" applyProtection="0"/>
    <xf numFmtId="0" fontId="15" fillId="60" borderId="0" applyNumberFormat="0" applyBorder="0" applyAlignment="0" applyProtection="0"/>
    <xf numFmtId="0" fontId="15" fillId="61" borderId="0" applyNumberFormat="0" applyBorder="0" applyAlignment="0" applyProtection="0"/>
    <xf numFmtId="0" fontId="15" fillId="61" borderId="0" applyNumberFormat="0" applyBorder="0" applyAlignment="0" applyProtection="0"/>
    <xf numFmtId="0" fontId="15" fillId="62" borderId="0" applyNumberFormat="0" applyBorder="0" applyAlignment="0" applyProtection="0"/>
    <xf numFmtId="0" fontId="15" fillId="62" borderId="0" applyNumberFormat="0" applyBorder="0" applyAlignment="0" applyProtection="0"/>
    <xf numFmtId="0" fontId="15" fillId="63" borderId="0" applyNumberFormat="0" applyBorder="0" applyAlignment="0" applyProtection="0"/>
    <xf numFmtId="0" fontId="15" fillId="63" borderId="0" applyNumberFormat="0" applyBorder="0" applyAlignment="0" applyProtection="0"/>
    <xf numFmtId="0" fontId="15" fillId="64" borderId="0" applyNumberFormat="0" applyBorder="0" applyAlignment="0" applyProtection="0"/>
    <xf numFmtId="0" fontId="15" fillId="64" borderId="0" applyNumberFormat="0" applyBorder="0" applyAlignment="0" applyProtection="0"/>
    <xf numFmtId="0" fontId="15" fillId="65" borderId="0" applyNumberFormat="0" applyBorder="0" applyAlignment="0" applyProtection="0"/>
    <xf numFmtId="0" fontId="15" fillId="65" borderId="0" applyNumberFormat="0" applyBorder="0" applyAlignment="0" applyProtection="0"/>
    <xf numFmtId="0" fontId="15" fillId="66" borderId="0" applyNumberFormat="0" applyBorder="0" applyAlignment="0" applyProtection="0"/>
    <xf numFmtId="0" fontId="15" fillId="66" borderId="0" applyNumberFormat="0" applyBorder="0" applyAlignment="0" applyProtection="0"/>
    <xf numFmtId="0" fontId="15" fillId="67" borderId="0" applyNumberFormat="0" applyBorder="0" applyAlignment="0" applyProtection="0"/>
    <xf numFmtId="0" fontId="15" fillId="67" borderId="0" applyNumberFormat="0" applyBorder="0" applyAlignment="0" applyProtection="0"/>
    <xf numFmtId="0" fontId="15" fillId="68" borderId="0" applyNumberFormat="0" applyBorder="0" applyAlignment="0" applyProtection="0"/>
    <xf numFmtId="0" fontId="15" fillId="68" borderId="0" applyNumberFormat="0" applyBorder="0" applyAlignment="0" applyProtection="0"/>
    <xf numFmtId="0" fontId="15" fillId="69" borderId="0" applyNumberFormat="0" applyBorder="0" applyAlignment="0" applyProtection="0"/>
    <xf numFmtId="0" fontId="15" fillId="69" borderId="0" applyNumberFormat="0" applyBorder="0" applyAlignment="0" applyProtection="0"/>
    <xf numFmtId="0" fontId="15" fillId="70" borderId="0" applyNumberFormat="0" applyBorder="0" applyAlignment="0" applyProtection="0"/>
    <xf numFmtId="0" fontId="15" fillId="70" borderId="0" applyNumberFormat="0" applyBorder="0" applyAlignment="0" applyProtection="0"/>
    <xf numFmtId="0" fontId="15" fillId="71" borderId="0" applyNumberFormat="0" applyBorder="0" applyAlignment="0" applyProtection="0"/>
    <xf numFmtId="0" fontId="15" fillId="71" borderId="0" applyNumberFormat="0" applyBorder="0" applyAlignment="0" applyProtection="0"/>
    <xf numFmtId="0" fontId="15" fillId="72" borderId="0" applyNumberFormat="0" applyBorder="0" applyAlignment="0" applyProtection="0"/>
    <xf numFmtId="0" fontId="15" fillId="72" borderId="0" applyNumberFormat="0" applyBorder="0" applyAlignment="0" applyProtection="0"/>
    <xf numFmtId="0" fontId="15" fillId="73" borderId="0" applyNumberFormat="0" applyBorder="0" applyAlignment="0" applyProtection="0"/>
    <xf numFmtId="0" fontId="15" fillId="73"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86" borderId="91" applyNumberFormat="0" applyFont="0" applyAlignment="0" applyProtection="0"/>
    <xf numFmtId="0" fontId="15" fillId="86" borderId="91" applyNumberFormat="0" applyFont="0" applyAlignment="0" applyProtection="0"/>
    <xf numFmtId="0" fontId="231" fillId="0" borderId="0"/>
    <xf numFmtId="0" fontId="14" fillId="0" borderId="0"/>
    <xf numFmtId="0" fontId="184" fillId="84" borderId="85" applyNumberFormat="0" applyAlignment="0" applyProtection="0"/>
    <xf numFmtId="0" fontId="184" fillId="84" borderId="85" applyNumberFormat="0" applyAlignment="0" applyProtection="0"/>
    <xf numFmtId="0" fontId="231" fillId="0" borderId="0"/>
    <xf numFmtId="0" fontId="14" fillId="56" borderId="0" applyNumberFormat="0" applyBorder="0" applyAlignment="0" applyProtection="0"/>
    <xf numFmtId="0" fontId="14" fillId="62" borderId="0" applyNumberFormat="0" applyBorder="0" applyAlignment="0" applyProtection="0"/>
    <xf numFmtId="0" fontId="14" fillId="68" borderId="0" applyNumberFormat="0" applyBorder="0" applyAlignment="0" applyProtection="0"/>
    <xf numFmtId="0" fontId="14" fillId="57" borderId="0" applyNumberFormat="0" applyBorder="0" applyAlignment="0" applyProtection="0"/>
    <xf numFmtId="0" fontId="14" fillId="63" borderId="0" applyNumberFormat="0" applyBorder="0" applyAlignment="0" applyProtection="0"/>
    <xf numFmtId="0" fontId="14" fillId="69" borderId="0" applyNumberFormat="0" applyBorder="0" applyAlignment="0" applyProtection="0"/>
    <xf numFmtId="0" fontId="14" fillId="58" borderId="0" applyNumberFormat="0" applyBorder="0" applyAlignment="0" applyProtection="0"/>
    <xf numFmtId="0" fontId="14" fillId="64" borderId="0" applyNumberFormat="0" applyBorder="0" applyAlignment="0" applyProtection="0"/>
    <xf numFmtId="0" fontId="14" fillId="70" borderId="0" applyNumberFormat="0" applyBorder="0" applyAlignment="0" applyProtection="0"/>
    <xf numFmtId="0" fontId="14" fillId="59" borderId="0" applyNumberFormat="0" applyBorder="0" applyAlignment="0" applyProtection="0"/>
    <xf numFmtId="0" fontId="14" fillId="65" borderId="0" applyNumberFormat="0" applyBorder="0" applyAlignment="0" applyProtection="0"/>
    <xf numFmtId="0" fontId="14" fillId="71" borderId="0" applyNumberFormat="0" applyBorder="0" applyAlignment="0" applyProtection="0"/>
    <xf numFmtId="0" fontId="14" fillId="60" borderId="0" applyNumberFormat="0" applyBorder="0" applyAlignment="0" applyProtection="0"/>
    <xf numFmtId="0" fontId="14" fillId="66" borderId="0" applyNumberFormat="0" applyBorder="0" applyAlignment="0" applyProtection="0"/>
    <xf numFmtId="0" fontId="14" fillId="72" borderId="0" applyNumberFormat="0" applyBorder="0" applyAlignment="0" applyProtection="0"/>
    <xf numFmtId="0" fontId="14" fillId="61" borderId="0" applyNumberFormat="0" applyBorder="0" applyAlignment="0" applyProtection="0"/>
    <xf numFmtId="0" fontId="14" fillId="67" borderId="0" applyNumberFormat="0" applyBorder="0" applyAlignment="0" applyProtection="0"/>
    <xf numFmtId="0" fontId="14" fillId="73" borderId="0" applyNumberFormat="0" applyBorder="0" applyAlignment="0" applyProtection="0"/>
    <xf numFmtId="0" fontId="14" fillId="0" borderId="0"/>
    <xf numFmtId="0" fontId="14" fillId="86" borderId="91" applyNumberFormat="0" applyFont="0" applyAlignment="0" applyProtection="0"/>
    <xf numFmtId="0" fontId="14" fillId="0" borderId="0"/>
    <xf numFmtId="0" fontId="14" fillId="86" borderId="91" applyNumberFormat="0" applyFont="0" applyAlignment="0" applyProtection="0"/>
    <xf numFmtId="0" fontId="14" fillId="56" borderId="0" applyNumberFormat="0" applyBorder="0" applyAlignment="0" applyProtection="0"/>
    <xf numFmtId="0" fontId="14" fillId="62" borderId="0" applyNumberFormat="0" applyBorder="0" applyAlignment="0" applyProtection="0"/>
    <xf numFmtId="0" fontId="14" fillId="68" borderId="0" applyNumberFormat="0" applyBorder="0" applyAlignment="0" applyProtection="0"/>
    <xf numFmtId="0" fontId="14" fillId="57" borderId="0" applyNumberFormat="0" applyBorder="0" applyAlignment="0" applyProtection="0"/>
    <xf numFmtId="0" fontId="14" fillId="63" borderId="0" applyNumberFormat="0" applyBorder="0" applyAlignment="0" applyProtection="0"/>
    <xf numFmtId="0" fontId="14" fillId="69" borderId="0" applyNumberFormat="0" applyBorder="0" applyAlignment="0" applyProtection="0"/>
    <xf numFmtId="0" fontId="14" fillId="58" borderId="0" applyNumberFormat="0" applyBorder="0" applyAlignment="0" applyProtection="0"/>
    <xf numFmtId="0" fontId="14" fillId="64" borderId="0" applyNumberFormat="0" applyBorder="0" applyAlignment="0" applyProtection="0"/>
    <xf numFmtId="0" fontId="14" fillId="70" borderId="0" applyNumberFormat="0" applyBorder="0" applyAlignment="0" applyProtection="0"/>
    <xf numFmtId="0" fontId="14" fillId="59" borderId="0" applyNumberFormat="0" applyBorder="0" applyAlignment="0" applyProtection="0"/>
    <xf numFmtId="0" fontId="14" fillId="65" borderId="0" applyNumberFormat="0" applyBorder="0" applyAlignment="0" applyProtection="0"/>
    <xf numFmtId="0" fontId="14" fillId="71" borderId="0" applyNumberFormat="0" applyBorder="0" applyAlignment="0" applyProtection="0"/>
    <xf numFmtId="0" fontId="14" fillId="60" borderId="0" applyNumberFormat="0" applyBorder="0" applyAlignment="0" applyProtection="0"/>
    <xf numFmtId="0" fontId="14" fillId="66" borderId="0" applyNumberFormat="0" applyBorder="0" applyAlignment="0" applyProtection="0"/>
    <xf numFmtId="0" fontId="14" fillId="72" borderId="0" applyNumberFormat="0" applyBorder="0" applyAlignment="0" applyProtection="0"/>
    <xf numFmtId="0" fontId="14" fillId="61" borderId="0" applyNumberFormat="0" applyBorder="0" applyAlignment="0" applyProtection="0"/>
    <xf numFmtId="0" fontId="14" fillId="67" borderId="0" applyNumberFormat="0" applyBorder="0" applyAlignment="0" applyProtection="0"/>
    <xf numFmtId="0" fontId="14" fillId="73" borderId="0" applyNumberFormat="0" applyBorder="0" applyAlignment="0" applyProtection="0"/>
    <xf numFmtId="0" fontId="14" fillId="0" borderId="0"/>
    <xf numFmtId="0" fontId="14" fillId="0" borderId="0"/>
    <xf numFmtId="0" fontId="14" fillId="56" borderId="0" applyNumberFormat="0" applyBorder="0" applyAlignment="0" applyProtection="0"/>
    <xf numFmtId="0" fontId="14" fillId="56" borderId="0" applyNumberFormat="0" applyBorder="0" applyAlignment="0" applyProtection="0"/>
    <xf numFmtId="0" fontId="14" fillId="57" borderId="0" applyNumberFormat="0" applyBorder="0" applyAlignment="0" applyProtection="0"/>
    <xf numFmtId="0" fontId="14" fillId="57" borderId="0" applyNumberFormat="0" applyBorder="0" applyAlignment="0" applyProtection="0"/>
    <xf numFmtId="0" fontId="14" fillId="58" borderId="0" applyNumberFormat="0" applyBorder="0" applyAlignment="0" applyProtection="0"/>
    <xf numFmtId="0" fontId="14" fillId="58"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0" fontId="14" fillId="60" borderId="0" applyNumberFormat="0" applyBorder="0" applyAlignment="0" applyProtection="0"/>
    <xf numFmtId="0" fontId="14" fillId="60" borderId="0" applyNumberFormat="0" applyBorder="0" applyAlignment="0" applyProtection="0"/>
    <xf numFmtId="0" fontId="14" fillId="61" borderId="0" applyNumberFormat="0" applyBorder="0" applyAlignment="0" applyProtection="0"/>
    <xf numFmtId="0" fontId="14" fillId="61" borderId="0" applyNumberFormat="0" applyBorder="0" applyAlignment="0" applyProtection="0"/>
    <xf numFmtId="0" fontId="14" fillId="62" borderId="0" applyNumberFormat="0" applyBorder="0" applyAlignment="0" applyProtection="0"/>
    <xf numFmtId="0" fontId="14" fillId="62" borderId="0" applyNumberFormat="0" applyBorder="0" applyAlignment="0" applyProtection="0"/>
    <xf numFmtId="0" fontId="14" fillId="63" borderId="0" applyNumberFormat="0" applyBorder="0" applyAlignment="0" applyProtection="0"/>
    <xf numFmtId="0" fontId="14" fillId="63"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0" fontId="14" fillId="65" borderId="0" applyNumberFormat="0" applyBorder="0" applyAlignment="0" applyProtection="0"/>
    <xf numFmtId="0" fontId="14" fillId="65" borderId="0" applyNumberFormat="0" applyBorder="0" applyAlignment="0" applyProtection="0"/>
    <xf numFmtId="0" fontId="14" fillId="66" borderId="0" applyNumberFormat="0" applyBorder="0" applyAlignment="0" applyProtection="0"/>
    <xf numFmtId="0" fontId="14" fillId="66" borderId="0" applyNumberFormat="0" applyBorder="0" applyAlignment="0" applyProtection="0"/>
    <xf numFmtId="0" fontId="14" fillId="67" borderId="0" applyNumberFormat="0" applyBorder="0" applyAlignment="0" applyProtection="0"/>
    <xf numFmtId="0" fontId="14" fillId="67" borderId="0" applyNumberFormat="0" applyBorder="0" applyAlignment="0" applyProtection="0"/>
    <xf numFmtId="0" fontId="14" fillId="68" borderId="0" applyNumberFormat="0" applyBorder="0" applyAlignment="0" applyProtection="0"/>
    <xf numFmtId="0" fontId="14" fillId="68" borderId="0" applyNumberFormat="0" applyBorder="0" applyAlignment="0" applyProtection="0"/>
    <xf numFmtId="0" fontId="14" fillId="69" borderId="0" applyNumberFormat="0" applyBorder="0" applyAlignment="0" applyProtection="0"/>
    <xf numFmtId="0" fontId="14" fillId="69" borderId="0" applyNumberFormat="0" applyBorder="0" applyAlignment="0" applyProtection="0"/>
    <xf numFmtId="0" fontId="14" fillId="70" borderId="0" applyNumberFormat="0" applyBorder="0" applyAlignment="0" applyProtection="0"/>
    <xf numFmtId="0" fontId="14" fillId="70" borderId="0" applyNumberFormat="0" applyBorder="0" applyAlignment="0" applyProtection="0"/>
    <xf numFmtId="0" fontId="14" fillId="71" borderId="0" applyNumberFormat="0" applyBorder="0" applyAlignment="0" applyProtection="0"/>
    <xf numFmtId="0" fontId="14" fillId="71" borderId="0" applyNumberFormat="0" applyBorder="0" applyAlignment="0" applyProtection="0"/>
    <xf numFmtId="0" fontId="14" fillId="72" borderId="0" applyNumberFormat="0" applyBorder="0" applyAlignment="0" applyProtection="0"/>
    <xf numFmtId="0" fontId="14" fillId="72" borderId="0" applyNumberFormat="0" applyBorder="0" applyAlignment="0" applyProtection="0"/>
    <xf numFmtId="0" fontId="14" fillId="73" borderId="0" applyNumberFormat="0" applyBorder="0" applyAlignment="0" applyProtection="0"/>
    <xf numFmtId="0" fontId="14" fillId="7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86" borderId="91" applyNumberFormat="0" applyFont="0" applyAlignment="0" applyProtection="0"/>
    <xf numFmtId="0" fontId="14" fillId="86" borderId="91" applyNumberFormat="0" applyFont="0" applyAlignment="0" applyProtection="0"/>
    <xf numFmtId="0" fontId="184" fillId="84" borderId="85" applyNumberFormat="0" applyAlignment="0" applyProtection="0"/>
    <xf numFmtId="0" fontId="231" fillId="0" borderId="0"/>
    <xf numFmtId="0" fontId="216" fillId="0" borderId="0"/>
    <xf numFmtId="0" fontId="52" fillId="0" borderId="0"/>
    <xf numFmtId="0" fontId="13" fillId="56" borderId="0" applyNumberFormat="0" applyBorder="0" applyAlignment="0" applyProtection="0"/>
    <xf numFmtId="0" fontId="13" fillId="57" borderId="0" applyNumberFormat="0" applyBorder="0" applyAlignment="0" applyProtection="0"/>
    <xf numFmtId="0" fontId="13" fillId="58" borderId="0" applyNumberFormat="0" applyBorder="0" applyAlignment="0" applyProtection="0"/>
    <xf numFmtId="0" fontId="13" fillId="59" borderId="0" applyNumberFormat="0" applyBorder="0" applyAlignment="0" applyProtection="0"/>
    <xf numFmtId="0" fontId="13" fillId="60" borderId="0" applyNumberFormat="0" applyBorder="0" applyAlignment="0" applyProtection="0"/>
    <xf numFmtId="0" fontId="13" fillId="61" borderId="0" applyNumberFormat="0" applyBorder="0" applyAlignment="0" applyProtection="0"/>
    <xf numFmtId="0" fontId="13" fillId="62" borderId="0" applyNumberFormat="0" applyBorder="0" applyAlignment="0" applyProtection="0"/>
    <xf numFmtId="0" fontId="13" fillId="63" borderId="0" applyNumberFormat="0" applyBorder="0" applyAlignment="0" applyProtection="0"/>
    <xf numFmtId="0" fontId="13" fillId="64" borderId="0" applyNumberFormat="0" applyBorder="0" applyAlignment="0" applyProtection="0"/>
    <xf numFmtId="0" fontId="13" fillId="65" borderId="0" applyNumberFormat="0" applyBorder="0" applyAlignment="0" applyProtection="0"/>
    <xf numFmtId="0" fontId="13" fillId="66" borderId="0" applyNumberFormat="0" applyBorder="0" applyAlignment="0" applyProtection="0"/>
    <xf numFmtId="0" fontId="13" fillId="67" borderId="0" applyNumberFormat="0" applyBorder="0" applyAlignment="0" applyProtection="0"/>
    <xf numFmtId="0" fontId="184" fillId="84" borderId="85" applyNumberFormat="0" applyAlignment="0" applyProtection="0"/>
    <xf numFmtId="0" fontId="13" fillId="0" borderId="0"/>
    <xf numFmtId="0" fontId="13" fillId="86" borderId="91" applyNumberFormat="0" applyFont="0" applyAlignment="0" applyProtection="0"/>
    <xf numFmtId="0" fontId="12" fillId="0" borderId="0"/>
    <xf numFmtId="0" fontId="184" fillId="84" borderId="85" applyNumberFormat="0" applyAlignment="0" applyProtection="0"/>
    <xf numFmtId="0" fontId="12" fillId="56" borderId="0" applyNumberFormat="0" applyBorder="0" applyAlignment="0" applyProtection="0"/>
    <xf numFmtId="0" fontId="12" fillId="56" borderId="0" applyNumberFormat="0" applyBorder="0" applyAlignment="0" applyProtection="0"/>
    <xf numFmtId="0" fontId="12" fillId="56" borderId="0" applyNumberFormat="0" applyBorder="0" applyAlignment="0" applyProtection="0"/>
    <xf numFmtId="0" fontId="12" fillId="56" borderId="0" applyNumberFormat="0" applyBorder="0" applyAlignment="0" applyProtection="0"/>
    <xf numFmtId="0" fontId="12" fillId="57" borderId="0" applyNumberFormat="0" applyBorder="0" applyAlignment="0" applyProtection="0"/>
    <xf numFmtId="0" fontId="12" fillId="57" borderId="0" applyNumberFormat="0" applyBorder="0" applyAlignment="0" applyProtection="0"/>
    <xf numFmtId="0" fontId="12" fillId="57" borderId="0" applyNumberFormat="0" applyBorder="0" applyAlignment="0" applyProtection="0"/>
    <xf numFmtId="0" fontId="12" fillId="57" borderId="0" applyNumberFormat="0" applyBorder="0" applyAlignment="0" applyProtection="0"/>
    <xf numFmtId="0" fontId="12" fillId="58" borderId="0" applyNumberFormat="0" applyBorder="0" applyAlignment="0" applyProtection="0"/>
    <xf numFmtId="0" fontId="12" fillId="58" borderId="0" applyNumberFormat="0" applyBorder="0" applyAlignment="0" applyProtection="0"/>
    <xf numFmtId="0" fontId="12" fillId="58" borderId="0" applyNumberFormat="0" applyBorder="0" applyAlignment="0" applyProtection="0"/>
    <xf numFmtId="0" fontId="12" fillId="58" borderId="0" applyNumberFormat="0" applyBorder="0" applyAlignment="0" applyProtection="0"/>
    <xf numFmtId="0" fontId="12" fillId="59" borderId="0" applyNumberFormat="0" applyBorder="0" applyAlignment="0" applyProtection="0"/>
    <xf numFmtId="0" fontId="12" fillId="59" borderId="0" applyNumberFormat="0" applyBorder="0" applyAlignment="0" applyProtection="0"/>
    <xf numFmtId="0" fontId="12" fillId="59" borderId="0" applyNumberFormat="0" applyBorder="0" applyAlignment="0" applyProtection="0"/>
    <xf numFmtId="0" fontId="12" fillId="59" borderId="0" applyNumberFormat="0" applyBorder="0" applyAlignment="0" applyProtection="0"/>
    <xf numFmtId="0" fontId="12" fillId="60" borderId="0" applyNumberFormat="0" applyBorder="0" applyAlignment="0" applyProtection="0"/>
    <xf numFmtId="0" fontId="12" fillId="60" borderId="0" applyNumberFormat="0" applyBorder="0" applyAlignment="0" applyProtection="0"/>
    <xf numFmtId="0" fontId="12" fillId="60" borderId="0" applyNumberFormat="0" applyBorder="0" applyAlignment="0" applyProtection="0"/>
    <xf numFmtId="0" fontId="12" fillId="60" borderId="0" applyNumberFormat="0" applyBorder="0" applyAlignment="0" applyProtection="0"/>
    <xf numFmtId="0" fontId="12" fillId="61" borderId="0" applyNumberFormat="0" applyBorder="0" applyAlignment="0" applyProtection="0"/>
    <xf numFmtId="0" fontId="12" fillId="61" borderId="0" applyNumberFormat="0" applyBorder="0" applyAlignment="0" applyProtection="0"/>
    <xf numFmtId="0" fontId="12" fillId="61" borderId="0" applyNumberFormat="0" applyBorder="0" applyAlignment="0" applyProtection="0"/>
    <xf numFmtId="0" fontId="12" fillId="61" borderId="0" applyNumberFormat="0" applyBorder="0" applyAlignment="0" applyProtection="0"/>
    <xf numFmtId="0" fontId="12" fillId="62" borderId="0" applyNumberFormat="0" applyBorder="0" applyAlignment="0" applyProtection="0"/>
    <xf numFmtId="0" fontId="12" fillId="62" borderId="0" applyNumberFormat="0" applyBorder="0" applyAlignment="0" applyProtection="0"/>
    <xf numFmtId="0" fontId="12" fillId="62" borderId="0" applyNumberFormat="0" applyBorder="0" applyAlignment="0" applyProtection="0"/>
    <xf numFmtId="0" fontId="12" fillId="62" borderId="0" applyNumberFormat="0" applyBorder="0" applyAlignment="0" applyProtection="0"/>
    <xf numFmtId="0" fontId="12" fillId="63" borderId="0" applyNumberFormat="0" applyBorder="0" applyAlignment="0" applyProtection="0"/>
    <xf numFmtId="0" fontId="12" fillId="63" borderId="0" applyNumberFormat="0" applyBorder="0" applyAlignment="0" applyProtection="0"/>
    <xf numFmtId="0" fontId="12" fillId="63" borderId="0" applyNumberFormat="0" applyBorder="0" applyAlignment="0" applyProtection="0"/>
    <xf numFmtId="0" fontId="12" fillId="63" borderId="0" applyNumberFormat="0" applyBorder="0" applyAlignment="0" applyProtection="0"/>
    <xf numFmtId="0" fontId="12" fillId="64" borderId="0" applyNumberFormat="0" applyBorder="0" applyAlignment="0" applyProtection="0"/>
    <xf numFmtId="0" fontId="12" fillId="64" borderId="0" applyNumberFormat="0" applyBorder="0" applyAlignment="0" applyProtection="0"/>
    <xf numFmtId="0" fontId="12" fillId="64" borderId="0" applyNumberFormat="0" applyBorder="0" applyAlignment="0" applyProtection="0"/>
    <xf numFmtId="0" fontId="12" fillId="64" borderId="0" applyNumberFormat="0" applyBorder="0" applyAlignment="0" applyProtection="0"/>
    <xf numFmtId="0" fontId="12" fillId="65" borderId="0" applyNumberFormat="0" applyBorder="0" applyAlignment="0" applyProtection="0"/>
    <xf numFmtId="0" fontId="12" fillId="65" borderId="0" applyNumberFormat="0" applyBorder="0" applyAlignment="0" applyProtection="0"/>
    <xf numFmtId="0" fontId="12" fillId="65" borderId="0" applyNumberFormat="0" applyBorder="0" applyAlignment="0" applyProtection="0"/>
    <xf numFmtId="0" fontId="12" fillId="65" borderId="0" applyNumberFormat="0" applyBorder="0" applyAlignment="0" applyProtection="0"/>
    <xf numFmtId="0" fontId="12" fillId="66" borderId="0" applyNumberFormat="0" applyBorder="0" applyAlignment="0" applyProtection="0"/>
    <xf numFmtId="0" fontId="12" fillId="66" borderId="0" applyNumberFormat="0" applyBorder="0" applyAlignment="0" applyProtection="0"/>
    <xf numFmtId="0" fontId="12" fillId="66" borderId="0" applyNumberFormat="0" applyBorder="0" applyAlignment="0" applyProtection="0"/>
    <xf numFmtId="0" fontId="12" fillId="66" borderId="0" applyNumberFormat="0" applyBorder="0" applyAlignment="0" applyProtection="0"/>
    <xf numFmtId="0" fontId="12" fillId="67" borderId="0" applyNumberFormat="0" applyBorder="0" applyAlignment="0" applyProtection="0"/>
    <xf numFmtId="0" fontId="12" fillId="67" borderId="0" applyNumberFormat="0" applyBorder="0" applyAlignment="0" applyProtection="0"/>
    <xf numFmtId="0" fontId="12" fillId="67" borderId="0" applyNumberFormat="0" applyBorder="0" applyAlignment="0" applyProtection="0"/>
    <xf numFmtId="0" fontId="12" fillId="67" borderId="0" applyNumberFormat="0" applyBorder="0" applyAlignment="0" applyProtection="0"/>
    <xf numFmtId="0" fontId="12" fillId="68" borderId="0" applyNumberFormat="0" applyBorder="0" applyAlignment="0" applyProtection="0"/>
    <xf numFmtId="0" fontId="12" fillId="68" borderId="0" applyNumberFormat="0" applyBorder="0" applyAlignment="0" applyProtection="0"/>
    <xf numFmtId="0" fontId="12" fillId="68" borderId="0" applyNumberFormat="0" applyBorder="0" applyAlignment="0" applyProtection="0"/>
    <xf numFmtId="0" fontId="12" fillId="68" borderId="0" applyNumberFormat="0" applyBorder="0" applyAlignment="0" applyProtection="0"/>
    <xf numFmtId="0" fontId="12" fillId="69" borderId="0" applyNumberFormat="0" applyBorder="0" applyAlignment="0" applyProtection="0"/>
    <xf numFmtId="0" fontId="12" fillId="69" borderId="0" applyNumberFormat="0" applyBorder="0" applyAlignment="0" applyProtection="0"/>
    <xf numFmtId="0" fontId="12" fillId="69" borderId="0" applyNumberFormat="0" applyBorder="0" applyAlignment="0" applyProtection="0"/>
    <xf numFmtId="0" fontId="12" fillId="69" borderId="0" applyNumberFormat="0" applyBorder="0" applyAlignment="0" applyProtection="0"/>
    <xf numFmtId="0" fontId="12" fillId="70" borderId="0" applyNumberFormat="0" applyBorder="0" applyAlignment="0" applyProtection="0"/>
    <xf numFmtId="0" fontId="12" fillId="70" borderId="0" applyNumberFormat="0" applyBorder="0" applyAlignment="0" applyProtection="0"/>
    <xf numFmtId="0" fontId="12" fillId="70" borderId="0" applyNumberFormat="0" applyBorder="0" applyAlignment="0" applyProtection="0"/>
    <xf numFmtId="0" fontId="12" fillId="70" borderId="0" applyNumberFormat="0" applyBorder="0" applyAlignment="0" applyProtection="0"/>
    <xf numFmtId="0" fontId="12" fillId="71" borderId="0" applyNumberFormat="0" applyBorder="0" applyAlignment="0" applyProtection="0"/>
    <xf numFmtId="0" fontId="12" fillId="71" borderId="0" applyNumberFormat="0" applyBorder="0" applyAlignment="0" applyProtection="0"/>
    <xf numFmtId="0" fontId="12" fillId="71" borderId="0" applyNumberFormat="0" applyBorder="0" applyAlignment="0" applyProtection="0"/>
    <xf numFmtId="0" fontId="12" fillId="71" borderId="0" applyNumberFormat="0" applyBorder="0" applyAlignment="0" applyProtection="0"/>
    <xf numFmtId="0" fontId="12" fillId="72" borderId="0" applyNumberFormat="0" applyBorder="0" applyAlignment="0" applyProtection="0"/>
    <xf numFmtId="0" fontId="12" fillId="72" borderId="0" applyNumberFormat="0" applyBorder="0" applyAlignment="0" applyProtection="0"/>
    <xf numFmtId="0" fontId="12" fillId="72" borderId="0" applyNumberFormat="0" applyBorder="0" applyAlignment="0" applyProtection="0"/>
    <xf numFmtId="0" fontId="12" fillId="72" borderId="0" applyNumberFormat="0" applyBorder="0" applyAlignment="0" applyProtection="0"/>
    <xf numFmtId="0" fontId="12" fillId="73" borderId="0" applyNumberFormat="0" applyBorder="0" applyAlignment="0" applyProtection="0"/>
    <xf numFmtId="0" fontId="12" fillId="73" borderId="0" applyNumberFormat="0" applyBorder="0" applyAlignment="0" applyProtection="0"/>
    <xf numFmtId="0" fontId="12" fillId="73" borderId="0" applyNumberFormat="0" applyBorder="0" applyAlignment="0" applyProtection="0"/>
    <xf numFmtId="0" fontId="12" fillId="73" borderId="0" applyNumberFormat="0" applyBorder="0" applyAlignment="0" applyProtection="0"/>
    <xf numFmtId="0" fontId="184" fillId="84" borderId="85" applyNumberFormat="0" applyAlignment="0" applyProtection="0"/>
    <xf numFmtId="0" fontId="222" fillId="85"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52" fillId="0" borderId="0"/>
    <xf numFmtId="0" fontId="12" fillId="86" borderId="91" applyNumberFormat="0" applyFont="0" applyAlignment="0" applyProtection="0"/>
    <xf numFmtId="0" fontId="12" fillId="86" borderId="91" applyNumberFormat="0" applyFont="0" applyAlignment="0" applyProtection="0"/>
    <xf numFmtId="0" fontId="12" fillId="86" borderId="91" applyNumberFormat="0" applyFont="0" applyAlignment="0" applyProtection="0"/>
    <xf numFmtId="0" fontId="12" fillId="86" borderId="91" applyNumberFormat="0" applyFont="0" applyAlignment="0" applyProtection="0"/>
    <xf numFmtId="0" fontId="221" fillId="0" borderId="0" applyNumberFormat="0" applyFill="0" applyBorder="0" applyAlignment="0" applyProtection="0"/>
    <xf numFmtId="0" fontId="12" fillId="0" borderId="0"/>
    <xf numFmtId="0" fontId="184" fillId="84" borderId="85" applyNumberFormat="0" applyAlignment="0" applyProtection="0"/>
    <xf numFmtId="0" fontId="184" fillId="84" borderId="85" applyNumberFormat="0" applyAlignment="0" applyProtection="0"/>
    <xf numFmtId="0" fontId="184" fillId="84" borderId="85" applyNumberFormat="0" applyAlignment="0" applyProtection="0"/>
    <xf numFmtId="0" fontId="12" fillId="0" borderId="0"/>
    <xf numFmtId="0" fontId="12" fillId="0" borderId="0"/>
    <xf numFmtId="0" fontId="232" fillId="0" borderId="0"/>
    <xf numFmtId="0" fontId="11" fillId="0" borderId="0"/>
    <xf numFmtId="0" fontId="184" fillId="84" borderId="85" applyNumberFormat="0" applyAlignment="0" applyProtection="0"/>
    <xf numFmtId="0" fontId="11" fillId="56" borderId="0" applyNumberFormat="0" applyBorder="0" applyAlignment="0" applyProtection="0"/>
    <xf numFmtId="0" fontId="11" fillId="62" borderId="0" applyNumberFormat="0" applyBorder="0" applyAlignment="0" applyProtection="0"/>
    <xf numFmtId="0" fontId="11" fillId="68" borderId="0" applyNumberFormat="0" applyBorder="0" applyAlignment="0" applyProtection="0"/>
    <xf numFmtId="0" fontId="11" fillId="57" borderId="0" applyNumberFormat="0" applyBorder="0" applyAlignment="0" applyProtection="0"/>
    <xf numFmtId="0" fontId="11" fillId="63" borderId="0" applyNumberFormat="0" applyBorder="0" applyAlignment="0" applyProtection="0"/>
    <xf numFmtId="0" fontId="11" fillId="69" borderId="0" applyNumberFormat="0" applyBorder="0" applyAlignment="0" applyProtection="0"/>
    <xf numFmtId="0" fontId="11" fillId="58" borderId="0" applyNumberFormat="0" applyBorder="0" applyAlignment="0" applyProtection="0"/>
    <xf numFmtId="0" fontId="11" fillId="64" borderId="0" applyNumberFormat="0" applyBorder="0" applyAlignment="0" applyProtection="0"/>
    <xf numFmtId="0" fontId="11" fillId="70" borderId="0" applyNumberFormat="0" applyBorder="0" applyAlignment="0" applyProtection="0"/>
    <xf numFmtId="0" fontId="11" fillId="59" borderId="0" applyNumberFormat="0" applyBorder="0" applyAlignment="0" applyProtection="0"/>
    <xf numFmtId="0" fontId="11" fillId="65" borderId="0" applyNumberFormat="0" applyBorder="0" applyAlignment="0" applyProtection="0"/>
    <xf numFmtId="0" fontId="11" fillId="71" borderId="0" applyNumberFormat="0" applyBorder="0" applyAlignment="0" applyProtection="0"/>
    <xf numFmtId="0" fontId="11" fillId="60" borderId="0" applyNumberFormat="0" applyBorder="0" applyAlignment="0" applyProtection="0"/>
    <xf numFmtId="0" fontId="11" fillId="66" borderId="0" applyNumberFormat="0" applyBorder="0" applyAlignment="0" applyProtection="0"/>
    <xf numFmtId="0" fontId="11" fillId="72" borderId="0" applyNumberFormat="0" applyBorder="0" applyAlignment="0" applyProtection="0"/>
    <xf numFmtId="0" fontId="11" fillId="61" borderId="0" applyNumberFormat="0" applyBorder="0" applyAlignment="0" applyProtection="0"/>
    <xf numFmtId="0" fontId="11" fillId="67" borderId="0" applyNumberFormat="0" applyBorder="0" applyAlignment="0" applyProtection="0"/>
    <xf numFmtId="0" fontId="11" fillId="73" borderId="0" applyNumberFormat="0" applyBorder="0" applyAlignment="0" applyProtection="0"/>
    <xf numFmtId="0" fontId="11" fillId="0" borderId="0"/>
    <xf numFmtId="0" fontId="11" fillId="86" borderId="91" applyNumberFormat="0" applyFont="0" applyAlignment="0" applyProtection="0"/>
    <xf numFmtId="0" fontId="11" fillId="0" borderId="0"/>
    <xf numFmtId="0" fontId="11" fillId="86" borderId="91" applyNumberFormat="0" applyFont="0" applyAlignment="0" applyProtection="0"/>
    <xf numFmtId="0" fontId="11" fillId="56" borderId="0" applyNumberFormat="0" applyBorder="0" applyAlignment="0" applyProtection="0"/>
    <xf numFmtId="0" fontId="11" fillId="62" borderId="0" applyNumberFormat="0" applyBorder="0" applyAlignment="0" applyProtection="0"/>
    <xf numFmtId="0" fontId="11" fillId="68" borderId="0" applyNumberFormat="0" applyBorder="0" applyAlignment="0" applyProtection="0"/>
    <xf numFmtId="0" fontId="11" fillId="57" borderId="0" applyNumberFormat="0" applyBorder="0" applyAlignment="0" applyProtection="0"/>
    <xf numFmtId="0" fontId="11" fillId="63" borderId="0" applyNumberFormat="0" applyBorder="0" applyAlignment="0" applyProtection="0"/>
    <xf numFmtId="0" fontId="11" fillId="69" borderId="0" applyNumberFormat="0" applyBorder="0" applyAlignment="0" applyProtection="0"/>
    <xf numFmtId="0" fontId="11" fillId="58" borderId="0" applyNumberFormat="0" applyBorder="0" applyAlignment="0" applyProtection="0"/>
    <xf numFmtId="0" fontId="11" fillId="64" borderId="0" applyNumberFormat="0" applyBorder="0" applyAlignment="0" applyProtection="0"/>
    <xf numFmtId="0" fontId="11" fillId="70" borderId="0" applyNumberFormat="0" applyBorder="0" applyAlignment="0" applyProtection="0"/>
    <xf numFmtId="0" fontId="11" fillId="59" borderId="0" applyNumberFormat="0" applyBorder="0" applyAlignment="0" applyProtection="0"/>
    <xf numFmtId="0" fontId="11" fillId="65" borderId="0" applyNumberFormat="0" applyBorder="0" applyAlignment="0" applyProtection="0"/>
    <xf numFmtId="0" fontId="11" fillId="71" borderId="0" applyNumberFormat="0" applyBorder="0" applyAlignment="0" applyProtection="0"/>
    <xf numFmtId="0" fontId="11" fillId="60" borderId="0" applyNumberFormat="0" applyBorder="0" applyAlignment="0" applyProtection="0"/>
    <xf numFmtId="0" fontId="11" fillId="66" borderId="0" applyNumberFormat="0" applyBorder="0" applyAlignment="0" applyProtection="0"/>
    <xf numFmtId="0" fontId="11" fillId="72" borderId="0" applyNumberFormat="0" applyBorder="0" applyAlignment="0" applyProtection="0"/>
    <xf numFmtId="0" fontId="11" fillId="61" borderId="0" applyNumberFormat="0" applyBorder="0" applyAlignment="0" applyProtection="0"/>
    <xf numFmtId="0" fontId="11" fillId="67" borderId="0" applyNumberFormat="0" applyBorder="0" applyAlignment="0" applyProtection="0"/>
    <xf numFmtId="0" fontId="11" fillId="73" borderId="0" applyNumberFormat="0" applyBorder="0" applyAlignment="0" applyProtection="0"/>
    <xf numFmtId="0" fontId="11" fillId="0" borderId="0"/>
    <xf numFmtId="0" fontId="11" fillId="0" borderId="0"/>
    <xf numFmtId="0" fontId="11" fillId="56" borderId="0" applyNumberFormat="0" applyBorder="0" applyAlignment="0" applyProtection="0"/>
    <xf numFmtId="0" fontId="11" fillId="56"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5" borderId="0" applyNumberFormat="0" applyBorder="0" applyAlignment="0" applyProtection="0"/>
    <xf numFmtId="0" fontId="11" fillId="65"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0" fontId="11" fillId="67" borderId="0" applyNumberFormat="0" applyBorder="0" applyAlignment="0" applyProtection="0"/>
    <xf numFmtId="0" fontId="11" fillId="67"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69" borderId="0" applyNumberFormat="0" applyBorder="0" applyAlignment="0" applyProtection="0"/>
    <xf numFmtId="0" fontId="11" fillId="69" borderId="0" applyNumberFormat="0" applyBorder="0" applyAlignment="0" applyProtection="0"/>
    <xf numFmtId="0" fontId="11" fillId="70" borderId="0" applyNumberFormat="0" applyBorder="0" applyAlignment="0" applyProtection="0"/>
    <xf numFmtId="0" fontId="11" fillId="70" borderId="0" applyNumberFormat="0" applyBorder="0" applyAlignment="0" applyProtection="0"/>
    <xf numFmtId="0" fontId="11" fillId="71" borderId="0" applyNumberFormat="0" applyBorder="0" applyAlignment="0" applyProtection="0"/>
    <xf numFmtId="0" fontId="11" fillId="71" borderId="0" applyNumberFormat="0" applyBorder="0" applyAlignment="0" applyProtection="0"/>
    <xf numFmtId="0" fontId="11" fillId="72" borderId="0" applyNumberFormat="0" applyBorder="0" applyAlignment="0" applyProtection="0"/>
    <xf numFmtId="0" fontId="11" fillId="72" borderId="0" applyNumberFormat="0" applyBorder="0" applyAlignment="0" applyProtection="0"/>
    <xf numFmtId="0" fontId="11" fillId="73" borderId="0" applyNumberFormat="0" applyBorder="0" applyAlignment="0" applyProtection="0"/>
    <xf numFmtId="0" fontId="11" fillId="73"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86" borderId="91" applyNumberFormat="0" applyFont="0" applyAlignment="0" applyProtection="0"/>
    <xf numFmtId="0" fontId="11" fillId="86" borderId="91" applyNumberFormat="0" applyFont="0" applyAlignment="0" applyProtection="0"/>
    <xf numFmtId="0" fontId="233" fillId="0" borderId="0"/>
    <xf numFmtId="0" fontId="10" fillId="0" borderId="0"/>
    <xf numFmtId="0" fontId="184" fillId="84" borderId="85" applyNumberFormat="0" applyAlignment="0" applyProtection="0"/>
    <xf numFmtId="0" fontId="10" fillId="56" borderId="0" applyNumberFormat="0" applyBorder="0" applyAlignment="0" applyProtection="0"/>
    <xf numFmtId="0" fontId="10" fillId="62" borderId="0" applyNumberFormat="0" applyBorder="0" applyAlignment="0" applyProtection="0"/>
    <xf numFmtId="0" fontId="10" fillId="68" borderId="0" applyNumberFormat="0" applyBorder="0" applyAlignment="0" applyProtection="0"/>
    <xf numFmtId="0" fontId="10" fillId="57" borderId="0" applyNumberFormat="0" applyBorder="0" applyAlignment="0" applyProtection="0"/>
    <xf numFmtId="0" fontId="10" fillId="63" borderId="0" applyNumberFormat="0" applyBorder="0" applyAlignment="0" applyProtection="0"/>
    <xf numFmtId="0" fontId="10" fillId="69" borderId="0" applyNumberFormat="0" applyBorder="0" applyAlignment="0" applyProtection="0"/>
    <xf numFmtId="0" fontId="10" fillId="58" borderId="0" applyNumberFormat="0" applyBorder="0" applyAlignment="0" applyProtection="0"/>
    <xf numFmtId="0" fontId="10" fillId="64" borderId="0" applyNumberFormat="0" applyBorder="0" applyAlignment="0" applyProtection="0"/>
    <xf numFmtId="0" fontId="10" fillId="70" borderId="0" applyNumberFormat="0" applyBorder="0" applyAlignment="0" applyProtection="0"/>
    <xf numFmtId="0" fontId="10" fillId="59" borderId="0" applyNumberFormat="0" applyBorder="0" applyAlignment="0" applyProtection="0"/>
    <xf numFmtId="0" fontId="10" fillId="65" borderId="0" applyNumberFormat="0" applyBorder="0" applyAlignment="0" applyProtection="0"/>
    <xf numFmtId="0" fontId="10" fillId="71" borderId="0" applyNumberFormat="0" applyBorder="0" applyAlignment="0" applyProtection="0"/>
    <xf numFmtId="0" fontId="10" fillId="60" borderId="0" applyNumberFormat="0" applyBorder="0" applyAlignment="0" applyProtection="0"/>
    <xf numFmtId="0" fontId="10" fillId="66" borderId="0" applyNumberFormat="0" applyBorder="0" applyAlignment="0" applyProtection="0"/>
    <xf numFmtId="0" fontId="10" fillId="72" borderId="0" applyNumberFormat="0" applyBorder="0" applyAlignment="0" applyProtection="0"/>
    <xf numFmtId="0" fontId="10" fillId="61" borderId="0" applyNumberFormat="0" applyBorder="0" applyAlignment="0" applyProtection="0"/>
    <xf numFmtId="0" fontId="10" fillId="67" borderId="0" applyNumberFormat="0" applyBorder="0" applyAlignment="0" applyProtection="0"/>
    <xf numFmtId="0" fontId="10" fillId="73" borderId="0" applyNumberFormat="0" applyBorder="0" applyAlignment="0" applyProtection="0"/>
    <xf numFmtId="0" fontId="10" fillId="0" borderId="0"/>
    <xf numFmtId="0" fontId="10" fillId="86" borderId="91" applyNumberFormat="0" applyFont="0" applyAlignment="0" applyProtection="0"/>
    <xf numFmtId="0" fontId="10" fillId="0" borderId="0"/>
    <xf numFmtId="0" fontId="10" fillId="86" borderId="91" applyNumberFormat="0" applyFont="0" applyAlignment="0" applyProtection="0"/>
    <xf numFmtId="0" fontId="10" fillId="56" borderId="0" applyNumberFormat="0" applyBorder="0" applyAlignment="0" applyProtection="0"/>
    <xf numFmtId="0" fontId="10" fillId="62" borderId="0" applyNumberFormat="0" applyBorder="0" applyAlignment="0" applyProtection="0"/>
    <xf numFmtId="0" fontId="10" fillId="68" borderId="0" applyNumberFormat="0" applyBorder="0" applyAlignment="0" applyProtection="0"/>
    <xf numFmtId="0" fontId="10" fillId="57" borderId="0" applyNumberFormat="0" applyBorder="0" applyAlignment="0" applyProtection="0"/>
    <xf numFmtId="0" fontId="10" fillId="63" borderId="0" applyNumberFormat="0" applyBorder="0" applyAlignment="0" applyProtection="0"/>
    <xf numFmtId="0" fontId="10" fillId="69" borderId="0" applyNumberFormat="0" applyBorder="0" applyAlignment="0" applyProtection="0"/>
    <xf numFmtId="0" fontId="10" fillId="58" borderId="0" applyNumberFormat="0" applyBorder="0" applyAlignment="0" applyProtection="0"/>
    <xf numFmtId="0" fontId="10" fillId="64" borderId="0" applyNumberFormat="0" applyBorder="0" applyAlignment="0" applyProtection="0"/>
    <xf numFmtId="0" fontId="10" fillId="70" borderId="0" applyNumberFormat="0" applyBorder="0" applyAlignment="0" applyProtection="0"/>
    <xf numFmtId="0" fontId="10" fillId="59" borderId="0" applyNumberFormat="0" applyBorder="0" applyAlignment="0" applyProtection="0"/>
    <xf numFmtId="0" fontId="10" fillId="65" borderId="0" applyNumberFormat="0" applyBorder="0" applyAlignment="0" applyProtection="0"/>
    <xf numFmtId="0" fontId="10" fillId="71" borderId="0" applyNumberFormat="0" applyBorder="0" applyAlignment="0" applyProtection="0"/>
    <xf numFmtId="0" fontId="10" fillId="60" borderId="0" applyNumberFormat="0" applyBorder="0" applyAlignment="0" applyProtection="0"/>
    <xf numFmtId="0" fontId="10" fillId="66" borderId="0" applyNumberFormat="0" applyBorder="0" applyAlignment="0" applyProtection="0"/>
    <xf numFmtId="0" fontId="10" fillId="72" borderId="0" applyNumberFormat="0" applyBorder="0" applyAlignment="0" applyProtection="0"/>
    <xf numFmtId="0" fontId="10" fillId="61" borderId="0" applyNumberFormat="0" applyBorder="0" applyAlignment="0" applyProtection="0"/>
    <xf numFmtId="0" fontId="10" fillId="67" borderId="0" applyNumberFormat="0" applyBorder="0" applyAlignment="0" applyProtection="0"/>
    <xf numFmtId="0" fontId="10" fillId="73" borderId="0" applyNumberFormat="0" applyBorder="0" applyAlignment="0" applyProtection="0"/>
    <xf numFmtId="0" fontId="10" fillId="0" borderId="0"/>
    <xf numFmtId="0" fontId="10" fillId="0" borderId="0"/>
    <xf numFmtId="0" fontId="10" fillId="56" borderId="0" applyNumberFormat="0" applyBorder="0" applyAlignment="0" applyProtection="0"/>
    <xf numFmtId="0" fontId="10" fillId="56" borderId="0" applyNumberFormat="0" applyBorder="0" applyAlignment="0" applyProtection="0"/>
    <xf numFmtId="0" fontId="10" fillId="57" borderId="0" applyNumberFormat="0" applyBorder="0" applyAlignment="0" applyProtection="0"/>
    <xf numFmtId="0" fontId="10" fillId="57" borderId="0" applyNumberFormat="0" applyBorder="0" applyAlignment="0" applyProtection="0"/>
    <xf numFmtId="0" fontId="10" fillId="58" borderId="0" applyNumberFormat="0" applyBorder="0" applyAlignment="0" applyProtection="0"/>
    <xf numFmtId="0" fontId="10" fillId="58"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1" borderId="0" applyNumberFormat="0" applyBorder="0" applyAlignment="0" applyProtection="0"/>
    <xf numFmtId="0" fontId="10" fillId="61" borderId="0" applyNumberFormat="0" applyBorder="0" applyAlignment="0" applyProtection="0"/>
    <xf numFmtId="0" fontId="10" fillId="62" borderId="0" applyNumberFormat="0" applyBorder="0" applyAlignment="0" applyProtection="0"/>
    <xf numFmtId="0" fontId="10" fillId="62"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5" borderId="0" applyNumberFormat="0" applyBorder="0" applyAlignment="0" applyProtection="0"/>
    <xf numFmtId="0" fontId="10" fillId="65" borderId="0" applyNumberFormat="0" applyBorder="0" applyAlignment="0" applyProtection="0"/>
    <xf numFmtId="0" fontId="10" fillId="66" borderId="0" applyNumberFormat="0" applyBorder="0" applyAlignment="0" applyProtection="0"/>
    <xf numFmtId="0" fontId="10" fillId="66" borderId="0" applyNumberFormat="0" applyBorder="0" applyAlignment="0" applyProtection="0"/>
    <xf numFmtId="0" fontId="10" fillId="67" borderId="0" applyNumberFormat="0" applyBorder="0" applyAlignment="0" applyProtection="0"/>
    <xf numFmtId="0" fontId="10" fillId="67" borderId="0" applyNumberFormat="0" applyBorder="0" applyAlignment="0" applyProtection="0"/>
    <xf numFmtId="0" fontId="10" fillId="68" borderId="0" applyNumberFormat="0" applyBorder="0" applyAlignment="0" applyProtection="0"/>
    <xf numFmtId="0" fontId="10" fillId="68" borderId="0" applyNumberFormat="0" applyBorder="0" applyAlignment="0" applyProtection="0"/>
    <xf numFmtId="0" fontId="10" fillId="69" borderId="0" applyNumberFormat="0" applyBorder="0" applyAlignment="0" applyProtection="0"/>
    <xf numFmtId="0" fontId="10" fillId="69"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1" borderId="0" applyNumberFormat="0" applyBorder="0" applyAlignment="0" applyProtection="0"/>
    <xf numFmtId="0" fontId="10" fillId="71" borderId="0" applyNumberFormat="0" applyBorder="0" applyAlignment="0" applyProtection="0"/>
    <xf numFmtId="0" fontId="10" fillId="72" borderId="0" applyNumberFormat="0" applyBorder="0" applyAlignment="0" applyProtection="0"/>
    <xf numFmtId="0" fontId="10" fillId="72"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86" borderId="91" applyNumberFormat="0" applyFont="0" applyAlignment="0" applyProtection="0"/>
    <xf numFmtId="0" fontId="10" fillId="86" borderId="91" applyNumberFormat="0" applyFont="0" applyAlignment="0" applyProtection="0"/>
    <xf numFmtId="0" fontId="234" fillId="0" borderId="0"/>
    <xf numFmtId="0" fontId="9" fillId="56" borderId="0" applyNumberFormat="0" applyBorder="0" applyAlignment="0" applyProtection="0"/>
    <xf numFmtId="0" fontId="216" fillId="56" borderId="0" applyNumberFormat="0" applyBorder="0" applyAlignment="0" applyProtection="0"/>
    <xf numFmtId="0" fontId="9" fillId="57" borderId="0" applyNumberFormat="0" applyBorder="0" applyAlignment="0" applyProtection="0"/>
    <xf numFmtId="0" fontId="216" fillId="57" borderId="0" applyNumberFormat="0" applyBorder="0" applyAlignment="0" applyProtection="0"/>
    <xf numFmtId="0" fontId="9" fillId="58" borderId="0" applyNumberFormat="0" applyBorder="0" applyAlignment="0" applyProtection="0"/>
    <xf numFmtId="0" fontId="216" fillId="58" borderId="0" applyNumberFormat="0" applyBorder="0" applyAlignment="0" applyProtection="0"/>
    <xf numFmtId="0" fontId="9" fillId="59" borderId="0" applyNumberFormat="0" applyBorder="0" applyAlignment="0" applyProtection="0"/>
    <xf numFmtId="0" fontId="216" fillId="59" borderId="0" applyNumberFormat="0" applyBorder="0" applyAlignment="0" applyProtection="0"/>
    <xf numFmtId="0" fontId="9" fillId="60" borderId="0" applyNumberFormat="0" applyBorder="0" applyAlignment="0" applyProtection="0"/>
    <xf numFmtId="0" fontId="216" fillId="60" borderId="0" applyNumberFormat="0" applyBorder="0" applyAlignment="0" applyProtection="0"/>
    <xf numFmtId="0" fontId="9" fillId="61" borderId="0" applyNumberFormat="0" applyBorder="0" applyAlignment="0" applyProtection="0"/>
    <xf numFmtId="0" fontId="216" fillId="61" borderId="0" applyNumberFormat="0" applyBorder="0" applyAlignment="0" applyProtection="0"/>
    <xf numFmtId="0" fontId="9" fillId="62" borderId="0" applyNumberFormat="0" applyBorder="0" applyAlignment="0" applyProtection="0"/>
    <xf numFmtId="0" fontId="216" fillId="62" borderId="0" applyNumberFormat="0" applyBorder="0" applyAlignment="0" applyProtection="0"/>
    <xf numFmtId="0" fontId="9" fillId="63" borderId="0" applyNumberFormat="0" applyBorder="0" applyAlignment="0" applyProtection="0"/>
    <xf numFmtId="0" fontId="216" fillId="63" borderId="0" applyNumberFormat="0" applyBorder="0" applyAlignment="0" applyProtection="0"/>
    <xf numFmtId="0" fontId="9" fillId="64" borderId="0" applyNumberFormat="0" applyBorder="0" applyAlignment="0" applyProtection="0"/>
    <xf numFmtId="0" fontId="216" fillId="64" borderId="0" applyNumberFormat="0" applyBorder="0" applyAlignment="0" applyProtection="0"/>
    <xf numFmtId="0" fontId="9" fillId="65" borderId="0" applyNumberFormat="0" applyBorder="0" applyAlignment="0" applyProtection="0"/>
    <xf numFmtId="0" fontId="216" fillId="65" borderId="0" applyNumberFormat="0" applyBorder="0" applyAlignment="0" applyProtection="0"/>
    <xf numFmtId="0" fontId="9" fillId="66" borderId="0" applyNumberFormat="0" applyBorder="0" applyAlignment="0" applyProtection="0"/>
    <xf numFmtId="0" fontId="216" fillId="66" borderId="0" applyNumberFormat="0" applyBorder="0" applyAlignment="0" applyProtection="0"/>
    <xf numFmtId="0" fontId="9" fillId="67" borderId="0" applyNumberFormat="0" applyBorder="0" applyAlignment="0" applyProtection="0"/>
    <xf numFmtId="0" fontId="216" fillId="67" borderId="0" applyNumberFormat="0" applyBorder="0" applyAlignment="0" applyProtection="0"/>
    <xf numFmtId="0" fontId="216" fillId="68" borderId="0" applyNumberFormat="0" applyBorder="0" applyAlignment="0" applyProtection="0"/>
    <xf numFmtId="0" fontId="216" fillId="69" borderId="0" applyNumberFormat="0" applyBorder="0" applyAlignment="0" applyProtection="0"/>
    <xf numFmtId="0" fontId="216" fillId="70" borderId="0" applyNumberFormat="0" applyBorder="0" applyAlignment="0" applyProtection="0"/>
    <xf numFmtId="0" fontId="216" fillId="71" borderId="0" applyNumberFormat="0" applyBorder="0" applyAlignment="0" applyProtection="0"/>
    <xf numFmtId="0" fontId="216" fillId="72" borderId="0" applyNumberFormat="0" applyBorder="0" applyAlignment="0" applyProtection="0"/>
    <xf numFmtId="0" fontId="216" fillId="73" borderId="0" applyNumberFormat="0" applyBorder="0" applyAlignment="0" applyProtection="0"/>
    <xf numFmtId="0" fontId="235" fillId="74" borderId="0" applyNumberFormat="0" applyBorder="0" applyAlignment="0" applyProtection="0"/>
    <xf numFmtId="0" fontId="235" fillId="75" borderId="0" applyNumberFormat="0" applyBorder="0" applyAlignment="0" applyProtection="0"/>
    <xf numFmtId="0" fontId="235" fillId="76" borderId="0" applyNumberFormat="0" applyBorder="0" applyAlignment="0" applyProtection="0"/>
    <xf numFmtId="0" fontId="235" fillId="77" borderId="0" applyNumberFormat="0" applyBorder="0" applyAlignment="0" applyProtection="0"/>
    <xf numFmtId="0" fontId="235" fillId="78" borderId="0" applyNumberFormat="0" applyBorder="0" applyAlignment="0" applyProtection="0"/>
    <xf numFmtId="0" fontId="235" fillId="79" borderId="0" applyNumberFormat="0" applyBorder="0" applyAlignment="0" applyProtection="0"/>
    <xf numFmtId="0" fontId="236" fillId="80" borderId="0" applyNumberFormat="0" applyBorder="0" applyAlignment="0" applyProtection="0"/>
    <xf numFmtId="0" fontId="237" fillId="81" borderId="85" applyNumberFormat="0" applyAlignment="0" applyProtection="0"/>
    <xf numFmtId="0" fontId="238" fillId="82" borderId="86" applyNumberFormat="0" applyAlignment="0" applyProtection="0"/>
    <xf numFmtId="0" fontId="239" fillId="0" borderId="0" applyNumberFormat="0" applyFill="0" applyBorder="0" applyAlignment="0" applyProtection="0"/>
    <xf numFmtId="0" fontId="240" fillId="83" borderId="0" applyNumberFormat="0" applyBorder="0" applyAlignment="0" applyProtection="0"/>
    <xf numFmtId="0" fontId="241" fillId="0" borderId="87" applyNumberFormat="0" applyFill="0" applyAlignment="0" applyProtection="0"/>
    <xf numFmtId="0" fontId="242" fillId="0" borderId="88" applyNumberFormat="0" applyFill="0" applyAlignment="0" applyProtection="0"/>
    <xf numFmtId="0" fontId="243" fillId="0" borderId="89" applyNumberFormat="0" applyFill="0" applyAlignment="0" applyProtection="0"/>
    <xf numFmtId="0" fontId="243" fillId="0" borderId="0" applyNumberFormat="0" applyFill="0" applyBorder="0" applyAlignment="0" applyProtection="0"/>
    <xf numFmtId="0" fontId="184" fillId="84" borderId="85" applyNumberFormat="0" applyAlignment="0" applyProtection="0"/>
    <xf numFmtId="0" fontId="244" fillId="84" borderId="85" applyNumberFormat="0" applyAlignment="0" applyProtection="0"/>
    <xf numFmtId="0" fontId="245" fillId="0" borderId="90" applyNumberFormat="0" applyFill="0" applyAlignment="0" applyProtection="0"/>
    <xf numFmtId="0" fontId="246" fillId="85" borderId="0" applyNumberFormat="0" applyBorder="0" applyAlignment="0" applyProtection="0"/>
    <xf numFmtId="0" fontId="9" fillId="0" borderId="0"/>
    <xf numFmtId="0" fontId="216" fillId="0" borderId="0"/>
    <xf numFmtId="0" fontId="9" fillId="86" borderId="91" applyNumberFormat="0" applyFont="0" applyAlignment="0" applyProtection="0"/>
    <xf numFmtId="0" fontId="216" fillId="86" borderId="91" applyNumberFormat="0" applyFont="0" applyAlignment="0" applyProtection="0"/>
    <xf numFmtId="0" fontId="247" fillId="81" borderId="92" applyNumberFormat="0" applyAlignment="0" applyProtection="0"/>
    <xf numFmtId="0" fontId="248" fillId="0" borderId="93" applyNumberFormat="0" applyFill="0" applyAlignment="0" applyProtection="0"/>
    <xf numFmtId="0" fontId="249" fillId="0" borderId="0" applyNumberFormat="0" applyFill="0" applyBorder="0" applyAlignment="0" applyProtection="0"/>
    <xf numFmtId="0" fontId="250" fillId="0" borderId="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8" fillId="60" borderId="0" applyNumberFormat="0" applyBorder="0" applyAlignment="0" applyProtection="0"/>
    <xf numFmtId="0" fontId="8" fillId="61" borderId="0" applyNumberFormat="0" applyBorder="0" applyAlignment="0" applyProtection="0"/>
    <xf numFmtId="0" fontId="8" fillId="62" borderId="0" applyNumberFormat="0" applyBorder="0" applyAlignment="0" applyProtection="0"/>
    <xf numFmtId="0" fontId="8" fillId="63" borderId="0" applyNumberFormat="0" applyBorder="0" applyAlignment="0" applyProtection="0"/>
    <xf numFmtId="0" fontId="8" fillId="64" borderId="0" applyNumberFormat="0" applyBorder="0" applyAlignment="0" applyProtection="0"/>
    <xf numFmtId="0" fontId="8" fillId="65" borderId="0" applyNumberFormat="0" applyBorder="0" applyAlignment="0" applyProtection="0"/>
    <xf numFmtId="0" fontId="8" fillId="66" borderId="0" applyNumberFormat="0" applyBorder="0" applyAlignment="0" applyProtection="0"/>
    <xf numFmtId="0" fontId="8" fillId="67" borderId="0" applyNumberFormat="0" applyBorder="0" applyAlignment="0" applyProtection="0"/>
    <xf numFmtId="0" fontId="184" fillId="84" borderId="85" applyNumberFormat="0" applyAlignment="0" applyProtection="0"/>
    <xf numFmtId="0" fontId="8" fillId="0" borderId="0"/>
    <xf numFmtId="0" fontId="52" fillId="0" borderId="0"/>
    <xf numFmtId="0" fontId="8" fillId="86" borderId="91" applyNumberFormat="0" applyFont="0" applyAlignment="0" applyProtection="0"/>
    <xf numFmtId="0" fontId="250" fillId="0" borderId="0"/>
    <xf numFmtId="0" fontId="250" fillId="0" borderId="0"/>
    <xf numFmtId="0" fontId="7" fillId="0" borderId="0"/>
    <xf numFmtId="0" fontId="7" fillId="56" borderId="0" applyNumberFormat="0" applyBorder="0" applyAlignment="0" applyProtection="0"/>
    <xf numFmtId="0" fontId="7" fillId="57"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0" fontId="7" fillId="60" borderId="0" applyNumberFormat="0" applyBorder="0" applyAlignment="0" applyProtection="0"/>
    <xf numFmtId="0" fontId="7" fillId="61" borderId="0" applyNumberFormat="0" applyBorder="0" applyAlignment="0" applyProtection="0"/>
    <xf numFmtId="0" fontId="7" fillId="62" borderId="0" applyNumberFormat="0" applyBorder="0" applyAlignment="0" applyProtection="0"/>
    <xf numFmtId="0" fontId="7" fillId="63" borderId="0" applyNumberFormat="0" applyBorder="0" applyAlignment="0" applyProtection="0"/>
    <xf numFmtId="0" fontId="7" fillId="64" borderId="0" applyNumberFormat="0" applyBorder="0" applyAlignment="0" applyProtection="0"/>
    <xf numFmtId="0" fontId="7" fillId="65" borderId="0" applyNumberFormat="0" applyBorder="0" applyAlignment="0" applyProtection="0"/>
    <xf numFmtId="0" fontId="7" fillId="66" borderId="0" applyNumberFormat="0" applyBorder="0" applyAlignment="0" applyProtection="0"/>
    <xf numFmtId="0" fontId="7" fillId="67" borderId="0" applyNumberFormat="0" applyBorder="0" applyAlignment="0" applyProtection="0"/>
    <xf numFmtId="0" fontId="175" fillId="68" borderId="0" applyNumberFormat="0" applyBorder="0" applyAlignment="0" applyProtection="0"/>
    <xf numFmtId="0" fontId="175" fillId="69" borderId="0" applyNumberFormat="0" applyBorder="0" applyAlignment="0" applyProtection="0"/>
    <xf numFmtId="0" fontId="175" fillId="70" borderId="0" applyNumberFormat="0" applyBorder="0" applyAlignment="0" applyProtection="0"/>
    <xf numFmtId="0" fontId="175" fillId="71" borderId="0" applyNumberFormat="0" applyBorder="0" applyAlignment="0" applyProtection="0"/>
    <xf numFmtId="0" fontId="175" fillId="72" borderId="0" applyNumberFormat="0" applyBorder="0" applyAlignment="0" applyProtection="0"/>
    <xf numFmtId="0" fontId="175" fillId="73" borderId="0" applyNumberFormat="0" applyBorder="0" applyAlignment="0" applyProtection="0"/>
    <xf numFmtId="43" fontId="7" fillId="0" borderId="0" applyFont="0" applyFill="0" applyBorder="0" applyAlignment="0" applyProtection="0"/>
    <xf numFmtId="0" fontId="172" fillId="0" borderId="0" applyNumberFormat="0" applyFill="0" applyBorder="0" applyAlignment="0" applyProtection="0">
      <alignment vertical="top"/>
      <protection locked="0"/>
    </xf>
    <xf numFmtId="0" fontId="184" fillId="84" borderId="85" applyNumberFormat="0" applyAlignment="0" applyProtection="0"/>
    <xf numFmtId="0" fontId="186" fillId="85" borderId="0" applyNumberFormat="0" applyBorder="0" applyAlignment="0" applyProtection="0"/>
    <xf numFmtId="0" fontId="52" fillId="0" borderId="0"/>
    <xf numFmtId="0" fontId="7" fillId="0" borderId="0"/>
    <xf numFmtId="0" fontId="7" fillId="86" borderId="91" applyNumberFormat="0" applyFont="0" applyAlignment="0" applyProtection="0"/>
    <xf numFmtId="0" fontId="189" fillId="0" borderId="0" applyNumberFormat="0" applyFill="0" applyBorder="0" applyAlignment="0" applyProtection="0"/>
    <xf numFmtId="0" fontId="6" fillId="0" borderId="0"/>
    <xf numFmtId="0" fontId="6" fillId="63" borderId="0" applyNumberFormat="0" applyBorder="0" applyAlignment="0" applyProtection="0"/>
    <xf numFmtId="0" fontId="6" fillId="56" borderId="0" applyNumberFormat="0" applyBorder="0" applyAlignment="0" applyProtection="0"/>
    <xf numFmtId="0" fontId="6" fillId="57" borderId="0" applyNumberFormat="0" applyBorder="0" applyAlignment="0" applyProtection="0"/>
    <xf numFmtId="0" fontId="6" fillId="58" borderId="0" applyNumberFormat="0" applyBorder="0" applyAlignment="0" applyProtection="0"/>
    <xf numFmtId="0" fontId="6" fillId="59" borderId="0" applyNumberFormat="0" applyBorder="0" applyAlignment="0" applyProtection="0"/>
    <xf numFmtId="0" fontId="6" fillId="60" borderId="0" applyNumberFormat="0" applyBorder="0" applyAlignment="0" applyProtection="0"/>
    <xf numFmtId="0" fontId="6" fillId="61" borderId="0" applyNumberFormat="0" applyBorder="0" applyAlignment="0" applyProtection="0"/>
    <xf numFmtId="0" fontId="6" fillId="62" borderId="0" applyNumberFormat="0" applyBorder="0" applyAlignment="0" applyProtection="0"/>
    <xf numFmtId="0" fontId="6" fillId="63" borderId="0" applyNumberFormat="0" applyBorder="0" applyAlignment="0" applyProtection="0"/>
    <xf numFmtId="0" fontId="6" fillId="64" borderId="0" applyNumberFormat="0" applyBorder="0" applyAlignment="0" applyProtection="0"/>
    <xf numFmtId="0" fontId="6" fillId="65" borderId="0" applyNumberFormat="0" applyBorder="0" applyAlignment="0" applyProtection="0"/>
    <xf numFmtId="0" fontId="6" fillId="66" borderId="0" applyNumberFormat="0" applyBorder="0" applyAlignment="0" applyProtection="0"/>
    <xf numFmtId="0" fontId="6" fillId="67" borderId="0" applyNumberFormat="0" applyBorder="0" applyAlignment="0" applyProtection="0"/>
    <xf numFmtId="0" fontId="6" fillId="63" borderId="0" applyNumberFormat="0" applyBorder="0" applyAlignment="0" applyProtection="0"/>
    <xf numFmtId="0" fontId="6" fillId="63" borderId="0" applyNumberFormat="0" applyBorder="0" applyAlignment="0" applyProtection="0"/>
    <xf numFmtId="0" fontId="6" fillId="62" borderId="0" applyNumberFormat="0" applyBorder="0" applyAlignment="0" applyProtection="0"/>
    <xf numFmtId="0" fontId="6" fillId="62" borderId="0" applyNumberFormat="0" applyBorder="0" applyAlignment="0" applyProtection="0"/>
    <xf numFmtId="0" fontId="6" fillId="62" borderId="0" applyNumberFormat="0" applyBorder="0" applyAlignment="0" applyProtection="0"/>
    <xf numFmtId="0" fontId="6" fillId="61" borderId="0" applyNumberFormat="0" applyBorder="0" applyAlignment="0" applyProtection="0"/>
    <xf numFmtId="0" fontId="6" fillId="61" borderId="0" applyNumberFormat="0" applyBorder="0" applyAlignment="0" applyProtection="0"/>
    <xf numFmtId="0" fontId="6" fillId="61" borderId="0" applyNumberFormat="0" applyBorder="0" applyAlignment="0" applyProtection="0"/>
    <xf numFmtId="0" fontId="6" fillId="60" borderId="0" applyNumberFormat="0" applyBorder="0" applyAlignment="0" applyProtection="0"/>
    <xf numFmtId="0" fontId="6" fillId="60" borderId="0" applyNumberFormat="0" applyBorder="0" applyAlignment="0" applyProtection="0"/>
    <xf numFmtId="0" fontId="6" fillId="60" borderId="0" applyNumberFormat="0" applyBorder="0" applyAlignment="0" applyProtection="0"/>
    <xf numFmtId="43" fontId="6" fillId="0" borderId="0" applyFont="0" applyFill="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184" fillId="84" borderId="85" applyNumberFormat="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0" borderId="0"/>
    <xf numFmtId="0" fontId="6" fillId="56" borderId="0" applyNumberFormat="0" applyBorder="0" applyAlignment="0" applyProtection="0"/>
    <xf numFmtId="0" fontId="6" fillId="86" borderId="91" applyNumberFormat="0" applyFont="0" applyAlignment="0" applyProtection="0"/>
    <xf numFmtId="0" fontId="6" fillId="0" borderId="0"/>
    <xf numFmtId="0" fontId="6" fillId="64" borderId="0" applyNumberFormat="0" applyBorder="0" applyAlignment="0" applyProtection="0"/>
    <xf numFmtId="0" fontId="6" fillId="64" borderId="0" applyNumberFormat="0" applyBorder="0" applyAlignment="0" applyProtection="0"/>
    <xf numFmtId="0" fontId="6" fillId="64" borderId="0" applyNumberFormat="0" applyBorder="0" applyAlignment="0" applyProtection="0"/>
    <xf numFmtId="0" fontId="6" fillId="65" borderId="0" applyNumberFormat="0" applyBorder="0" applyAlignment="0" applyProtection="0"/>
    <xf numFmtId="0" fontId="6" fillId="65" borderId="0" applyNumberFormat="0" applyBorder="0" applyAlignment="0" applyProtection="0"/>
    <xf numFmtId="0" fontId="6" fillId="65" borderId="0" applyNumberFormat="0" applyBorder="0" applyAlignment="0" applyProtection="0"/>
    <xf numFmtId="0" fontId="6" fillId="66" borderId="0" applyNumberFormat="0" applyBorder="0" applyAlignment="0" applyProtection="0"/>
    <xf numFmtId="0" fontId="6" fillId="66" borderId="0" applyNumberFormat="0" applyBorder="0" applyAlignment="0" applyProtection="0"/>
    <xf numFmtId="0" fontId="6" fillId="66" borderId="0" applyNumberFormat="0" applyBorder="0" applyAlignment="0" applyProtection="0"/>
    <xf numFmtId="0" fontId="6" fillId="67" borderId="0" applyNumberFormat="0" applyBorder="0" applyAlignment="0" applyProtection="0"/>
    <xf numFmtId="0" fontId="6" fillId="67" borderId="0" applyNumberFormat="0" applyBorder="0" applyAlignment="0" applyProtection="0"/>
    <xf numFmtId="0" fontId="6" fillId="67" borderId="0" applyNumberFormat="0" applyBorder="0" applyAlignment="0" applyProtection="0"/>
    <xf numFmtId="0" fontId="6" fillId="68" borderId="0" applyNumberFormat="0" applyBorder="0" applyAlignment="0" applyProtection="0"/>
    <xf numFmtId="0" fontId="6" fillId="68" borderId="0" applyNumberFormat="0" applyBorder="0" applyAlignment="0" applyProtection="0"/>
    <xf numFmtId="0" fontId="6" fillId="68" borderId="0" applyNumberFormat="0" applyBorder="0" applyAlignment="0" applyProtection="0"/>
    <xf numFmtId="0" fontId="6" fillId="68" borderId="0" applyNumberFormat="0" applyBorder="0" applyAlignment="0" applyProtection="0"/>
    <xf numFmtId="0" fontId="6" fillId="69" borderId="0" applyNumberFormat="0" applyBorder="0" applyAlignment="0" applyProtection="0"/>
    <xf numFmtId="0" fontId="6" fillId="69" borderId="0" applyNumberFormat="0" applyBorder="0" applyAlignment="0" applyProtection="0"/>
    <xf numFmtId="0" fontId="6" fillId="69" borderId="0" applyNumberFormat="0" applyBorder="0" applyAlignment="0" applyProtection="0"/>
    <xf numFmtId="0" fontId="6" fillId="69" borderId="0" applyNumberFormat="0" applyBorder="0" applyAlignment="0" applyProtection="0"/>
    <xf numFmtId="0" fontId="6" fillId="70" borderId="0" applyNumberFormat="0" applyBorder="0" applyAlignment="0" applyProtection="0"/>
    <xf numFmtId="0" fontId="6" fillId="70" borderId="0" applyNumberFormat="0" applyBorder="0" applyAlignment="0" applyProtection="0"/>
    <xf numFmtId="0" fontId="6" fillId="70" borderId="0" applyNumberFormat="0" applyBorder="0" applyAlignment="0" applyProtection="0"/>
    <xf numFmtId="0" fontId="6" fillId="70" borderId="0" applyNumberFormat="0" applyBorder="0" applyAlignment="0" applyProtection="0"/>
    <xf numFmtId="0" fontId="6" fillId="71" borderId="0" applyNumberFormat="0" applyBorder="0" applyAlignment="0" applyProtection="0"/>
    <xf numFmtId="0" fontId="6" fillId="71" borderId="0" applyNumberFormat="0" applyBorder="0" applyAlignment="0" applyProtection="0"/>
    <xf numFmtId="0" fontId="6" fillId="71" borderId="0" applyNumberFormat="0" applyBorder="0" applyAlignment="0" applyProtection="0"/>
    <xf numFmtId="0" fontId="6" fillId="71" borderId="0" applyNumberFormat="0" applyBorder="0" applyAlignment="0" applyProtection="0"/>
    <xf numFmtId="0" fontId="6" fillId="72" borderId="0" applyNumberFormat="0" applyBorder="0" applyAlignment="0" applyProtection="0"/>
    <xf numFmtId="0" fontId="6" fillId="72" borderId="0" applyNumberFormat="0" applyBorder="0" applyAlignment="0" applyProtection="0"/>
    <xf numFmtId="0" fontId="6" fillId="72" borderId="0" applyNumberFormat="0" applyBorder="0" applyAlignment="0" applyProtection="0"/>
    <xf numFmtId="0" fontId="6" fillId="72" borderId="0" applyNumberFormat="0" applyBorder="0" applyAlignment="0" applyProtection="0"/>
    <xf numFmtId="0" fontId="6" fillId="73" borderId="0" applyNumberFormat="0" applyBorder="0" applyAlignment="0" applyProtection="0"/>
    <xf numFmtId="0" fontId="6" fillId="73" borderId="0" applyNumberFormat="0" applyBorder="0" applyAlignment="0" applyProtection="0"/>
    <xf numFmtId="0" fontId="6" fillId="73" borderId="0" applyNumberFormat="0" applyBorder="0" applyAlignment="0" applyProtection="0"/>
    <xf numFmtId="0" fontId="6" fillId="73" borderId="0" applyNumberFormat="0" applyBorder="0" applyAlignment="0" applyProtection="0"/>
    <xf numFmtId="0" fontId="184" fillId="84" borderId="85"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86" borderId="91" applyNumberFormat="0" applyFont="0" applyAlignment="0" applyProtection="0"/>
    <xf numFmtId="0" fontId="6" fillId="86" borderId="91" applyNumberFormat="0" applyFont="0" applyAlignment="0" applyProtection="0"/>
    <xf numFmtId="0" fontId="6" fillId="86" borderId="91" applyNumberFormat="0" applyFont="0" applyAlignment="0" applyProtection="0"/>
    <xf numFmtId="0" fontId="52" fillId="0" borderId="0"/>
    <xf numFmtId="0" fontId="6" fillId="0" borderId="0"/>
    <xf numFmtId="205" fontId="254" fillId="28" borderId="131">
      <alignment horizontal="right" vertical="center" indent="1"/>
    </xf>
    <xf numFmtId="206" fontId="214" fillId="28" borderId="131">
      <alignment horizontal="left" vertical="center" wrapText="1" indent="1"/>
      <protection locked="0"/>
    </xf>
    <xf numFmtId="168" fontId="214" fillId="28" borderId="131">
      <alignment horizontal="right" vertical="center" indent="1"/>
    </xf>
    <xf numFmtId="0" fontId="6" fillId="56" borderId="0" applyNumberFormat="0" applyBorder="0" applyAlignment="0" applyProtection="0"/>
    <xf numFmtId="0" fontId="6" fillId="57" borderId="0" applyNumberFormat="0" applyBorder="0" applyAlignment="0" applyProtection="0"/>
    <xf numFmtId="0" fontId="6" fillId="58" borderId="0" applyNumberFormat="0" applyBorder="0" applyAlignment="0" applyProtection="0"/>
    <xf numFmtId="0" fontId="6" fillId="59" borderId="0" applyNumberFormat="0" applyBorder="0" applyAlignment="0" applyProtection="0"/>
    <xf numFmtId="0" fontId="6" fillId="60" borderId="0" applyNumberFormat="0" applyBorder="0" applyAlignment="0" applyProtection="0"/>
    <xf numFmtId="0" fontId="6" fillId="61" borderId="0" applyNumberFormat="0" applyBorder="0" applyAlignment="0" applyProtection="0"/>
    <xf numFmtId="0" fontId="6" fillId="62" borderId="0" applyNumberFormat="0" applyBorder="0" applyAlignment="0" applyProtection="0"/>
    <xf numFmtId="0" fontId="6" fillId="63" borderId="0" applyNumberFormat="0" applyBorder="0" applyAlignment="0" applyProtection="0"/>
    <xf numFmtId="0" fontId="6" fillId="64" borderId="0" applyNumberFormat="0" applyBorder="0" applyAlignment="0" applyProtection="0"/>
    <xf numFmtId="0" fontId="6" fillId="65" borderId="0" applyNumberFormat="0" applyBorder="0" applyAlignment="0" applyProtection="0"/>
    <xf numFmtId="0" fontId="6" fillId="66" borderId="0" applyNumberFormat="0" applyBorder="0" applyAlignment="0" applyProtection="0"/>
    <xf numFmtId="0" fontId="6" fillId="67" borderId="0" applyNumberFormat="0" applyBorder="0" applyAlignment="0" applyProtection="0"/>
    <xf numFmtId="0" fontId="175" fillId="74" borderId="0" applyNumberFormat="0" applyBorder="0" applyAlignment="0" applyProtection="0"/>
    <xf numFmtId="0" fontId="175" fillId="75" borderId="0" applyNumberFormat="0" applyBorder="0" applyAlignment="0" applyProtection="0"/>
    <xf numFmtId="0" fontId="175" fillId="76" borderId="0" applyNumberFormat="0" applyBorder="0" applyAlignment="0" applyProtection="0"/>
    <xf numFmtId="0" fontId="175" fillId="77" borderId="0" applyNumberFormat="0" applyBorder="0" applyAlignment="0" applyProtection="0"/>
    <xf numFmtId="0" fontId="175" fillId="78" borderId="0" applyNumberFormat="0" applyBorder="0" applyAlignment="0" applyProtection="0"/>
    <xf numFmtId="0" fontId="175" fillId="79" borderId="0" applyNumberFormat="0" applyBorder="0" applyAlignment="0" applyProtection="0"/>
    <xf numFmtId="0" fontId="176" fillId="80" borderId="0" applyNumberFormat="0" applyBorder="0" applyAlignment="0" applyProtection="0"/>
    <xf numFmtId="0" fontId="177" fillId="81" borderId="85" applyNumberFormat="0" applyAlignment="0" applyProtection="0"/>
    <xf numFmtId="0" fontId="178" fillId="82" borderId="86" applyNumberFormat="0" applyAlignment="0" applyProtection="0"/>
    <xf numFmtId="0" fontId="179" fillId="0" borderId="0" applyNumberFormat="0" applyFill="0" applyBorder="0" applyAlignment="0" applyProtection="0"/>
    <xf numFmtId="0" fontId="180" fillId="83" borderId="0" applyNumberFormat="0" applyBorder="0" applyAlignment="0" applyProtection="0"/>
    <xf numFmtId="0" fontId="181" fillId="0" borderId="87" applyNumberFormat="0" applyFill="0" applyAlignment="0" applyProtection="0"/>
    <xf numFmtId="0" fontId="182" fillId="0" borderId="88" applyNumberFormat="0" applyFill="0" applyAlignment="0" applyProtection="0"/>
    <xf numFmtId="0" fontId="183" fillId="0" borderId="89" applyNumberFormat="0" applyFill="0" applyAlignment="0" applyProtection="0"/>
    <xf numFmtId="0" fontId="183" fillId="0" borderId="0" applyNumberFormat="0" applyFill="0" applyBorder="0" applyAlignment="0" applyProtection="0"/>
    <xf numFmtId="0" fontId="184" fillId="84" borderId="85" applyNumberFormat="0" applyAlignment="0" applyProtection="0"/>
    <xf numFmtId="0" fontId="185" fillId="0" borderId="90" applyNumberFormat="0" applyFill="0" applyAlignment="0" applyProtection="0"/>
    <xf numFmtId="0" fontId="52" fillId="0" borderId="0"/>
    <xf numFmtId="0" fontId="188" fillId="81" borderId="92" applyNumberFormat="0" applyAlignment="0" applyProtection="0"/>
    <xf numFmtId="0" fontId="190" fillId="0" borderId="93" applyNumberFormat="0" applyFill="0" applyAlignment="0" applyProtection="0"/>
    <xf numFmtId="0" fontId="191" fillId="0" borderId="0" applyNumberFormat="0" applyFill="0" applyBorder="0" applyAlignment="0" applyProtection="0"/>
    <xf numFmtId="0" fontId="52" fillId="0" borderId="0"/>
    <xf numFmtId="0" fontId="184" fillId="84" borderId="85" applyNumberFormat="0" applyAlignment="0" applyProtection="0"/>
    <xf numFmtId="0" fontId="5" fillId="0" borderId="0"/>
    <xf numFmtId="43" fontId="5" fillId="0" borderId="0" applyFont="0" applyFill="0" applyBorder="0" applyAlignment="0" applyProtection="0"/>
    <xf numFmtId="0" fontId="184" fillId="84" borderId="85" applyNumberFormat="0" applyAlignment="0" applyProtection="0"/>
    <xf numFmtId="0" fontId="52" fillId="0" borderId="0"/>
    <xf numFmtId="0" fontId="184" fillId="84" borderId="85" applyNumberFormat="0" applyAlignment="0" applyProtection="0"/>
    <xf numFmtId="0" fontId="52" fillId="0" borderId="0"/>
    <xf numFmtId="0" fontId="5" fillId="56" borderId="0" applyNumberFormat="0" applyBorder="0" applyAlignment="0" applyProtection="0"/>
    <xf numFmtId="0" fontId="5" fillId="62" borderId="0" applyNumberFormat="0" applyBorder="0" applyAlignment="0" applyProtection="0"/>
    <xf numFmtId="0" fontId="5" fillId="68" borderId="0" applyNumberFormat="0" applyBorder="0" applyAlignment="0" applyProtection="0"/>
    <xf numFmtId="0" fontId="5" fillId="57" borderId="0" applyNumberFormat="0" applyBorder="0" applyAlignment="0" applyProtection="0"/>
    <xf numFmtId="0" fontId="5" fillId="63" borderId="0" applyNumberFormat="0" applyBorder="0" applyAlignment="0" applyProtection="0"/>
    <xf numFmtId="0" fontId="5" fillId="69" borderId="0" applyNumberFormat="0" applyBorder="0" applyAlignment="0" applyProtection="0"/>
    <xf numFmtId="0" fontId="5" fillId="58" borderId="0" applyNumberFormat="0" applyBorder="0" applyAlignment="0" applyProtection="0"/>
    <xf numFmtId="0" fontId="5" fillId="64" borderId="0" applyNumberFormat="0" applyBorder="0" applyAlignment="0" applyProtection="0"/>
    <xf numFmtId="0" fontId="5" fillId="70" borderId="0" applyNumberFormat="0" applyBorder="0" applyAlignment="0" applyProtection="0"/>
    <xf numFmtId="0" fontId="52" fillId="0" borderId="0"/>
    <xf numFmtId="0" fontId="5" fillId="59" borderId="0" applyNumberFormat="0" applyBorder="0" applyAlignment="0" applyProtection="0"/>
    <xf numFmtId="0" fontId="5" fillId="65" borderId="0" applyNumberFormat="0" applyBorder="0" applyAlignment="0" applyProtection="0"/>
    <xf numFmtId="0" fontId="5" fillId="71" borderId="0" applyNumberFormat="0" applyBorder="0" applyAlignment="0" applyProtection="0"/>
    <xf numFmtId="0" fontId="5" fillId="60" borderId="0" applyNumberFormat="0" applyBorder="0" applyAlignment="0" applyProtection="0"/>
    <xf numFmtId="0" fontId="5" fillId="66" borderId="0" applyNumberFormat="0" applyBorder="0" applyAlignment="0" applyProtection="0"/>
    <xf numFmtId="0" fontId="5" fillId="72" borderId="0" applyNumberFormat="0" applyBorder="0" applyAlignment="0" applyProtection="0"/>
    <xf numFmtId="0" fontId="5" fillId="61" borderId="0" applyNumberFormat="0" applyBorder="0" applyAlignment="0" applyProtection="0"/>
    <xf numFmtId="0" fontId="5" fillId="67" borderId="0" applyNumberFormat="0" applyBorder="0" applyAlignment="0" applyProtection="0"/>
    <xf numFmtId="0" fontId="5" fillId="73" borderId="0" applyNumberFormat="0" applyBorder="0" applyAlignment="0" applyProtection="0"/>
    <xf numFmtId="0" fontId="5" fillId="0" borderId="0"/>
    <xf numFmtId="0" fontId="5" fillId="86" borderId="91" applyNumberFormat="0" applyFont="0" applyAlignment="0" applyProtection="0"/>
    <xf numFmtId="0" fontId="5" fillId="0" borderId="0"/>
    <xf numFmtId="0" fontId="5" fillId="86" borderId="91" applyNumberFormat="0" applyFont="0" applyAlignment="0" applyProtection="0"/>
    <xf numFmtId="0" fontId="5" fillId="56" borderId="0" applyNumberFormat="0" applyBorder="0" applyAlignment="0" applyProtection="0"/>
    <xf numFmtId="0" fontId="5" fillId="62" borderId="0" applyNumberFormat="0" applyBorder="0" applyAlignment="0" applyProtection="0"/>
    <xf numFmtId="0" fontId="5" fillId="68" borderId="0" applyNumberFormat="0" applyBorder="0" applyAlignment="0" applyProtection="0"/>
    <xf numFmtId="0" fontId="5" fillId="57" borderId="0" applyNumberFormat="0" applyBorder="0" applyAlignment="0" applyProtection="0"/>
    <xf numFmtId="0" fontId="5" fillId="63" borderId="0" applyNumberFormat="0" applyBorder="0" applyAlignment="0" applyProtection="0"/>
    <xf numFmtId="0" fontId="5" fillId="69" borderId="0" applyNumberFormat="0" applyBorder="0" applyAlignment="0" applyProtection="0"/>
    <xf numFmtId="0" fontId="5" fillId="58" borderId="0" applyNumberFormat="0" applyBorder="0" applyAlignment="0" applyProtection="0"/>
    <xf numFmtId="0" fontId="5" fillId="64" borderId="0" applyNumberFormat="0" applyBorder="0" applyAlignment="0" applyProtection="0"/>
    <xf numFmtId="0" fontId="5" fillId="70" borderId="0" applyNumberFormat="0" applyBorder="0" applyAlignment="0" applyProtection="0"/>
    <xf numFmtId="0" fontId="5" fillId="59" borderId="0" applyNumberFormat="0" applyBorder="0" applyAlignment="0" applyProtection="0"/>
    <xf numFmtId="0" fontId="5" fillId="65" borderId="0" applyNumberFormat="0" applyBorder="0" applyAlignment="0" applyProtection="0"/>
    <xf numFmtId="0" fontId="5" fillId="71" borderId="0" applyNumberFormat="0" applyBorder="0" applyAlignment="0" applyProtection="0"/>
    <xf numFmtId="0" fontId="5" fillId="60" borderId="0" applyNumberFormat="0" applyBorder="0" applyAlignment="0" applyProtection="0"/>
    <xf numFmtId="0" fontId="5" fillId="66" borderId="0" applyNumberFormat="0" applyBorder="0" applyAlignment="0" applyProtection="0"/>
    <xf numFmtId="0" fontId="5" fillId="72" borderId="0" applyNumberFormat="0" applyBorder="0" applyAlignment="0" applyProtection="0"/>
    <xf numFmtId="0" fontId="5" fillId="61" borderId="0" applyNumberFormat="0" applyBorder="0" applyAlignment="0" applyProtection="0"/>
    <xf numFmtId="0" fontId="5" fillId="67" borderId="0" applyNumberFormat="0" applyBorder="0" applyAlignment="0" applyProtection="0"/>
    <xf numFmtId="0" fontId="5" fillId="73" borderId="0" applyNumberFormat="0" applyBorder="0" applyAlignment="0" applyProtection="0"/>
    <xf numFmtId="0" fontId="5" fillId="0" borderId="0"/>
    <xf numFmtId="0" fontId="5" fillId="0" borderId="0"/>
    <xf numFmtId="0" fontId="5" fillId="56" borderId="0" applyNumberFormat="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67" borderId="0" applyNumberFormat="0" applyBorder="0" applyAlignment="0" applyProtection="0"/>
    <xf numFmtId="0" fontId="5" fillId="68" borderId="0" applyNumberFormat="0" applyBorder="0" applyAlignment="0" applyProtection="0"/>
    <xf numFmtId="0" fontId="5" fillId="68" borderId="0" applyNumberFormat="0" applyBorder="0" applyAlignment="0" applyProtection="0"/>
    <xf numFmtId="0" fontId="5" fillId="69" borderId="0" applyNumberFormat="0" applyBorder="0" applyAlignment="0" applyProtection="0"/>
    <xf numFmtId="0" fontId="5" fillId="69" borderId="0" applyNumberFormat="0" applyBorder="0" applyAlignment="0" applyProtection="0"/>
    <xf numFmtId="0" fontId="5" fillId="70" borderId="0" applyNumberFormat="0" applyBorder="0" applyAlignment="0" applyProtection="0"/>
    <xf numFmtId="0" fontId="5" fillId="70" borderId="0" applyNumberFormat="0" applyBorder="0" applyAlignment="0" applyProtection="0"/>
    <xf numFmtId="0" fontId="5" fillId="71" borderId="0" applyNumberFormat="0" applyBorder="0" applyAlignment="0" applyProtection="0"/>
    <xf numFmtId="0" fontId="5" fillId="71" borderId="0" applyNumberFormat="0" applyBorder="0" applyAlignment="0" applyProtection="0"/>
    <xf numFmtId="0" fontId="5" fillId="72" borderId="0" applyNumberFormat="0" applyBorder="0" applyAlignment="0" applyProtection="0"/>
    <xf numFmtId="0" fontId="5" fillId="72" borderId="0" applyNumberFormat="0" applyBorder="0" applyAlignment="0" applyProtection="0"/>
    <xf numFmtId="0" fontId="5" fillId="73" borderId="0" applyNumberFormat="0" applyBorder="0" applyAlignment="0" applyProtection="0"/>
    <xf numFmtId="0" fontId="5" fillId="73"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86" borderId="91" applyNumberFormat="0" applyFont="0" applyAlignment="0" applyProtection="0"/>
    <xf numFmtId="0" fontId="5" fillId="86" borderId="91"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184" fillId="84" borderId="85" applyNumberFormat="0" applyAlignment="0" applyProtection="0"/>
    <xf numFmtId="0" fontId="5" fillId="0" borderId="0"/>
    <xf numFmtId="0" fontId="5" fillId="0" borderId="0"/>
    <xf numFmtId="0" fontId="52" fillId="0" borderId="0"/>
    <xf numFmtId="0" fontId="184" fillId="84" borderId="85" applyNumberFormat="0" applyAlignment="0" applyProtection="0"/>
    <xf numFmtId="0" fontId="5" fillId="0" borderId="0"/>
    <xf numFmtId="0" fontId="52" fillId="0" borderId="0"/>
    <xf numFmtId="0" fontId="52" fillId="0" borderId="0"/>
    <xf numFmtId="0" fontId="184" fillId="84" borderId="85" applyNumberFormat="0" applyAlignment="0" applyProtection="0"/>
    <xf numFmtId="0" fontId="5" fillId="68" borderId="0" applyNumberFormat="0" applyBorder="0" applyAlignment="0" applyProtection="0"/>
    <xf numFmtId="0" fontId="5" fillId="69" borderId="0" applyNumberFormat="0" applyBorder="0" applyAlignment="0" applyProtection="0"/>
    <xf numFmtId="0" fontId="5" fillId="70" borderId="0" applyNumberFormat="0" applyBorder="0" applyAlignment="0" applyProtection="0"/>
    <xf numFmtId="0" fontId="5" fillId="71" borderId="0" applyNumberFormat="0" applyBorder="0" applyAlignment="0" applyProtection="0"/>
    <xf numFmtId="0" fontId="5" fillId="72" borderId="0" applyNumberFormat="0" applyBorder="0" applyAlignment="0" applyProtection="0"/>
    <xf numFmtId="0" fontId="5" fillId="73" borderId="0" applyNumberFormat="0" applyBorder="0" applyAlignment="0" applyProtection="0"/>
    <xf numFmtId="0" fontId="184" fillId="84" borderId="85" applyNumberFormat="0" applyAlignment="0" applyProtection="0"/>
    <xf numFmtId="0" fontId="5" fillId="0" borderId="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0" borderId="0"/>
    <xf numFmtId="0" fontId="52" fillId="0" borderId="0"/>
    <xf numFmtId="0" fontId="4" fillId="0" borderId="0"/>
    <xf numFmtId="0" fontId="4" fillId="56"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43" fontId="4" fillId="0" borderId="0" applyFont="0" applyFill="0" applyBorder="0" applyAlignment="0" applyProtection="0"/>
    <xf numFmtId="0" fontId="184" fillId="84" borderId="85" applyNumberFormat="0" applyAlignment="0" applyProtection="0"/>
    <xf numFmtId="0" fontId="4" fillId="0" borderId="0"/>
    <xf numFmtId="0" fontId="4" fillId="86" borderId="91" applyNumberFormat="0" applyFont="0" applyAlignment="0" applyProtection="0"/>
    <xf numFmtId="0" fontId="52" fillId="0" borderId="0"/>
    <xf numFmtId="0" fontId="52" fillId="0" borderId="0"/>
    <xf numFmtId="0" fontId="52" fillId="0" borderId="0"/>
    <xf numFmtId="0" fontId="52" fillId="0" borderId="0"/>
    <xf numFmtId="0" fontId="3" fillId="0" borderId="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60" borderId="0" applyNumberFormat="0" applyBorder="0" applyAlignment="0" applyProtection="0"/>
    <xf numFmtId="0" fontId="3" fillId="60" borderId="0" applyNumberFormat="0" applyBorder="0" applyAlignment="0" applyProtection="0"/>
    <xf numFmtId="0" fontId="3" fillId="60" borderId="0" applyNumberFormat="0" applyBorder="0" applyAlignment="0" applyProtection="0"/>
    <xf numFmtId="0" fontId="3" fillId="60" borderId="0" applyNumberFormat="0" applyBorder="0" applyAlignment="0" applyProtection="0"/>
    <xf numFmtId="0" fontId="3" fillId="61" borderId="0" applyNumberFormat="0" applyBorder="0" applyAlignment="0" applyProtection="0"/>
    <xf numFmtId="0" fontId="3" fillId="61" borderId="0" applyNumberFormat="0" applyBorder="0" applyAlignment="0" applyProtection="0"/>
    <xf numFmtId="0" fontId="3" fillId="61"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2" borderId="0" applyNumberFormat="0" applyBorder="0" applyAlignment="0" applyProtection="0"/>
    <xf numFmtId="0" fontId="3" fillId="62"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3" fillId="63" borderId="0" applyNumberFormat="0" applyBorder="0" applyAlignment="0" applyProtection="0"/>
    <xf numFmtId="0" fontId="3" fillId="63" borderId="0" applyNumberFormat="0" applyBorder="0" applyAlignment="0" applyProtection="0"/>
    <xf numFmtId="0" fontId="3" fillId="63" borderId="0" applyNumberFormat="0" applyBorder="0" applyAlignment="0" applyProtection="0"/>
    <xf numFmtId="0" fontId="3" fillId="64" borderId="0" applyNumberFormat="0" applyBorder="0" applyAlignment="0" applyProtection="0"/>
    <xf numFmtId="0" fontId="3" fillId="64" borderId="0" applyNumberFormat="0" applyBorder="0" applyAlignment="0" applyProtection="0"/>
    <xf numFmtId="0" fontId="3" fillId="64" borderId="0" applyNumberFormat="0" applyBorder="0" applyAlignment="0" applyProtection="0"/>
    <xf numFmtId="0" fontId="3" fillId="64" borderId="0" applyNumberFormat="0" applyBorder="0" applyAlignment="0" applyProtection="0"/>
    <xf numFmtId="0" fontId="3" fillId="65" borderId="0" applyNumberFormat="0" applyBorder="0" applyAlignment="0" applyProtection="0"/>
    <xf numFmtId="0" fontId="3" fillId="65" borderId="0" applyNumberFormat="0" applyBorder="0" applyAlignment="0" applyProtection="0"/>
    <xf numFmtId="0" fontId="3" fillId="65"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6" borderId="0" applyNumberFormat="0" applyBorder="0" applyAlignment="0" applyProtection="0"/>
    <xf numFmtId="0" fontId="3" fillId="66"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3" fillId="67" borderId="0" applyNumberFormat="0" applyBorder="0" applyAlignment="0" applyProtection="0"/>
    <xf numFmtId="0" fontId="3" fillId="67" borderId="0" applyNumberFormat="0" applyBorder="0" applyAlignment="0" applyProtection="0"/>
    <xf numFmtId="0" fontId="3" fillId="67" borderId="0" applyNumberFormat="0" applyBorder="0" applyAlignment="0" applyProtection="0"/>
    <xf numFmtId="0" fontId="3" fillId="68" borderId="0" applyNumberFormat="0" applyBorder="0" applyAlignment="0" applyProtection="0"/>
    <xf numFmtId="0" fontId="3" fillId="68" borderId="0" applyNumberFormat="0" applyBorder="0" applyAlignment="0" applyProtection="0"/>
    <xf numFmtId="0" fontId="3" fillId="68" borderId="0" applyNumberFormat="0" applyBorder="0" applyAlignment="0" applyProtection="0"/>
    <xf numFmtId="0" fontId="3" fillId="68" borderId="0" applyNumberFormat="0" applyBorder="0" applyAlignment="0" applyProtection="0"/>
    <xf numFmtId="0" fontId="3" fillId="69" borderId="0" applyNumberFormat="0" applyBorder="0" applyAlignment="0" applyProtection="0"/>
    <xf numFmtId="0" fontId="3" fillId="69" borderId="0" applyNumberFormat="0" applyBorder="0" applyAlignment="0" applyProtection="0"/>
    <xf numFmtId="0" fontId="3" fillId="69" borderId="0" applyNumberFormat="0" applyBorder="0" applyAlignment="0" applyProtection="0"/>
    <xf numFmtId="0" fontId="3" fillId="69" borderId="0" applyNumberFormat="0" applyBorder="0" applyAlignment="0" applyProtection="0"/>
    <xf numFmtId="0" fontId="3" fillId="70" borderId="0" applyNumberFormat="0" applyBorder="0" applyAlignment="0" applyProtection="0"/>
    <xf numFmtId="0" fontId="3" fillId="70" borderId="0" applyNumberFormat="0" applyBorder="0" applyAlignment="0" applyProtection="0"/>
    <xf numFmtId="0" fontId="3" fillId="70" borderId="0" applyNumberFormat="0" applyBorder="0" applyAlignment="0" applyProtection="0"/>
    <xf numFmtId="0" fontId="3" fillId="70" borderId="0" applyNumberFormat="0" applyBorder="0" applyAlignment="0" applyProtection="0"/>
    <xf numFmtId="0" fontId="3" fillId="71" borderId="0" applyNumberFormat="0" applyBorder="0" applyAlignment="0" applyProtection="0"/>
    <xf numFmtId="0" fontId="3" fillId="71" borderId="0" applyNumberFormat="0" applyBorder="0" applyAlignment="0" applyProtection="0"/>
    <xf numFmtId="0" fontId="3" fillId="71" borderId="0" applyNumberFormat="0" applyBorder="0" applyAlignment="0" applyProtection="0"/>
    <xf numFmtId="0" fontId="3" fillId="71" borderId="0" applyNumberFormat="0" applyBorder="0" applyAlignment="0" applyProtection="0"/>
    <xf numFmtId="0" fontId="3" fillId="72" borderId="0" applyNumberFormat="0" applyBorder="0" applyAlignment="0" applyProtection="0"/>
    <xf numFmtId="0" fontId="3" fillId="72" borderId="0" applyNumberFormat="0" applyBorder="0" applyAlignment="0" applyProtection="0"/>
    <xf numFmtId="0" fontId="3" fillId="72" borderId="0" applyNumberFormat="0" applyBorder="0" applyAlignment="0" applyProtection="0"/>
    <xf numFmtId="0" fontId="3" fillId="72" borderId="0" applyNumberFormat="0" applyBorder="0" applyAlignment="0" applyProtection="0"/>
    <xf numFmtId="0" fontId="3" fillId="73" borderId="0" applyNumberFormat="0" applyBorder="0" applyAlignment="0" applyProtection="0"/>
    <xf numFmtId="0" fontId="3" fillId="73" borderId="0" applyNumberFormat="0" applyBorder="0" applyAlignment="0" applyProtection="0"/>
    <xf numFmtId="0" fontId="3" fillId="73" borderId="0" applyNumberFormat="0" applyBorder="0" applyAlignment="0" applyProtection="0"/>
    <xf numFmtId="0" fontId="3" fillId="73" borderId="0" applyNumberFormat="0" applyBorder="0" applyAlignment="0" applyProtection="0"/>
    <xf numFmtId="0" fontId="184" fillId="84" borderId="85" applyNumberForma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6" borderId="91" applyNumberFormat="0" applyFont="0" applyAlignment="0" applyProtection="0"/>
    <xf numFmtId="0" fontId="3" fillId="86" borderId="91" applyNumberFormat="0" applyFont="0" applyAlignment="0" applyProtection="0"/>
    <xf numFmtId="0" fontId="3" fillId="86" borderId="91" applyNumberFormat="0" applyFont="0" applyAlignment="0" applyProtection="0"/>
    <xf numFmtId="0" fontId="3" fillId="86" borderId="91" applyNumberFormat="0" applyFont="0" applyAlignment="0" applyProtection="0"/>
    <xf numFmtId="0" fontId="3" fillId="0" borderId="0"/>
    <xf numFmtId="0" fontId="3" fillId="56"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3" fillId="60"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3" fillId="64"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52" fillId="0" borderId="0"/>
    <xf numFmtId="0" fontId="255" fillId="0" borderId="0"/>
    <xf numFmtId="0" fontId="2" fillId="0" borderId="0"/>
    <xf numFmtId="0" fontId="2" fillId="0" borderId="0"/>
    <xf numFmtId="0" fontId="184" fillId="84" borderId="85" applyNumberFormat="0" applyAlignment="0" applyProtection="0"/>
    <xf numFmtId="0" fontId="2" fillId="56" borderId="0" applyNumberFormat="0" applyBorder="0" applyAlignment="0" applyProtection="0"/>
    <xf numFmtId="0" fontId="2" fillId="62" borderId="0" applyNumberFormat="0" applyBorder="0" applyAlignment="0" applyProtection="0"/>
    <xf numFmtId="0" fontId="2" fillId="68" borderId="0" applyNumberFormat="0" applyBorder="0" applyAlignment="0" applyProtection="0"/>
    <xf numFmtId="0" fontId="2" fillId="57" borderId="0" applyNumberFormat="0" applyBorder="0" applyAlignment="0" applyProtection="0"/>
    <xf numFmtId="0" fontId="2" fillId="63" borderId="0" applyNumberFormat="0" applyBorder="0" applyAlignment="0" applyProtection="0"/>
    <xf numFmtId="0" fontId="2" fillId="69" borderId="0" applyNumberFormat="0" applyBorder="0" applyAlignment="0" applyProtection="0"/>
    <xf numFmtId="0" fontId="2" fillId="58" borderId="0" applyNumberFormat="0" applyBorder="0" applyAlignment="0" applyProtection="0"/>
    <xf numFmtId="0" fontId="2" fillId="64" borderId="0" applyNumberFormat="0" applyBorder="0" applyAlignment="0" applyProtection="0"/>
    <xf numFmtId="0" fontId="2" fillId="70" borderId="0" applyNumberFormat="0" applyBorder="0" applyAlignment="0" applyProtection="0"/>
    <xf numFmtId="0" fontId="2" fillId="59" borderId="0" applyNumberFormat="0" applyBorder="0" applyAlignment="0" applyProtection="0"/>
    <xf numFmtId="0" fontId="2" fillId="65" borderId="0" applyNumberFormat="0" applyBorder="0" applyAlignment="0" applyProtection="0"/>
    <xf numFmtId="0" fontId="2" fillId="71" borderId="0" applyNumberFormat="0" applyBorder="0" applyAlignment="0" applyProtection="0"/>
    <xf numFmtId="0" fontId="2" fillId="60" borderId="0" applyNumberFormat="0" applyBorder="0" applyAlignment="0" applyProtection="0"/>
    <xf numFmtId="0" fontId="2" fillId="66" borderId="0" applyNumberFormat="0" applyBorder="0" applyAlignment="0" applyProtection="0"/>
    <xf numFmtId="0" fontId="2" fillId="72" borderId="0" applyNumberFormat="0" applyBorder="0" applyAlignment="0" applyProtection="0"/>
    <xf numFmtId="0" fontId="2" fillId="61" borderId="0" applyNumberFormat="0" applyBorder="0" applyAlignment="0" applyProtection="0"/>
    <xf numFmtId="0" fontId="2" fillId="67" borderId="0" applyNumberFormat="0" applyBorder="0" applyAlignment="0" applyProtection="0"/>
    <xf numFmtId="0" fontId="2" fillId="73" borderId="0" applyNumberFormat="0" applyBorder="0" applyAlignment="0" applyProtection="0"/>
    <xf numFmtId="0" fontId="2" fillId="0" borderId="0"/>
    <xf numFmtId="0" fontId="2" fillId="86" borderId="91" applyNumberFormat="0" applyFont="0" applyAlignment="0" applyProtection="0"/>
    <xf numFmtId="0" fontId="2" fillId="0" borderId="0"/>
    <xf numFmtId="0" fontId="2" fillId="86" borderId="91" applyNumberFormat="0" applyFont="0" applyAlignment="0" applyProtection="0"/>
    <xf numFmtId="0" fontId="2" fillId="56" borderId="0" applyNumberFormat="0" applyBorder="0" applyAlignment="0" applyProtection="0"/>
    <xf numFmtId="0" fontId="2" fillId="62" borderId="0" applyNumberFormat="0" applyBorder="0" applyAlignment="0" applyProtection="0"/>
    <xf numFmtId="0" fontId="2" fillId="68" borderId="0" applyNumberFormat="0" applyBorder="0" applyAlignment="0" applyProtection="0"/>
    <xf numFmtId="0" fontId="2" fillId="57" borderId="0" applyNumberFormat="0" applyBorder="0" applyAlignment="0" applyProtection="0"/>
    <xf numFmtId="0" fontId="2" fillId="63" borderId="0" applyNumberFormat="0" applyBorder="0" applyAlignment="0" applyProtection="0"/>
    <xf numFmtId="0" fontId="2" fillId="69" borderId="0" applyNumberFormat="0" applyBorder="0" applyAlignment="0" applyProtection="0"/>
    <xf numFmtId="0" fontId="2" fillId="58" borderId="0" applyNumberFormat="0" applyBorder="0" applyAlignment="0" applyProtection="0"/>
    <xf numFmtId="0" fontId="2" fillId="64" borderId="0" applyNumberFormat="0" applyBorder="0" applyAlignment="0" applyProtection="0"/>
    <xf numFmtId="0" fontId="2" fillId="70" borderId="0" applyNumberFormat="0" applyBorder="0" applyAlignment="0" applyProtection="0"/>
    <xf numFmtId="0" fontId="2" fillId="59" borderId="0" applyNumberFormat="0" applyBorder="0" applyAlignment="0" applyProtection="0"/>
    <xf numFmtId="0" fontId="2" fillId="65" borderId="0" applyNumberFormat="0" applyBorder="0" applyAlignment="0" applyProtection="0"/>
    <xf numFmtId="0" fontId="2" fillId="71" borderId="0" applyNumberFormat="0" applyBorder="0" applyAlignment="0" applyProtection="0"/>
    <xf numFmtId="0" fontId="2" fillId="60" borderId="0" applyNumberFormat="0" applyBorder="0" applyAlignment="0" applyProtection="0"/>
    <xf numFmtId="0" fontId="2" fillId="66" borderId="0" applyNumberFormat="0" applyBorder="0" applyAlignment="0" applyProtection="0"/>
    <xf numFmtId="0" fontId="2" fillId="72" borderId="0" applyNumberFormat="0" applyBorder="0" applyAlignment="0" applyProtection="0"/>
    <xf numFmtId="0" fontId="2" fillId="61" borderId="0" applyNumberFormat="0" applyBorder="0" applyAlignment="0" applyProtection="0"/>
    <xf numFmtId="0" fontId="2" fillId="67" borderId="0" applyNumberFormat="0" applyBorder="0" applyAlignment="0" applyProtection="0"/>
    <xf numFmtId="0" fontId="2" fillId="73" borderId="0" applyNumberFormat="0" applyBorder="0" applyAlignment="0" applyProtection="0"/>
    <xf numFmtId="0" fontId="2" fillId="0" borderId="0"/>
    <xf numFmtId="0" fontId="2" fillId="0" borderId="0"/>
    <xf numFmtId="0" fontId="2" fillId="56"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1" borderId="0" applyNumberFormat="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3" borderId="0" applyNumberFormat="0" applyBorder="0" applyAlignment="0" applyProtection="0"/>
    <xf numFmtId="0" fontId="2" fillId="64" borderId="0" applyNumberFormat="0" applyBorder="0" applyAlignment="0" applyProtection="0"/>
    <xf numFmtId="0" fontId="2" fillId="64" borderId="0" applyNumberFormat="0" applyBorder="0" applyAlignment="0" applyProtection="0"/>
    <xf numFmtId="0" fontId="2" fillId="65"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7" borderId="0" applyNumberFormat="0" applyBorder="0" applyAlignment="0" applyProtection="0"/>
    <xf numFmtId="0" fontId="2" fillId="68" borderId="0" applyNumberFormat="0" applyBorder="0" applyAlignment="0" applyProtection="0"/>
    <xf numFmtId="0" fontId="2" fillId="68" borderId="0" applyNumberFormat="0" applyBorder="0" applyAlignment="0" applyProtection="0"/>
    <xf numFmtId="0" fontId="2" fillId="69"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1" borderId="0" applyNumberFormat="0" applyBorder="0" applyAlignment="0" applyProtection="0"/>
    <xf numFmtId="0" fontId="2" fillId="72" borderId="0" applyNumberFormat="0" applyBorder="0" applyAlignment="0" applyProtection="0"/>
    <xf numFmtId="0" fontId="2" fillId="72" borderId="0" applyNumberFormat="0" applyBorder="0" applyAlignment="0" applyProtection="0"/>
    <xf numFmtId="0" fontId="2" fillId="73" borderId="0" applyNumberFormat="0" applyBorder="0" applyAlignment="0" applyProtection="0"/>
    <xf numFmtId="0" fontId="2" fillId="7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86" borderId="91" applyNumberFormat="0" applyFont="0" applyAlignment="0" applyProtection="0"/>
    <xf numFmtId="0" fontId="2" fillId="86" borderId="91" applyNumberFormat="0" applyFont="0" applyAlignment="0" applyProtection="0"/>
    <xf numFmtId="43" fontId="2" fillId="0" borderId="0" applyFont="0" applyFill="0" applyBorder="0" applyAlignment="0" applyProtection="0"/>
    <xf numFmtId="0" fontId="184" fillId="84" borderId="85" applyNumberFormat="0" applyAlignment="0" applyProtection="0"/>
    <xf numFmtId="0" fontId="2" fillId="0" borderId="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1"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4" fontId="52" fillId="0" borderId="0" applyFont="0" applyFill="0" applyBorder="0" applyAlignment="0" applyProtection="0"/>
    <xf numFmtId="0" fontId="184" fillId="84" borderId="85" applyNumberFormat="0" applyAlignment="0" applyProtection="0"/>
    <xf numFmtId="0" fontId="1" fillId="0" borderId="0"/>
    <xf numFmtId="43" fontId="51" fillId="0" borderId="0" applyFont="0" applyFill="0" applyBorder="0" applyAlignment="0" applyProtection="0"/>
    <xf numFmtId="0" fontId="52" fillId="0" borderId="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1"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4" fontId="52" fillId="0" borderId="0" applyFont="0" applyFill="0" applyBorder="0" applyAlignment="0" applyProtection="0"/>
    <xf numFmtId="0" fontId="52" fillId="0" borderId="0"/>
    <xf numFmtId="0" fontId="52" fillId="0" borderId="0"/>
    <xf numFmtId="0" fontId="52" fillId="0" borderId="0"/>
    <xf numFmtId="0" fontId="52" fillId="0" borderId="0"/>
    <xf numFmtId="0" fontId="1" fillId="0" borderId="0"/>
    <xf numFmtId="0" fontId="1" fillId="0" borderId="0"/>
    <xf numFmtId="0" fontId="1" fillId="0" borderId="0"/>
    <xf numFmtId="0" fontId="52" fillId="0" borderId="0"/>
    <xf numFmtId="0" fontId="1" fillId="56"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0" borderId="0"/>
    <xf numFmtId="0" fontId="52" fillId="0" borderId="0"/>
    <xf numFmtId="0" fontId="1" fillId="86" borderId="91" applyNumberFormat="0" applyFont="0" applyAlignment="0" applyProtection="0"/>
    <xf numFmtId="0" fontId="52" fillId="0" borderId="0"/>
    <xf numFmtId="0" fontId="1" fillId="56"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0" borderId="0"/>
    <xf numFmtId="0" fontId="1" fillId="86" borderId="91" applyNumberFormat="0" applyFont="0" applyAlignment="0" applyProtection="0"/>
    <xf numFmtId="0" fontId="1" fillId="0" borderId="0"/>
    <xf numFmtId="0" fontId="52" fillId="0" borderId="0"/>
    <xf numFmtId="0" fontId="1" fillId="0" borderId="0"/>
    <xf numFmtId="0" fontId="1" fillId="0" borderId="0"/>
    <xf numFmtId="0" fontId="52" fillId="0" borderId="0"/>
    <xf numFmtId="0" fontId="52" fillId="0" borderId="0"/>
    <xf numFmtId="0" fontId="1" fillId="0" borderId="0"/>
    <xf numFmtId="0" fontId="52" fillId="0" borderId="0"/>
    <xf numFmtId="0" fontId="1" fillId="0" borderId="0"/>
    <xf numFmtId="0" fontId="52" fillId="0" borderId="0"/>
    <xf numFmtId="0" fontId="52" fillId="0" borderId="0"/>
    <xf numFmtId="0" fontId="52" fillId="0" borderId="0"/>
    <xf numFmtId="0" fontId="1" fillId="0" borderId="0"/>
    <xf numFmtId="0" fontId="52" fillId="0" borderId="0"/>
    <xf numFmtId="0" fontId="52" fillId="0" borderId="0"/>
    <xf numFmtId="0" fontId="1" fillId="0" borderId="0"/>
    <xf numFmtId="0" fontId="52" fillId="0" borderId="0"/>
    <xf numFmtId="0" fontId="52" fillId="0" borderId="0"/>
    <xf numFmtId="0" fontId="1" fillId="0" borderId="0"/>
    <xf numFmtId="0" fontId="52" fillId="0" borderId="0"/>
    <xf numFmtId="0" fontId="1" fillId="0" borderId="0"/>
    <xf numFmtId="0" fontId="1" fillId="0" borderId="0"/>
    <xf numFmtId="0" fontId="1" fillId="0" borderId="0"/>
    <xf numFmtId="0" fontId="1" fillId="0" borderId="0"/>
    <xf numFmtId="0" fontId="52" fillId="0" borderId="0"/>
    <xf numFmtId="0" fontId="1" fillId="56"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0" borderId="0"/>
    <xf numFmtId="0" fontId="1" fillId="86" borderId="91" applyNumberFormat="0" applyFont="0" applyAlignment="0" applyProtection="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1" fillId="0" borderId="0"/>
    <xf numFmtId="0" fontId="1" fillId="0" borderId="0"/>
    <xf numFmtId="0" fontId="1" fillId="0" borderId="0"/>
    <xf numFmtId="0" fontId="52" fillId="0" borderId="0"/>
    <xf numFmtId="0" fontId="1" fillId="58" borderId="0" applyNumberFormat="0" applyBorder="0" applyAlignment="0" applyProtection="0"/>
    <xf numFmtId="0" fontId="1" fillId="57" borderId="0" applyNumberFormat="0" applyBorder="0" applyAlignment="0" applyProtection="0"/>
    <xf numFmtId="0" fontId="1" fillId="56" borderId="0" applyNumberFormat="0" applyBorder="0" applyAlignment="0" applyProtection="0"/>
    <xf numFmtId="0" fontId="52" fillId="0" borderId="0"/>
    <xf numFmtId="0" fontId="52" fillId="0" borderId="0"/>
    <xf numFmtId="0" fontId="1" fillId="0" borderId="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52" fillId="0" borderId="0"/>
    <xf numFmtId="0" fontId="52" fillId="0" borderId="0"/>
    <xf numFmtId="0" fontId="52" fillId="0" borderId="0"/>
    <xf numFmtId="0" fontId="52" fillId="0" borderId="0"/>
    <xf numFmtId="0" fontId="1" fillId="0" borderId="0"/>
    <xf numFmtId="0" fontId="1" fillId="86" borderId="91" applyNumberFormat="0" applyFont="0" applyAlignment="0" applyProtection="0"/>
    <xf numFmtId="0" fontId="52" fillId="0" borderId="0"/>
    <xf numFmtId="0" fontId="1" fillId="0" borderId="0"/>
    <xf numFmtId="0" fontId="1" fillId="0" borderId="0"/>
    <xf numFmtId="0" fontId="1" fillId="0" borderId="0"/>
    <xf numFmtId="0" fontId="1" fillId="0" borderId="0"/>
    <xf numFmtId="0" fontId="1" fillId="0" borderId="0"/>
    <xf numFmtId="0" fontId="1" fillId="58" borderId="0" applyNumberFormat="0" applyBorder="0" applyAlignment="0" applyProtection="0"/>
    <xf numFmtId="0" fontId="1" fillId="57" borderId="0" applyNumberFormat="0" applyBorder="0" applyAlignment="0" applyProtection="0"/>
    <xf numFmtId="0" fontId="1" fillId="56" borderId="0" applyNumberFormat="0" applyBorder="0" applyAlignment="0" applyProtection="0"/>
    <xf numFmtId="0" fontId="1" fillId="0" borderId="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0" borderId="0"/>
    <xf numFmtId="0" fontId="1" fillId="86" borderId="91" applyNumberFormat="0" applyFont="0" applyAlignment="0" applyProtection="0"/>
    <xf numFmtId="0" fontId="1" fillId="0" borderId="0"/>
    <xf numFmtId="0" fontId="1" fillId="0" borderId="0"/>
    <xf numFmtId="0" fontId="1" fillId="0" borderId="0"/>
    <xf numFmtId="0" fontId="52" fillId="0" borderId="0"/>
    <xf numFmtId="0" fontId="52" fillId="0" borderId="0"/>
    <xf numFmtId="0" fontId="52" fillId="0" borderId="0"/>
    <xf numFmtId="0" fontId="1" fillId="56" borderId="0" applyNumberFormat="0" applyBorder="0" applyAlignment="0" applyProtection="0"/>
    <xf numFmtId="0" fontId="52" fillId="0" borderId="0"/>
    <xf numFmtId="0" fontId="1" fillId="0" borderId="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52" fillId="0" borderId="0"/>
    <xf numFmtId="0" fontId="52" fillId="0" borderId="0"/>
    <xf numFmtId="0" fontId="52" fillId="0" borderId="0"/>
    <xf numFmtId="0" fontId="52" fillId="0" borderId="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86" borderId="91" applyNumberFormat="0" applyFont="0" applyAlignment="0" applyProtection="0"/>
    <xf numFmtId="0" fontId="52" fillId="0" borderId="0"/>
    <xf numFmtId="0" fontId="52" fillId="0" borderId="0"/>
    <xf numFmtId="0" fontId="1" fillId="0" borderId="0"/>
    <xf numFmtId="0" fontId="52" fillId="0" borderId="0"/>
    <xf numFmtId="0" fontId="52" fillId="0" borderId="0"/>
    <xf numFmtId="0" fontId="52" fillId="0" borderId="0"/>
    <xf numFmtId="0" fontId="52" fillId="0" borderId="0"/>
    <xf numFmtId="0" fontId="52" fillId="0" borderId="0"/>
    <xf numFmtId="0" fontId="52" fillId="0" borderId="0"/>
    <xf numFmtId="0" fontId="1" fillId="0" borderId="0"/>
    <xf numFmtId="0" fontId="1" fillId="0" borderId="0"/>
    <xf numFmtId="0" fontId="52" fillId="0" borderId="0"/>
    <xf numFmtId="0" fontId="1" fillId="0" borderId="0"/>
    <xf numFmtId="43" fontId="51" fillId="0" borderId="0" applyFont="0" applyFill="0" applyBorder="0" applyAlignment="0" applyProtection="0"/>
    <xf numFmtId="43" fontId="1" fillId="0" borderId="0" applyFont="0" applyFill="0" applyBorder="0" applyAlignment="0" applyProtection="0"/>
    <xf numFmtId="0" fontId="1" fillId="0" borderId="0"/>
    <xf numFmtId="0" fontId="52" fillId="0" borderId="0"/>
    <xf numFmtId="0" fontId="1" fillId="56"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86" borderId="91" applyNumberFormat="0" applyFont="0" applyAlignment="0" applyProtection="0"/>
    <xf numFmtId="0" fontId="1" fillId="86" borderId="91" applyNumberFormat="0" applyFont="0" applyAlignment="0" applyProtection="0"/>
    <xf numFmtId="0" fontId="52" fillId="0" borderId="0"/>
    <xf numFmtId="0" fontId="52" fillId="0" borderId="0"/>
    <xf numFmtId="0" fontId="1" fillId="0" borderId="0"/>
    <xf numFmtId="0" fontId="52" fillId="0" borderId="0"/>
    <xf numFmtId="0" fontId="1" fillId="56"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86" borderId="91" applyNumberFormat="0" applyFont="0" applyAlignment="0" applyProtection="0"/>
    <xf numFmtId="0" fontId="1" fillId="86" borderId="91" applyNumberFormat="0" applyFont="0" applyAlignment="0" applyProtection="0"/>
    <xf numFmtId="0" fontId="52" fillId="0" borderId="0"/>
    <xf numFmtId="0" fontId="52" fillId="0" borderId="0"/>
    <xf numFmtId="0" fontId="1" fillId="56"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0" borderId="0"/>
    <xf numFmtId="0" fontId="1" fillId="86" borderId="91" applyNumberFormat="0" applyFont="0" applyAlignment="0" applyProtection="0"/>
    <xf numFmtId="0" fontId="52" fillId="0" borderId="0"/>
    <xf numFmtId="0" fontId="1" fillId="0" borderId="0"/>
    <xf numFmtId="0" fontId="52" fillId="0" borderId="0"/>
    <xf numFmtId="0" fontId="1" fillId="56"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0" borderId="0"/>
    <xf numFmtId="0" fontId="1" fillId="86" borderId="91" applyNumberFormat="0" applyFont="0" applyAlignment="0" applyProtection="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1" fillId="0" borderId="0"/>
    <xf numFmtId="0" fontId="52" fillId="0" borderId="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6" borderId="91" applyNumberFormat="0" applyFont="0" applyAlignment="0" applyProtection="0"/>
    <xf numFmtId="0" fontId="1" fillId="86" borderId="91" applyNumberFormat="0" applyFont="0" applyAlignment="0" applyProtection="0"/>
    <xf numFmtId="0" fontId="1" fillId="86" borderId="91" applyNumberFormat="0" applyFont="0" applyAlignment="0" applyProtection="0"/>
    <xf numFmtId="0" fontId="1" fillId="86" borderId="91" applyNumberFormat="0" applyFont="0" applyAlignment="0" applyProtection="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6" borderId="91" applyNumberFormat="0" applyFont="0" applyAlignment="0" applyProtection="0"/>
    <xf numFmtId="0" fontId="1" fillId="86" borderId="91" applyNumberFormat="0" applyFont="0" applyAlignment="0" applyProtection="0"/>
    <xf numFmtId="0" fontId="1" fillId="86" borderId="91" applyNumberFormat="0" applyFont="0" applyAlignment="0" applyProtection="0"/>
    <xf numFmtId="0" fontId="1" fillId="86" borderId="91" applyNumberFormat="0" applyFont="0" applyAlignment="0" applyProtection="0"/>
    <xf numFmtId="0" fontId="52" fillId="0" borderId="0"/>
    <xf numFmtId="0" fontId="52" fillId="0" borderId="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6" borderId="91" applyNumberFormat="0" applyFont="0" applyAlignment="0" applyProtection="0"/>
    <xf numFmtId="0" fontId="1" fillId="86" borderId="91" applyNumberFormat="0" applyFont="0" applyAlignment="0" applyProtection="0"/>
    <xf numFmtId="0" fontId="1" fillId="86" borderId="91" applyNumberFormat="0" applyFont="0" applyAlignment="0" applyProtection="0"/>
    <xf numFmtId="0" fontId="1" fillId="86" borderId="91" applyNumberFormat="0" applyFont="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6" borderId="91" applyNumberFormat="0" applyFont="0" applyAlignment="0" applyProtection="0"/>
    <xf numFmtId="0" fontId="1" fillId="86" borderId="91" applyNumberFormat="0" applyFont="0" applyAlignment="0" applyProtection="0"/>
    <xf numFmtId="0" fontId="1" fillId="86" borderId="91" applyNumberFormat="0" applyFont="0" applyAlignment="0" applyProtection="0"/>
    <xf numFmtId="0" fontId="1" fillId="86" borderId="91" applyNumberFormat="0" applyFont="0" applyAlignment="0" applyProtection="0"/>
    <xf numFmtId="0" fontId="52" fillId="0" borderId="0"/>
    <xf numFmtId="0" fontId="1" fillId="56"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0" borderId="0"/>
    <xf numFmtId="0" fontId="1" fillId="86" borderId="91" applyNumberFormat="0" applyFont="0" applyAlignment="0" applyProtection="0"/>
    <xf numFmtId="0" fontId="52" fillId="0" borderId="0"/>
    <xf numFmtId="0" fontId="1" fillId="0" borderId="0"/>
    <xf numFmtId="0" fontId="52" fillId="0" borderId="0"/>
    <xf numFmtId="0" fontId="52" fillId="0" borderId="0"/>
    <xf numFmtId="0" fontId="52" fillId="0" borderId="0"/>
    <xf numFmtId="0" fontId="1" fillId="56" borderId="0" applyNumberFormat="0" applyBorder="0" applyAlignment="0" applyProtection="0"/>
    <xf numFmtId="0" fontId="1" fillId="62" borderId="0" applyNumberFormat="0" applyBorder="0" applyAlignment="0" applyProtection="0"/>
    <xf numFmtId="0" fontId="1" fillId="68" borderId="0" applyNumberFormat="0" applyBorder="0" applyAlignment="0" applyProtection="0"/>
    <xf numFmtId="0" fontId="1" fillId="57" borderId="0" applyNumberFormat="0" applyBorder="0" applyAlignment="0" applyProtection="0"/>
    <xf numFmtId="0" fontId="1" fillId="63" borderId="0" applyNumberFormat="0" applyBorder="0" applyAlignment="0" applyProtection="0"/>
    <xf numFmtId="0" fontId="1" fillId="69" borderId="0" applyNumberFormat="0" applyBorder="0" applyAlignment="0" applyProtection="0"/>
    <xf numFmtId="0" fontId="1" fillId="58" borderId="0" applyNumberFormat="0" applyBorder="0" applyAlignment="0" applyProtection="0"/>
    <xf numFmtId="0" fontId="1" fillId="64" borderId="0" applyNumberFormat="0" applyBorder="0" applyAlignment="0" applyProtection="0"/>
    <xf numFmtId="0" fontId="1" fillId="70" borderId="0" applyNumberFormat="0" applyBorder="0" applyAlignment="0" applyProtection="0"/>
    <xf numFmtId="0" fontId="52" fillId="0" borderId="0"/>
    <xf numFmtId="0" fontId="1" fillId="59" borderId="0" applyNumberFormat="0" applyBorder="0" applyAlignment="0" applyProtection="0"/>
    <xf numFmtId="0" fontId="1" fillId="65" borderId="0" applyNumberFormat="0" applyBorder="0" applyAlignment="0" applyProtection="0"/>
    <xf numFmtId="0" fontId="1" fillId="71" borderId="0" applyNumberFormat="0" applyBorder="0" applyAlignment="0" applyProtection="0"/>
    <xf numFmtId="0" fontId="1" fillId="60" borderId="0" applyNumberFormat="0" applyBorder="0" applyAlignment="0" applyProtection="0"/>
    <xf numFmtId="0" fontId="1" fillId="66" borderId="0" applyNumberFormat="0" applyBorder="0" applyAlignment="0" applyProtection="0"/>
    <xf numFmtId="0" fontId="1" fillId="72" borderId="0" applyNumberFormat="0" applyBorder="0" applyAlignment="0" applyProtection="0"/>
    <xf numFmtId="0" fontId="1" fillId="61" borderId="0" applyNumberFormat="0" applyBorder="0" applyAlignment="0" applyProtection="0"/>
    <xf numFmtId="0" fontId="1" fillId="67" borderId="0" applyNumberFormat="0" applyBorder="0" applyAlignment="0" applyProtection="0"/>
    <xf numFmtId="0" fontId="1" fillId="73" borderId="0" applyNumberFormat="0" applyBorder="0" applyAlignment="0" applyProtection="0"/>
    <xf numFmtId="0" fontId="1" fillId="0" borderId="0"/>
    <xf numFmtId="0" fontId="1" fillId="86" borderId="91" applyNumberFormat="0" applyFont="0" applyAlignment="0" applyProtection="0"/>
    <xf numFmtId="0" fontId="1" fillId="0" borderId="0"/>
    <xf numFmtId="0" fontId="1" fillId="86" borderId="91" applyNumberFormat="0" applyFont="0" applyAlignment="0" applyProtection="0"/>
    <xf numFmtId="0" fontId="1" fillId="56" borderId="0" applyNumberFormat="0" applyBorder="0" applyAlignment="0" applyProtection="0"/>
    <xf numFmtId="0" fontId="1" fillId="62" borderId="0" applyNumberFormat="0" applyBorder="0" applyAlignment="0" applyProtection="0"/>
    <xf numFmtId="0" fontId="1" fillId="68" borderId="0" applyNumberFormat="0" applyBorder="0" applyAlignment="0" applyProtection="0"/>
    <xf numFmtId="0" fontId="1" fillId="57" borderId="0" applyNumberFormat="0" applyBorder="0" applyAlignment="0" applyProtection="0"/>
    <xf numFmtId="0" fontId="1" fillId="63" borderId="0" applyNumberFormat="0" applyBorder="0" applyAlignment="0" applyProtection="0"/>
    <xf numFmtId="0" fontId="1" fillId="69" borderId="0" applyNumberFormat="0" applyBorder="0" applyAlignment="0" applyProtection="0"/>
    <xf numFmtId="0" fontId="1" fillId="58" borderId="0" applyNumberFormat="0" applyBorder="0" applyAlignment="0" applyProtection="0"/>
    <xf numFmtId="0" fontId="1" fillId="64" borderId="0" applyNumberFormat="0" applyBorder="0" applyAlignment="0" applyProtection="0"/>
    <xf numFmtId="0" fontId="1" fillId="70" borderId="0" applyNumberFormat="0" applyBorder="0" applyAlignment="0" applyProtection="0"/>
    <xf numFmtId="0" fontId="1" fillId="59" borderId="0" applyNumberFormat="0" applyBorder="0" applyAlignment="0" applyProtection="0"/>
    <xf numFmtId="0" fontId="1" fillId="65" borderId="0" applyNumberFormat="0" applyBorder="0" applyAlignment="0" applyProtection="0"/>
    <xf numFmtId="0" fontId="1" fillId="71" borderId="0" applyNumberFormat="0" applyBorder="0" applyAlignment="0" applyProtection="0"/>
    <xf numFmtId="0" fontId="1" fillId="60" borderId="0" applyNumberFormat="0" applyBorder="0" applyAlignment="0" applyProtection="0"/>
    <xf numFmtId="0" fontId="1" fillId="66" borderId="0" applyNumberFormat="0" applyBorder="0" applyAlignment="0" applyProtection="0"/>
    <xf numFmtId="0" fontId="1" fillId="72" borderId="0" applyNumberFormat="0" applyBorder="0" applyAlignment="0" applyProtection="0"/>
    <xf numFmtId="0" fontId="1" fillId="61" borderId="0" applyNumberFormat="0" applyBorder="0" applyAlignment="0" applyProtection="0"/>
    <xf numFmtId="0" fontId="1" fillId="67"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56"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86" borderId="91" applyNumberFormat="0" applyFont="0" applyAlignment="0" applyProtection="0"/>
    <xf numFmtId="0" fontId="1" fillId="86" borderId="91" applyNumberFormat="0" applyFont="0" applyAlignment="0" applyProtection="0"/>
    <xf numFmtId="0" fontId="52" fillId="0" borderId="0"/>
    <xf numFmtId="0" fontId="1" fillId="0" borderId="0"/>
    <xf numFmtId="0" fontId="1" fillId="56" borderId="0" applyNumberFormat="0" applyBorder="0" applyAlignment="0" applyProtection="0"/>
    <xf numFmtId="0" fontId="1" fillId="62" borderId="0" applyNumberFormat="0" applyBorder="0" applyAlignment="0" applyProtection="0"/>
    <xf numFmtId="0" fontId="1" fillId="68" borderId="0" applyNumberFormat="0" applyBorder="0" applyAlignment="0" applyProtection="0"/>
    <xf numFmtId="0" fontId="1" fillId="57" borderId="0" applyNumberFormat="0" applyBorder="0" applyAlignment="0" applyProtection="0"/>
    <xf numFmtId="0" fontId="1" fillId="63" borderId="0" applyNumberFormat="0" applyBorder="0" applyAlignment="0" applyProtection="0"/>
    <xf numFmtId="0" fontId="1" fillId="69" borderId="0" applyNumberFormat="0" applyBorder="0" applyAlignment="0" applyProtection="0"/>
    <xf numFmtId="0" fontId="1" fillId="58" borderId="0" applyNumberFormat="0" applyBorder="0" applyAlignment="0" applyProtection="0"/>
    <xf numFmtId="0" fontId="1" fillId="64" borderId="0" applyNumberFormat="0" applyBorder="0" applyAlignment="0" applyProtection="0"/>
    <xf numFmtId="0" fontId="1" fillId="70" borderId="0" applyNumberFormat="0" applyBorder="0" applyAlignment="0" applyProtection="0"/>
    <xf numFmtId="0" fontId="1" fillId="59" borderId="0" applyNumberFormat="0" applyBorder="0" applyAlignment="0" applyProtection="0"/>
    <xf numFmtId="0" fontId="1" fillId="65" borderId="0" applyNumberFormat="0" applyBorder="0" applyAlignment="0" applyProtection="0"/>
    <xf numFmtId="0" fontId="1" fillId="71" borderId="0" applyNumberFormat="0" applyBorder="0" applyAlignment="0" applyProtection="0"/>
    <xf numFmtId="0" fontId="1" fillId="60" borderId="0" applyNumberFormat="0" applyBorder="0" applyAlignment="0" applyProtection="0"/>
    <xf numFmtId="0" fontId="1" fillId="66" borderId="0" applyNumberFormat="0" applyBorder="0" applyAlignment="0" applyProtection="0"/>
    <xf numFmtId="0" fontId="1" fillId="72" borderId="0" applyNumberFormat="0" applyBorder="0" applyAlignment="0" applyProtection="0"/>
    <xf numFmtId="0" fontId="1" fillId="61" borderId="0" applyNumberFormat="0" applyBorder="0" applyAlignment="0" applyProtection="0"/>
    <xf numFmtId="0" fontId="1" fillId="67" borderId="0" applyNumberFormat="0" applyBorder="0" applyAlignment="0" applyProtection="0"/>
    <xf numFmtId="0" fontId="1" fillId="73" borderId="0" applyNumberFormat="0" applyBorder="0" applyAlignment="0" applyProtection="0"/>
    <xf numFmtId="0" fontId="1" fillId="0" borderId="0"/>
    <xf numFmtId="0" fontId="1" fillId="86" borderId="91" applyNumberFormat="0" applyFont="0" applyAlignment="0" applyProtection="0"/>
    <xf numFmtId="0" fontId="1" fillId="0" borderId="0"/>
    <xf numFmtId="0" fontId="1" fillId="86" borderId="91" applyNumberFormat="0" applyFont="0" applyAlignment="0" applyProtection="0"/>
    <xf numFmtId="0" fontId="1" fillId="56" borderId="0" applyNumberFormat="0" applyBorder="0" applyAlignment="0" applyProtection="0"/>
    <xf numFmtId="0" fontId="1" fillId="62" borderId="0" applyNumberFormat="0" applyBorder="0" applyAlignment="0" applyProtection="0"/>
    <xf numFmtId="0" fontId="1" fillId="68" borderId="0" applyNumberFormat="0" applyBorder="0" applyAlignment="0" applyProtection="0"/>
    <xf numFmtId="0" fontId="1" fillId="57" borderId="0" applyNumberFormat="0" applyBorder="0" applyAlignment="0" applyProtection="0"/>
    <xf numFmtId="0" fontId="1" fillId="63" borderId="0" applyNumberFormat="0" applyBorder="0" applyAlignment="0" applyProtection="0"/>
    <xf numFmtId="0" fontId="1" fillId="69" borderId="0" applyNumberFormat="0" applyBorder="0" applyAlignment="0" applyProtection="0"/>
    <xf numFmtId="0" fontId="1" fillId="58" borderId="0" applyNumberFormat="0" applyBorder="0" applyAlignment="0" applyProtection="0"/>
    <xf numFmtId="0" fontId="1" fillId="64" borderId="0" applyNumberFormat="0" applyBorder="0" applyAlignment="0" applyProtection="0"/>
    <xf numFmtId="0" fontId="1" fillId="70" borderId="0" applyNumberFormat="0" applyBorder="0" applyAlignment="0" applyProtection="0"/>
    <xf numFmtId="0" fontId="1" fillId="59" borderId="0" applyNumberFormat="0" applyBorder="0" applyAlignment="0" applyProtection="0"/>
    <xf numFmtId="0" fontId="1" fillId="65" borderId="0" applyNumberFormat="0" applyBorder="0" applyAlignment="0" applyProtection="0"/>
    <xf numFmtId="0" fontId="1" fillId="71" borderId="0" applyNumberFormat="0" applyBorder="0" applyAlignment="0" applyProtection="0"/>
    <xf numFmtId="0" fontId="1" fillId="60" borderId="0" applyNumberFormat="0" applyBorder="0" applyAlignment="0" applyProtection="0"/>
    <xf numFmtId="0" fontId="1" fillId="66" borderId="0" applyNumberFormat="0" applyBorder="0" applyAlignment="0" applyProtection="0"/>
    <xf numFmtId="0" fontId="1" fillId="72" borderId="0" applyNumberFormat="0" applyBorder="0" applyAlignment="0" applyProtection="0"/>
    <xf numFmtId="0" fontId="1" fillId="61" borderId="0" applyNumberFormat="0" applyBorder="0" applyAlignment="0" applyProtection="0"/>
    <xf numFmtId="0" fontId="1" fillId="67"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56"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86" borderId="91" applyNumberFormat="0" applyFont="0" applyAlignment="0" applyProtection="0"/>
    <xf numFmtId="0" fontId="1" fillId="86" borderId="91" applyNumberFormat="0" applyFont="0" applyAlignment="0" applyProtection="0"/>
    <xf numFmtId="0" fontId="52" fillId="0" borderId="0"/>
    <xf numFmtId="0" fontId="1" fillId="0" borderId="0"/>
    <xf numFmtId="0" fontId="52" fillId="0" borderId="0"/>
    <xf numFmtId="0" fontId="1" fillId="56" borderId="0" applyNumberFormat="0" applyBorder="0" applyAlignment="0" applyProtection="0"/>
    <xf numFmtId="0" fontId="1" fillId="62" borderId="0" applyNumberFormat="0" applyBorder="0" applyAlignment="0" applyProtection="0"/>
    <xf numFmtId="0" fontId="1" fillId="68" borderId="0" applyNumberFormat="0" applyBorder="0" applyAlignment="0" applyProtection="0"/>
    <xf numFmtId="0" fontId="1" fillId="57" borderId="0" applyNumberFormat="0" applyBorder="0" applyAlignment="0" applyProtection="0"/>
    <xf numFmtId="0" fontId="1" fillId="63" borderId="0" applyNumberFormat="0" applyBorder="0" applyAlignment="0" applyProtection="0"/>
    <xf numFmtId="0" fontId="1" fillId="69" borderId="0" applyNumberFormat="0" applyBorder="0" applyAlignment="0" applyProtection="0"/>
    <xf numFmtId="0" fontId="1" fillId="58" borderId="0" applyNumberFormat="0" applyBorder="0" applyAlignment="0" applyProtection="0"/>
    <xf numFmtId="0" fontId="1" fillId="64" borderId="0" applyNumberFormat="0" applyBorder="0" applyAlignment="0" applyProtection="0"/>
    <xf numFmtId="0" fontId="1" fillId="70" borderId="0" applyNumberFormat="0" applyBorder="0" applyAlignment="0" applyProtection="0"/>
    <xf numFmtId="0" fontId="1" fillId="59" borderId="0" applyNumberFormat="0" applyBorder="0" applyAlignment="0" applyProtection="0"/>
    <xf numFmtId="0" fontId="1" fillId="65" borderId="0" applyNumberFormat="0" applyBorder="0" applyAlignment="0" applyProtection="0"/>
    <xf numFmtId="0" fontId="1" fillId="71" borderId="0" applyNumberFormat="0" applyBorder="0" applyAlignment="0" applyProtection="0"/>
    <xf numFmtId="0" fontId="1" fillId="60" borderId="0" applyNumberFormat="0" applyBorder="0" applyAlignment="0" applyProtection="0"/>
    <xf numFmtId="0" fontId="1" fillId="66" borderId="0" applyNumberFormat="0" applyBorder="0" applyAlignment="0" applyProtection="0"/>
    <xf numFmtId="0" fontId="1" fillId="72" borderId="0" applyNumberFormat="0" applyBorder="0" applyAlignment="0" applyProtection="0"/>
    <xf numFmtId="0" fontId="1" fillId="61" borderId="0" applyNumberFormat="0" applyBorder="0" applyAlignment="0" applyProtection="0"/>
    <xf numFmtId="0" fontId="1" fillId="67" borderId="0" applyNumberFormat="0" applyBorder="0" applyAlignment="0" applyProtection="0"/>
    <xf numFmtId="0" fontId="1" fillId="73" borderId="0" applyNumberFormat="0" applyBorder="0" applyAlignment="0" applyProtection="0"/>
    <xf numFmtId="0" fontId="1" fillId="0" borderId="0"/>
    <xf numFmtId="0" fontId="1" fillId="86" borderId="91" applyNumberFormat="0" applyFont="0" applyAlignment="0" applyProtection="0"/>
    <xf numFmtId="0" fontId="1" fillId="0" borderId="0"/>
    <xf numFmtId="0" fontId="1" fillId="86" borderId="91" applyNumberFormat="0" applyFont="0" applyAlignment="0" applyProtection="0"/>
    <xf numFmtId="0" fontId="1" fillId="56" borderId="0" applyNumberFormat="0" applyBorder="0" applyAlignment="0" applyProtection="0"/>
    <xf numFmtId="0" fontId="1" fillId="62" borderId="0" applyNumberFormat="0" applyBorder="0" applyAlignment="0" applyProtection="0"/>
    <xf numFmtId="0" fontId="1" fillId="68" borderId="0" applyNumberFormat="0" applyBorder="0" applyAlignment="0" applyProtection="0"/>
    <xf numFmtId="0" fontId="1" fillId="57" borderId="0" applyNumberFormat="0" applyBorder="0" applyAlignment="0" applyProtection="0"/>
    <xf numFmtId="0" fontId="1" fillId="63" borderId="0" applyNumberFormat="0" applyBorder="0" applyAlignment="0" applyProtection="0"/>
    <xf numFmtId="0" fontId="1" fillId="69" borderId="0" applyNumberFormat="0" applyBorder="0" applyAlignment="0" applyProtection="0"/>
    <xf numFmtId="0" fontId="1" fillId="58" borderId="0" applyNumberFormat="0" applyBorder="0" applyAlignment="0" applyProtection="0"/>
    <xf numFmtId="0" fontId="1" fillId="64" borderId="0" applyNumberFormat="0" applyBorder="0" applyAlignment="0" applyProtection="0"/>
    <xf numFmtId="0" fontId="1" fillId="70" borderId="0" applyNumberFormat="0" applyBorder="0" applyAlignment="0" applyProtection="0"/>
    <xf numFmtId="0" fontId="1" fillId="59" borderId="0" applyNumberFormat="0" applyBorder="0" applyAlignment="0" applyProtection="0"/>
    <xf numFmtId="0" fontId="1" fillId="65" borderId="0" applyNumberFormat="0" applyBorder="0" applyAlignment="0" applyProtection="0"/>
    <xf numFmtId="0" fontId="1" fillId="71" borderId="0" applyNumberFormat="0" applyBorder="0" applyAlignment="0" applyProtection="0"/>
    <xf numFmtId="0" fontId="1" fillId="60" borderId="0" applyNumberFormat="0" applyBorder="0" applyAlignment="0" applyProtection="0"/>
    <xf numFmtId="0" fontId="1" fillId="66" borderId="0" applyNumberFormat="0" applyBorder="0" applyAlignment="0" applyProtection="0"/>
    <xf numFmtId="0" fontId="1" fillId="72" borderId="0" applyNumberFormat="0" applyBorder="0" applyAlignment="0" applyProtection="0"/>
    <xf numFmtId="0" fontId="1" fillId="61" borderId="0" applyNumberFormat="0" applyBorder="0" applyAlignment="0" applyProtection="0"/>
    <xf numFmtId="0" fontId="1" fillId="67"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56"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86" borderId="91" applyNumberFormat="0" applyFont="0" applyAlignment="0" applyProtection="0"/>
    <xf numFmtId="0" fontId="1" fillId="86" borderId="91" applyNumberFormat="0" applyFont="0" applyAlignment="0" applyProtection="0"/>
    <xf numFmtId="0" fontId="52" fillId="0" borderId="0"/>
    <xf numFmtId="0" fontId="1" fillId="56"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0" borderId="0"/>
    <xf numFmtId="0" fontId="1" fillId="86" borderId="91" applyNumberFormat="0" applyFont="0" applyAlignment="0" applyProtection="0"/>
    <xf numFmtId="0" fontId="1" fillId="0" borderId="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6" borderId="91" applyNumberFormat="0" applyFont="0" applyAlignment="0" applyProtection="0"/>
    <xf numFmtId="0" fontId="1" fillId="86" borderId="91" applyNumberFormat="0" applyFont="0" applyAlignment="0" applyProtection="0"/>
    <xf numFmtId="0" fontId="1" fillId="86" borderId="91" applyNumberFormat="0" applyFont="0" applyAlignment="0" applyProtection="0"/>
    <xf numFmtId="0" fontId="1" fillId="86" borderId="91" applyNumberFormat="0" applyFont="0" applyAlignment="0" applyProtection="0"/>
    <xf numFmtId="0" fontId="1" fillId="0" borderId="0"/>
    <xf numFmtId="0" fontId="1" fillId="0" borderId="0"/>
    <xf numFmtId="0" fontId="1" fillId="0" borderId="0"/>
    <xf numFmtId="0" fontId="52" fillId="0" borderId="0"/>
    <xf numFmtId="0" fontId="1" fillId="0" borderId="0"/>
    <xf numFmtId="0" fontId="1" fillId="56" borderId="0" applyNumberFormat="0" applyBorder="0" applyAlignment="0" applyProtection="0"/>
    <xf numFmtId="0" fontId="1" fillId="62" borderId="0" applyNumberFormat="0" applyBorder="0" applyAlignment="0" applyProtection="0"/>
    <xf numFmtId="0" fontId="1" fillId="68" borderId="0" applyNumberFormat="0" applyBorder="0" applyAlignment="0" applyProtection="0"/>
    <xf numFmtId="0" fontId="1" fillId="57" borderId="0" applyNumberFormat="0" applyBorder="0" applyAlignment="0" applyProtection="0"/>
    <xf numFmtId="0" fontId="1" fillId="63" borderId="0" applyNumberFormat="0" applyBorder="0" applyAlignment="0" applyProtection="0"/>
    <xf numFmtId="0" fontId="1" fillId="69" borderId="0" applyNumberFormat="0" applyBorder="0" applyAlignment="0" applyProtection="0"/>
    <xf numFmtId="0" fontId="1" fillId="58" borderId="0" applyNumberFormat="0" applyBorder="0" applyAlignment="0" applyProtection="0"/>
    <xf numFmtId="0" fontId="1" fillId="64" borderId="0" applyNumberFormat="0" applyBorder="0" applyAlignment="0" applyProtection="0"/>
    <xf numFmtId="0" fontId="1" fillId="70" borderId="0" applyNumberFormat="0" applyBorder="0" applyAlignment="0" applyProtection="0"/>
    <xf numFmtId="0" fontId="1" fillId="59" borderId="0" applyNumberFormat="0" applyBorder="0" applyAlignment="0" applyProtection="0"/>
    <xf numFmtId="0" fontId="1" fillId="65" borderId="0" applyNumberFormat="0" applyBorder="0" applyAlignment="0" applyProtection="0"/>
    <xf numFmtId="0" fontId="1" fillId="71" borderId="0" applyNumberFormat="0" applyBorder="0" applyAlignment="0" applyProtection="0"/>
    <xf numFmtId="0" fontId="1" fillId="60" borderId="0" applyNumberFormat="0" applyBorder="0" applyAlignment="0" applyProtection="0"/>
    <xf numFmtId="0" fontId="1" fillId="66" borderId="0" applyNumberFormat="0" applyBorder="0" applyAlignment="0" applyProtection="0"/>
    <xf numFmtId="0" fontId="1" fillId="72" borderId="0" applyNumberFormat="0" applyBorder="0" applyAlignment="0" applyProtection="0"/>
    <xf numFmtId="0" fontId="1" fillId="61" borderId="0" applyNumberFormat="0" applyBorder="0" applyAlignment="0" applyProtection="0"/>
    <xf numFmtId="0" fontId="1" fillId="67" borderId="0" applyNumberFormat="0" applyBorder="0" applyAlignment="0" applyProtection="0"/>
    <xf numFmtId="0" fontId="1" fillId="73" borderId="0" applyNumberFormat="0" applyBorder="0" applyAlignment="0" applyProtection="0"/>
    <xf numFmtId="0" fontId="1" fillId="0" borderId="0"/>
    <xf numFmtId="0" fontId="1" fillId="86" borderId="91" applyNumberFormat="0" applyFont="0" applyAlignment="0" applyProtection="0"/>
    <xf numFmtId="0" fontId="1" fillId="0" borderId="0"/>
    <xf numFmtId="0" fontId="1" fillId="86" borderId="91" applyNumberFormat="0" applyFont="0" applyAlignment="0" applyProtection="0"/>
    <xf numFmtId="0" fontId="1" fillId="56" borderId="0" applyNumberFormat="0" applyBorder="0" applyAlignment="0" applyProtection="0"/>
    <xf numFmtId="0" fontId="1" fillId="62" borderId="0" applyNumberFormat="0" applyBorder="0" applyAlignment="0" applyProtection="0"/>
    <xf numFmtId="0" fontId="1" fillId="68" borderId="0" applyNumberFormat="0" applyBorder="0" applyAlignment="0" applyProtection="0"/>
    <xf numFmtId="0" fontId="1" fillId="57" borderId="0" applyNumberFormat="0" applyBorder="0" applyAlignment="0" applyProtection="0"/>
    <xf numFmtId="0" fontId="1" fillId="63" borderId="0" applyNumberFormat="0" applyBorder="0" applyAlignment="0" applyProtection="0"/>
    <xf numFmtId="0" fontId="1" fillId="69" borderId="0" applyNumberFormat="0" applyBorder="0" applyAlignment="0" applyProtection="0"/>
    <xf numFmtId="0" fontId="1" fillId="58" borderId="0" applyNumberFormat="0" applyBorder="0" applyAlignment="0" applyProtection="0"/>
    <xf numFmtId="0" fontId="1" fillId="64" borderId="0" applyNumberFormat="0" applyBorder="0" applyAlignment="0" applyProtection="0"/>
    <xf numFmtId="0" fontId="1" fillId="70" borderId="0" applyNumberFormat="0" applyBorder="0" applyAlignment="0" applyProtection="0"/>
    <xf numFmtId="0" fontId="1" fillId="59" borderId="0" applyNumberFormat="0" applyBorder="0" applyAlignment="0" applyProtection="0"/>
    <xf numFmtId="0" fontId="1" fillId="65" borderId="0" applyNumberFormat="0" applyBorder="0" applyAlignment="0" applyProtection="0"/>
    <xf numFmtId="0" fontId="1" fillId="71" borderId="0" applyNumberFormat="0" applyBorder="0" applyAlignment="0" applyProtection="0"/>
    <xf numFmtId="0" fontId="1" fillId="60" borderId="0" applyNumberFormat="0" applyBorder="0" applyAlignment="0" applyProtection="0"/>
    <xf numFmtId="0" fontId="1" fillId="66" borderId="0" applyNumberFormat="0" applyBorder="0" applyAlignment="0" applyProtection="0"/>
    <xf numFmtId="0" fontId="1" fillId="72" borderId="0" applyNumberFormat="0" applyBorder="0" applyAlignment="0" applyProtection="0"/>
    <xf numFmtId="0" fontId="1" fillId="61" borderId="0" applyNumberFormat="0" applyBorder="0" applyAlignment="0" applyProtection="0"/>
    <xf numFmtId="0" fontId="1" fillId="67"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56"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86" borderId="91" applyNumberFormat="0" applyFont="0" applyAlignment="0" applyProtection="0"/>
    <xf numFmtId="0" fontId="1" fillId="86" borderId="91" applyNumberFormat="0" applyFont="0" applyAlignment="0" applyProtection="0"/>
    <xf numFmtId="0" fontId="52" fillId="0" borderId="0"/>
    <xf numFmtId="0" fontId="1" fillId="0" borderId="0"/>
    <xf numFmtId="0" fontId="1" fillId="56" borderId="0" applyNumberFormat="0" applyBorder="0" applyAlignment="0" applyProtection="0"/>
    <xf numFmtId="0" fontId="1" fillId="62" borderId="0" applyNumberFormat="0" applyBorder="0" applyAlignment="0" applyProtection="0"/>
    <xf numFmtId="0" fontId="1" fillId="68" borderId="0" applyNumberFormat="0" applyBorder="0" applyAlignment="0" applyProtection="0"/>
    <xf numFmtId="0" fontId="1" fillId="57" borderId="0" applyNumberFormat="0" applyBorder="0" applyAlignment="0" applyProtection="0"/>
    <xf numFmtId="0" fontId="1" fillId="63" borderId="0" applyNumberFormat="0" applyBorder="0" applyAlignment="0" applyProtection="0"/>
    <xf numFmtId="0" fontId="1" fillId="69" borderId="0" applyNumberFormat="0" applyBorder="0" applyAlignment="0" applyProtection="0"/>
    <xf numFmtId="0" fontId="1" fillId="58" borderId="0" applyNumberFormat="0" applyBorder="0" applyAlignment="0" applyProtection="0"/>
    <xf numFmtId="0" fontId="1" fillId="64" borderId="0" applyNumberFormat="0" applyBorder="0" applyAlignment="0" applyProtection="0"/>
    <xf numFmtId="0" fontId="1" fillId="70" borderId="0" applyNumberFormat="0" applyBorder="0" applyAlignment="0" applyProtection="0"/>
    <xf numFmtId="0" fontId="1" fillId="59" borderId="0" applyNumberFormat="0" applyBorder="0" applyAlignment="0" applyProtection="0"/>
    <xf numFmtId="0" fontId="1" fillId="65" borderId="0" applyNumberFormat="0" applyBorder="0" applyAlignment="0" applyProtection="0"/>
    <xf numFmtId="0" fontId="1" fillId="71" borderId="0" applyNumberFormat="0" applyBorder="0" applyAlignment="0" applyProtection="0"/>
    <xf numFmtId="0" fontId="1" fillId="60" borderId="0" applyNumberFormat="0" applyBorder="0" applyAlignment="0" applyProtection="0"/>
    <xf numFmtId="0" fontId="1" fillId="66" borderId="0" applyNumberFormat="0" applyBorder="0" applyAlignment="0" applyProtection="0"/>
    <xf numFmtId="0" fontId="1" fillId="72" borderId="0" applyNumberFormat="0" applyBorder="0" applyAlignment="0" applyProtection="0"/>
    <xf numFmtId="0" fontId="1" fillId="61" borderId="0" applyNumberFormat="0" applyBorder="0" applyAlignment="0" applyProtection="0"/>
    <xf numFmtId="0" fontId="1" fillId="67" borderId="0" applyNumberFormat="0" applyBorder="0" applyAlignment="0" applyProtection="0"/>
    <xf numFmtId="0" fontId="1" fillId="73" borderId="0" applyNumberFormat="0" applyBorder="0" applyAlignment="0" applyProtection="0"/>
    <xf numFmtId="0" fontId="1" fillId="0" borderId="0"/>
    <xf numFmtId="0" fontId="1" fillId="86" borderId="91" applyNumberFormat="0" applyFont="0" applyAlignment="0" applyProtection="0"/>
    <xf numFmtId="0" fontId="1" fillId="0" borderId="0"/>
    <xf numFmtId="0" fontId="1" fillId="86" borderId="91" applyNumberFormat="0" applyFont="0" applyAlignment="0" applyProtection="0"/>
    <xf numFmtId="0" fontId="1" fillId="56" borderId="0" applyNumberFormat="0" applyBorder="0" applyAlignment="0" applyProtection="0"/>
    <xf numFmtId="0" fontId="1" fillId="62" borderId="0" applyNumberFormat="0" applyBorder="0" applyAlignment="0" applyProtection="0"/>
    <xf numFmtId="0" fontId="1" fillId="68" borderId="0" applyNumberFormat="0" applyBorder="0" applyAlignment="0" applyProtection="0"/>
    <xf numFmtId="0" fontId="1" fillId="57" borderId="0" applyNumberFormat="0" applyBorder="0" applyAlignment="0" applyProtection="0"/>
    <xf numFmtId="0" fontId="1" fillId="63" borderId="0" applyNumberFormat="0" applyBorder="0" applyAlignment="0" applyProtection="0"/>
    <xf numFmtId="0" fontId="1" fillId="69" borderId="0" applyNumberFormat="0" applyBorder="0" applyAlignment="0" applyProtection="0"/>
    <xf numFmtId="0" fontId="1" fillId="58" borderId="0" applyNumberFormat="0" applyBorder="0" applyAlignment="0" applyProtection="0"/>
    <xf numFmtId="0" fontId="1" fillId="64" borderId="0" applyNumberFormat="0" applyBorder="0" applyAlignment="0" applyProtection="0"/>
    <xf numFmtId="0" fontId="1" fillId="70" borderId="0" applyNumberFormat="0" applyBorder="0" applyAlignment="0" applyProtection="0"/>
    <xf numFmtId="0" fontId="1" fillId="59" borderId="0" applyNumberFormat="0" applyBorder="0" applyAlignment="0" applyProtection="0"/>
    <xf numFmtId="0" fontId="1" fillId="65" borderId="0" applyNumberFormat="0" applyBorder="0" applyAlignment="0" applyProtection="0"/>
    <xf numFmtId="0" fontId="1" fillId="71" borderId="0" applyNumberFormat="0" applyBorder="0" applyAlignment="0" applyProtection="0"/>
    <xf numFmtId="0" fontId="1" fillId="60" borderId="0" applyNumberFormat="0" applyBorder="0" applyAlignment="0" applyProtection="0"/>
    <xf numFmtId="0" fontId="1" fillId="66" borderId="0" applyNumberFormat="0" applyBorder="0" applyAlignment="0" applyProtection="0"/>
    <xf numFmtId="0" fontId="1" fillId="72" borderId="0" applyNumberFormat="0" applyBorder="0" applyAlignment="0" applyProtection="0"/>
    <xf numFmtId="0" fontId="1" fillId="61" borderId="0" applyNumberFormat="0" applyBorder="0" applyAlignment="0" applyProtection="0"/>
    <xf numFmtId="0" fontId="1" fillId="67"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56"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86" borderId="91" applyNumberFormat="0" applyFont="0" applyAlignment="0" applyProtection="0"/>
    <xf numFmtId="0" fontId="1" fillId="86" borderId="91" applyNumberFormat="0" applyFont="0" applyAlignment="0" applyProtection="0"/>
    <xf numFmtId="0" fontId="52" fillId="0" borderId="0"/>
    <xf numFmtId="0" fontId="1" fillId="56"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0" borderId="0"/>
    <xf numFmtId="0" fontId="1" fillId="86" borderId="91" applyNumberFormat="0" applyFont="0" applyAlignment="0" applyProtection="0"/>
    <xf numFmtId="0" fontId="52" fillId="0" borderId="0"/>
    <xf numFmtId="0" fontId="1" fillId="56"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0" borderId="0"/>
    <xf numFmtId="0" fontId="1" fillId="86" borderId="91" applyNumberFormat="0" applyFont="0" applyAlignment="0" applyProtection="0"/>
    <xf numFmtId="0" fontId="52" fillId="0" borderId="0"/>
    <xf numFmtId="0" fontId="52" fillId="0" borderId="0"/>
    <xf numFmtId="0" fontId="1" fillId="0" borderId="0"/>
    <xf numFmtId="0" fontId="1" fillId="56"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43" fontId="1" fillId="0" borderId="0" applyFont="0" applyFill="0" applyBorder="0" applyAlignment="0" applyProtection="0"/>
    <xf numFmtId="0" fontId="1" fillId="0" borderId="0"/>
    <xf numFmtId="0" fontId="1" fillId="86" borderId="91" applyNumberFormat="0" applyFont="0" applyAlignment="0" applyProtection="0"/>
    <xf numFmtId="0" fontId="1" fillId="0" borderId="0"/>
    <xf numFmtId="0" fontId="1" fillId="63"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43" fontId="1" fillId="0" borderId="0" applyFont="0" applyFill="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0" borderId="0"/>
    <xf numFmtId="0" fontId="1" fillId="56" borderId="0" applyNumberFormat="0" applyBorder="0" applyAlignment="0" applyProtection="0"/>
    <xf numFmtId="0" fontId="1" fillId="86" borderId="91" applyNumberFormat="0" applyFont="0" applyAlignment="0" applyProtection="0"/>
    <xf numFmtId="0" fontId="1" fillId="0" borderId="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6" borderId="91" applyNumberFormat="0" applyFont="0" applyAlignment="0" applyProtection="0"/>
    <xf numFmtId="0" fontId="1" fillId="86" borderId="91" applyNumberFormat="0" applyFont="0" applyAlignment="0" applyProtection="0"/>
    <xf numFmtId="0" fontId="1" fillId="86" borderId="91" applyNumberFormat="0" applyFont="0" applyAlignment="0" applyProtection="0"/>
    <xf numFmtId="0" fontId="1" fillId="0" borderId="0"/>
    <xf numFmtId="0" fontId="1" fillId="56"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0" borderId="0"/>
    <xf numFmtId="43" fontId="1" fillId="0" borderId="0" applyFont="0" applyFill="0" applyBorder="0" applyAlignment="0" applyProtection="0"/>
    <xf numFmtId="0" fontId="1" fillId="56" borderId="0" applyNumberFormat="0" applyBorder="0" applyAlignment="0" applyProtection="0"/>
    <xf numFmtId="0" fontId="1" fillId="62" borderId="0" applyNumberFormat="0" applyBorder="0" applyAlignment="0" applyProtection="0"/>
    <xf numFmtId="0" fontId="1" fillId="68" borderId="0" applyNumberFormat="0" applyBorder="0" applyAlignment="0" applyProtection="0"/>
    <xf numFmtId="0" fontId="1" fillId="57" borderId="0" applyNumberFormat="0" applyBorder="0" applyAlignment="0" applyProtection="0"/>
    <xf numFmtId="0" fontId="1" fillId="63" borderId="0" applyNumberFormat="0" applyBorder="0" applyAlignment="0" applyProtection="0"/>
    <xf numFmtId="0" fontId="1" fillId="69" borderId="0" applyNumberFormat="0" applyBorder="0" applyAlignment="0" applyProtection="0"/>
    <xf numFmtId="0" fontId="1" fillId="58" borderId="0" applyNumberFormat="0" applyBorder="0" applyAlignment="0" applyProtection="0"/>
    <xf numFmtId="0" fontId="1" fillId="64" borderId="0" applyNumberFormat="0" applyBorder="0" applyAlignment="0" applyProtection="0"/>
    <xf numFmtId="0" fontId="1" fillId="70" borderId="0" applyNumberFormat="0" applyBorder="0" applyAlignment="0" applyProtection="0"/>
    <xf numFmtId="0" fontId="1" fillId="59" borderId="0" applyNumberFormat="0" applyBorder="0" applyAlignment="0" applyProtection="0"/>
    <xf numFmtId="0" fontId="1" fillId="65" borderId="0" applyNumberFormat="0" applyBorder="0" applyAlignment="0" applyProtection="0"/>
    <xf numFmtId="0" fontId="1" fillId="71" borderId="0" applyNumberFormat="0" applyBorder="0" applyAlignment="0" applyProtection="0"/>
    <xf numFmtId="0" fontId="1" fillId="60" borderId="0" applyNumberFormat="0" applyBorder="0" applyAlignment="0" applyProtection="0"/>
    <xf numFmtId="0" fontId="1" fillId="66" borderId="0" applyNumberFormat="0" applyBorder="0" applyAlignment="0" applyProtection="0"/>
    <xf numFmtId="0" fontId="1" fillId="72" borderId="0" applyNumberFormat="0" applyBorder="0" applyAlignment="0" applyProtection="0"/>
    <xf numFmtId="0" fontId="1" fillId="61" borderId="0" applyNumberFormat="0" applyBorder="0" applyAlignment="0" applyProtection="0"/>
    <xf numFmtId="0" fontId="1" fillId="67" borderId="0" applyNumberFormat="0" applyBorder="0" applyAlignment="0" applyProtection="0"/>
    <xf numFmtId="0" fontId="1" fillId="73" borderId="0" applyNumberFormat="0" applyBorder="0" applyAlignment="0" applyProtection="0"/>
    <xf numFmtId="0" fontId="1" fillId="0" borderId="0"/>
    <xf numFmtId="0" fontId="1" fillId="86" borderId="91" applyNumberFormat="0" applyFont="0" applyAlignment="0" applyProtection="0"/>
    <xf numFmtId="0" fontId="1" fillId="0" borderId="0"/>
    <xf numFmtId="0" fontId="1" fillId="86" borderId="91" applyNumberFormat="0" applyFont="0" applyAlignment="0" applyProtection="0"/>
    <xf numFmtId="0" fontId="1" fillId="56" borderId="0" applyNumberFormat="0" applyBorder="0" applyAlignment="0" applyProtection="0"/>
    <xf numFmtId="0" fontId="1" fillId="62" borderId="0" applyNumberFormat="0" applyBorder="0" applyAlignment="0" applyProtection="0"/>
    <xf numFmtId="0" fontId="1" fillId="68" borderId="0" applyNumberFormat="0" applyBorder="0" applyAlignment="0" applyProtection="0"/>
    <xf numFmtId="0" fontId="1" fillId="57" borderId="0" applyNumberFormat="0" applyBorder="0" applyAlignment="0" applyProtection="0"/>
    <xf numFmtId="0" fontId="1" fillId="63" borderId="0" applyNumberFormat="0" applyBorder="0" applyAlignment="0" applyProtection="0"/>
    <xf numFmtId="0" fontId="1" fillId="69" borderId="0" applyNumberFormat="0" applyBorder="0" applyAlignment="0" applyProtection="0"/>
    <xf numFmtId="0" fontId="1" fillId="58" borderId="0" applyNumberFormat="0" applyBorder="0" applyAlignment="0" applyProtection="0"/>
    <xf numFmtId="0" fontId="1" fillId="64" borderId="0" applyNumberFormat="0" applyBorder="0" applyAlignment="0" applyProtection="0"/>
    <xf numFmtId="0" fontId="1" fillId="70" borderId="0" applyNumberFormat="0" applyBorder="0" applyAlignment="0" applyProtection="0"/>
    <xf numFmtId="0" fontId="1" fillId="59" borderId="0" applyNumberFormat="0" applyBorder="0" applyAlignment="0" applyProtection="0"/>
    <xf numFmtId="0" fontId="1" fillId="65" borderId="0" applyNumberFormat="0" applyBorder="0" applyAlignment="0" applyProtection="0"/>
    <xf numFmtId="0" fontId="1" fillId="71" borderId="0" applyNumberFormat="0" applyBorder="0" applyAlignment="0" applyProtection="0"/>
    <xf numFmtId="0" fontId="1" fillId="60" borderId="0" applyNumberFormat="0" applyBorder="0" applyAlignment="0" applyProtection="0"/>
    <xf numFmtId="0" fontId="1" fillId="66" borderId="0" applyNumberFormat="0" applyBorder="0" applyAlignment="0" applyProtection="0"/>
    <xf numFmtId="0" fontId="1" fillId="72" borderId="0" applyNumberFormat="0" applyBorder="0" applyAlignment="0" applyProtection="0"/>
    <xf numFmtId="0" fontId="1" fillId="61" borderId="0" applyNumberFormat="0" applyBorder="0" applyAlignment="0" applyProtection="0"/>
    <xf numFmtId="0" fontId="1" fillId="67"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56"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86" borderId="91" applyNumberFormat="0" applyFont="0" applyAlignment="0" applyProtection="0"/>
    <xf numFmtId="0" fontId="1" fillId="86" borderId="91"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68"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0" borderId="0"/>
    <xf numFmtId="0" fontId="1" fillId="56"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0" borderId="0"/>
    <xf numFmtId="0" fontId="1" fillId="0" borderId="0"/>
    <xf numFmtId="0" fontId="1" fillId="56"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43" fontId="1" fillId="0" borderId="0" applyFont="0" applyFill="0" applyBorder="0" applyAlignment="0" applyProtection="0"/>
    <xf numFmtId="0" fontId="1" fillId="0" borderId="0"/>
    <xf numFmtId="0" fontId="1" fillId="86" borderId="91" applyNumberFormat="0" applyFont="0" applyAlignment="0" applyProtection="0"/>
    <xf numFmtId="0" fontId="1" fillId="0" borderId="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6" borderId="91" applyNumberFormat="0" applyFont="0" applyAlignment="0" applyProtection="0"/>
    <xf numFmtId="0" fontId="1" fillId="86" borderId="91" applyNumberFormat="0" applyFont="0" applyAlignment="0" applyProtection="0"/>
    <xf numFmtId="0" fontId="1" fillId="86" borderId="91" applyNumberFormat="0" applyFont="0" applyAlignment="0" applyProtection="0"/>
    <xf numFmtId="0" fontId="1" fillId="86" borderId="91" applyNumberFormat="0" applyFont="0" applyAlignment="0" applyProtection="0"/>
    <xf numFmtId="0" fontId="1" fillId="0" borderId="0"/>
    <xf numFmtId="0" fontId="1" fillId="56"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52" fillId="0" borderId="0"/>
    <xf numFmtId="0" fontId="1" fillId="0" borderId="0"/>
    <xf numFmtId="0" fontId="1" fillId="0" borderId="0"/>
    <xf numFmtId="0" fontId="1" fillId="56" borderId="0" applyNumberFormat="0" applyBorder="0" applyAlignment="0" applyProtection="0"/>
    <xf numFmtId="0" fontId="1" fillId="62" borderId="0" applyNumberFormat="0" applyBorder="0" applyAlignment="0" applyProtection="0"/>
    <xf numFmtId="0" fontId="1" fillId="68" borderId="0" applyNumberFormat="0" applyBorder="0" applyAlignment="0" applyProtection="0"/>
    <xf numFmtId="0" fontId="1" fillId="57" borderId="0" applyNumberFormat="0" applyBorder="0" applyAlignment="0" applyProtection="0"/>
    <xf numFmtId="0" fontId="1" fillId="63" borderId="0" applyNumberFormat="0" applyBorder="0" applyAlignment="0" applyProtection="0"/>
    <xf numFmtId="0" fontId="1" fillId="69" borderId="0" applyNumberFormat="0" applyBorder="0" applyAlignment="0" applyProtection="0"/>
    <xf numFmtId="0" fontId="1" fillId="58" borderId="0" applyNumberFormat="0" applyBorder="0" applyAlignment="0" applyProtection="0"/>
    <xf numFmtId="0" fontId="1" fillId="64" borderId="0" applyNumberFormat="0" applyBorder="0" applyAlignment="0" applyProtection="0"/>
    <xf numFmtId="0" fontId="1" fillId="70" borderId="0" applyNumberFormat="0" applyBorder="0" applyAlignment="0" applyProtection="0"/>
    <xf numFmtId="0" fontId="1" fillId="59" borderId="0" applyNumberFormat="0" applyBorder="0" applyAlignment="0" applyProtection="0"/>
    <xf numFmtId="0" fontId="1" fillId="65" borderId="0" applyNumberFormat="0" applyBorder="0" applyAlignment="0" applyProtection="0"/>
    <xf numFmtId="0" fontId="1" fillId="71" borderId="0" applyNumberFormat="0" applyBorder="0" applyAlignment="0" applyProtection="0"/>
    <xf numFmtId="0" fontId="1" fillId="60" borderId="0" applyNumberFormat="0" applyBorder="0" applyAlignment="0" applyProtection="0"/>
    <xf numFmtId="0" fontId="1" fillId="66" borderId="0" applyNumberFormat="0" applyBorder="0" applyAlignment="0" applyProtection="0"/>
    <xf numFmtId="0" fontId="1" fillId="72" borderId="0" applyNumberFormat="0" applyBorder="0" applyAlignment="0" applyProtection="0"/>
    <xf numFmtId="0" fontId="1" fillId="61" borderId="0" applyNumberFormat="0" applyBorder="0" applyAlignment="0" applyProtection="0"/>
    <xf numFmtId="0" fontId="1" fillId="67" borderId="0" applyNumberFormat="0" applyBorder="0" applyAlignment="0" applyProtection="0"/>
    <xf numFmtId="0" fontId="1" fillId="73" borderId="0" applyNumberFormat="0" applyBorder="0" applyAlignment="0" applyProtection="0"/>
    <xf numFmtId="0" fontId="1" fillId="0" borderId="0"/>
    <xf numFmtId="0" fontId="1" fillId="86" borderId="91" applyNumberFormat="0" applyFont="0" applyAlignment="0" applyProtection="0"/>
    <xf numFmtId="0" fontId="1" fillId="0" borderId="0"/>
    <xf numFmtId="0" fontId="1" fillId="86" borderId="91" applyNumberFormat="0" applyFont="0" applyAlignment="0" applyProtection="0"/>
    <xf numFmtId="0" fontId="1" fillId="56" borderId="0" applyNumberFormat="0" applyBorder="0" applyAlignment="0" applyProtection="0"/>
    <xf numFmtId="0" fontId="1" fillId="62" borderId="0" applyNumberFormat="0" applyBorder="0" applyAlignment="0" applyProtection="0"/>
    <xf numFmtId="0" fontId="1" fillId="68" borderId="0" applyNumberFormat="0" applyBorder="0" applyAlignment="0" applyProtection="0"/>
    <xf numFmtId="0" fontId="1" fillId="57" borderId="0" applyNumberFormat="0" applyBorder="0" applyAlignment="0" applyProtection="0"/>
    <xf numFmtId="0" fontId="1" fillId="63" borderId="0" applyNumberFormat="0" applyBorder="0" applyAlignment="0" applyProtection="0"/>
    <xf numFmtId="0" fontId="1" fillId="69" borderId="0" applyNumberFormat="0" applyBorder="0" applyAlignment="0" applyProtection="0"/>
    <xf numFmtId="0" fontId="1" fillId="58" borderId="0" applyNumberFormat="0" applyBorder="0" applyAlignment="0" applyProtection="0"/>
    <xf numFmtId="0" fontId="1" fillId="64" borderId="0" applyNumberFormat="0" applyBorder="0" applyAlignment="0" applyProtection="0"/>
    <xf numFmtId="0" fontId="1" fillId="70" borderId="0" applyNumberFormat="0" applyBorder="0" applyAlignment="0" applyProtection="0"/>
    <xf numFmtId="0" fontId="1" fillId="59" borderId="0" applyNumberFormat="0" applyBorder="0" applyAlignment="0" applyProtection="0"/>
    <xf numFmtId="0" fontId="1" fillId="65" borderId="0" applyNumberFormat="0" applyBorder="0" applyAlignment="0" applyProtection="0"/>
    <xf numFmtId="0" fontId="1" fillId="71" borderId="0" applyNumberFormat="0" applyBorder="0" applyAlignment="0" applyProtection="0"/>
    <xf numFmtId="0" fontId="1" fillId="60" borderId="0" applyNumberFormat="0" applyBorder="0" applyAlignment="0" applyProtection="0"/>
    <xf numFmtId="0" fontId="1" fillId="66" borderId="0" applyNumberFormat="0" applyBorder="0" applyAlignment="0" applyProtection="0"/>
    <xf numFmtId="0" fontId="1" fillId="72" borderId="0" applyNumberFormat="0" applyBorder="0" applyAlignment="0" applyProtection="0"/>
    <xf numFmtId="0" fontId="1" fillId="61" borderId="0" applyNumberFormat="0" applyBorder="0" applyAlignment="0" applyProtection="0"/>
    <xf numFmtId="0" fontId="1" fillId="67"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56"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86" borderId="91" applyNumberFormat="0" applyFont="0" applyAlignment="0" applyProtection="0"/>
    <xf numFmtId="0" fontId="1" fillId="86" borderId="91" applyNumberFormat="0" applyFont="0" applyAlignment="0" applyProtection="0"/>
    <xf numFmtId="43" fontId="1" fillId="0" borderId="0" applyFont="0" applyFill="0" applyBorder="0" applyAlignment="0" applyProtection="0"/>
    <xf numFmtId="0" fontId="1" fillId="0" borderId="0"/>
  </cellStyleXfs>
  <cellXfs count="568">
    <xf numFmtId="0" fontId="0" fillId="0" borderId="0" xfId="0"/>
    <xf numFmtId="2" fontId="153" fillId="51" borderId="0" xfId="340" applyNumberFormat="1" applyFont="1" applyFill="1" applyAlignment="1">
      <alignment horizontal="center" wrapText="1"/>
    </xf>
    <xf numFmtId="0" fontId="152" fillId="28" borderId="0" xfId="340" applyFont="1" applyFill="1" applyAlignment="1">
      <alignment horizontal="center"/>
    </xf>
    <xf numFmtId="0" fontId="152" fillId="28" borderId="35" xfId="340" applyFont="1" applyFill="1" applyBorder="1"/>
    <xf numFmtId="0" fontId="152" fillId="28" borderId="0" xfId="340" applyFont="1" applyFill="1"/>
    <xf numFmtId="168" fontId="156" fillId="51" borderId="36" xfId="2" applyNumberFormat="1" applyFont="1" applyFill="1" applyBorder="1" applyAlignment="1">
      <alignment vertical="center" wrapText="1"/>
    </xf>
    <xf numFmtId="0" fontId="152" fillId="51" borderId="37" xfId="0" applyFont="1" applyFill="1" applyBorder="1" applyAlignment="1">
      <alignment horizontal="centerContinuous" vertical="center" wrapText="1"/>
    </xf>
    <xf numFmtId="0" fontId="152" fillId="51" borderId="0" xfId="340" applyFont="1" applyFill="1" applyAlignment="1">
      <alignment vertical="center" wrapText="1"/>
    </xf>
    <xf numFmtId="0" fontId="152" fillId="51" borderId="0" xfId="0" applyFont="1" applyFill="1" applyAlignment="1">
      <alignment horizontal="centerContinuous" vertical="center" wrapText="1"/>
    </xf>
    <xf numFmtId="0" fontId="152" fillId="51" borderId="38" xfId="0" applyFont="1" applyFill="1" applyBorder="1" applyAlignment="1">
      <alignment horizontal="centerContinuous" vertical="center" wrapText="1"/>
    </xf>
    <xf numFmtId="0" fontId="152" fillId="28" borderId="0" xfId="340" applyFont="1" applyFill="1" applyAlignment="1">
      <alignment vertical="center"/>
    </xf>
    <xf numFmtId="0" fontId="152" fillId="28" borderId="0" xfId="340" applyFont="1" applyFill="1" applyAlignment="1">
      <alignment vertical="center" wrapText="1"/>
    </xf>
    <xf numFmtId="0" fontId="152" fillId="51" borderId="39" xfId="0" applyFont="1" applyFill="1" applyBorder="1" applyAlignment="1">
      <alignment horizontal="centerContinuous" vertical="center" wrapText="1"/>
    </xf>
    <xf numFmtId="168" fontId="153" fillId="51" borderId="36" xfId="2" applyNumberFormat="1" applyFont="1" applyFill="1" applyBorder="1" applyAlignment="1">
      <alignment horizontal="center" wrapText="1"/>
    </xf>
    <xf numFmtId="0" fontId="154" fillId="51" borderId="0" xfId="340" applyFont="1" applyFill="1" applyAlignment="1">
      <alignment horizontal="center" wrapText="1"/>
    </xf>
    <xf numFmtId="0" fontId="154" fillId="51" borderId="0" xfId="0" applyFont="1" applyFill="1" applyAlignment="1">
      <alignment horizontal="center" vertical="center" wrapText="1"/>
    </xf>
    <xf numFmtId="0" fontId="154" fillId="51" borderId="0" xfId="0" applyFont="1" applyFill="1" applyAlignment="1">
      <alignment horizontal="centerContinuous" vertical="center" wrapText="1"/>
    </xf>
    <xf numFmtId="2" fontId="153" fillId="51" borderId="0" xfId="340" applyNumberFormat="1" applyFont="1" applyFill="1" applyAlignment="1">
      <alignment horizontal="right" wrapText="1"/>
    </xf>
    <xf numFmtId="0" fontId="154" fillId="51" borderId="0" xfId="340" applyFont="1" applyFill="1" applyAlignment="1">
      <alignment horizontal="right" wrapText="1"/>
    </xf>
    <xf numFmtId="2" fontId="153" fillId="51" borderId="38" xfId="340" applyNumberFormat="1" applyFont="1" applyFill="1" applyBorder="1" applyAlignment="1">
      <alignment horizontal="right" wrapText="1"/>
    </xf>
    <xf numFmtId="0" fontId="152" fillId="28" borderId="0" xfId="340" applyFont="1" applyFill="1" applyAlignment="1">
      <alignment horizontal="right"/>
    </xf>
    <xf numFmtId="0" fontId="154" fillId="51" borderId="37" xfId="0" applyFont="1" applyFill="1" applyBorder="1" applyAlignment="1">
      <alignment horizontal="center" vertical="center" wrapText="1"/>
    </xf>
    <xf numFmtId="0" fontId="154" fillId="51" borderId="37" xfId="0" applyFont="1" applyFill="1" applyBorder="1" applyAlignment="1">
      <alignment horizontal="centerContinuous" vertical="center" wrapText="1"/>
    </xf>
    <xf numFmtId="2" fontId="153" fillId="51" borderId="37" xfId="340" applyNumberFormat="1" applyFont="1" applyFill="1" applyBorder="1" applyAlignment="1">
      <alignment horizontal="right" wrapText="1"/>
    </xf>
    <xf numFmtId="0" fontId="154" fillId="51" borderId="37" xfId="340" applyFont="1" applyFill="1" applyBorder="1" applyAlignment="1">
      <alignment horizontal="right" wrapText="1"/>
    </xf>
    <xf numFmtId="2" fontId="153" fillId="51" borderId="40" xfId="340" applyNumberFormat="1" applyFont="1" applyFill="1" applyBorder="1" applyAlignment="1">
      <alignment horizontal="right" wrapText="1"/>
    </xf>
    <xf numFmtId="2" fontId="153" fillId="51" borderId="41" xfId="340" applyNumberFormat="1" applyFont="1" applyFill="1" applyBorder="1" applyAlignment="1">
      <alignment horizontal="right" wrapText="1"/>
    </xf>
    <xf numFmtId="0" fontId="153" fillId="28" borderId="42" xfId="0" applyFont="1" applyFill="1" applyBorder="1" applyAlignment="1">
      <alignment horizontal="right"/>
    </xf>
    <xf numFmtId="168" fontId="154" fillId="52" borderId="0" xfId="340" applyNumberFormat="1" applyFont="1" applyFill="1" applyAlignment="1">
      <alignment horizontal="center" vertical="center" wrapText="1"/>
    </xf>
    <xf numFmtId="0" fontId="153" fillId="28" borderId="43" xfId="0" applyFont="1" applyFill="1" applyBorder="1" applyAlignment="1">
      <alignment horizontal="right"/>
    </xf>
    <xf numFmtId="0" fontId="152" fillId="52" borderId="0" xfId="340" applyFont="1" applyFill="1" applyAlignment="1">
      <alignment horizontal="right"/>
    </xf>
    <xf numFmtId="168" fontId="153" fillId="52" borderId="43" xfId="2" applyNumberFormat="1" applyFont="1" applyFill="1" applyBorder="1" applyAlignment="1">
      <alignment horizontal="right"/>
    </xf>
    <xf numFmtId="0" fontId="152" fillId="52" borderId="0" xfId="340" applyFont="1" applyFill="1"/>
    <xf numFmtId="2" fontId="153" fillId="28" borderId="43" xfId="340" applyNumberFormat="1" applyFont="1" applyFill="1" applyBorder="1" applyAlignment="1">
      <alignment horizontal="right" vertical="center"/>
    </xf>
    <xf numFmtId="168" fontId="152" fillId="28" borderId="0" xfId="340" applyNumberFormat="1" applyFont="1" applyFill="1"/>
    <xf numFmtId="0" fontId="152" fillId="28" borderId="36" xfId="340" applyFont="1" applyFill="1" applyBorder="1"/>
    <xf numFmtId="0" fontId="153" fillId="28" borderId="0" xfId="0" applyFont="1" applyFill="1" applyAlignment="1">
      <alignment vertical="center"/>
    </xf>
    <xf numFmtId="0" fontId="152" fillId="28" borderId="38" xfId="340" applyFont="1" applyFill="1" applyBorder="1"/>
    <xf numFmtId="16" fontId="152" fillId="28" borderId="36" xfId="340" applyNumberFormat="1" applyFont="1" applyFill="1" applyBorder="1"/>
    <xf numFmtId="16" fontId="152" fillId="28" borderId="45" xfId="340" applyNumberFormat="1" applyFont="1" applyFill="1" applyBorder="1"/>
    <xf numFmtId="0" fontId="153" fillId="52" borderId="46" xfId="0" applyFont="1" applyFill="1" applyBorder="1" applyAlignment="1">
      <alignment vertical="center"/>
    </xf>
    <xf numFmtId="0" fontId="152" fillId="28" borderId="46" xfId="340" applyFont="1" applyFill="1" applyBorder="1"/>
    <xf numFmtId="0" fontId="152" fillId="28" borderId="47" xfId="340" applyFont="1" applyFill="1" applyBorder="1"/>
    <xf numFmtId="16" fontId="152" fillId="28" borderId="0" xfId="340" applyNumberFormat="1" applyFont="1" applyFill="1"/>
    <xf numFmtId="0" fontId="153" fillId="28" borderId="43" xfId="0" quotePrefix="1" applyFont="1" applyFill="1" applyBorder="1" applyAlignment="1">
      <alignment horizontal="right"/>
    </xf>
    <xf numFmtId="168" fontId="153" fillId="28" borderId="35" xfId="340" applyNumberFormat="1" applyFont="1" applyFill="1" applyBorder="1" applyAlignment="1">
      <alignment horizontal="center" vertical="center"/>
    </xf>
    <xf numFmtId="0" fontId="157" fillId="28" borderId="0" xfId="0" applyFont="1" applyFill="1" applyAlignment="1">
      <alignment vertical="center" wrapText="1"/>
    </xf>
    <xf numFmtId="0" fontId="157" fillId="28" borderId="38" xfId="0" applyFont="1" applyFill="1" applyBorder="1" applyAlignment="1">
      <alignment vertical="center" wrapText="1"/>
    </xf>
    <xf numFmtId="2" fontId="153" fillId="28" borderId="36" xfId="2" applyNumberFormat="1" applyFont="1" applyFill="1" applyBorder="1" applyAlignment="1">
      <alignment vertical="center" wrapText="1"/>
    </xf>
    <xf numFmtId="0" fontId="154" fillId="28" borderId="45" xfId="340" applyFont="1" applyFill="1" applyBorder="1" applyAlignment="1">
      <alignment vertical="center"/>
    </xf>
    <xf numFmtId="0" fontId="157" fillId="52" borderId="46" xfId="0" applyFont="1" applyFill="1" applyBorder="1" applyAlignment="1">
      <alignment vertical="center" wrapText="1"/>
    </xf>
    <xf numFmtId="0" fontId="157" fillId="28" borderId="46" xfId="0" applyFont="1" applyFill="1" applyBorder="1" applyAlignment="1">
      <alignment vertical="center" wrapText="1"/>
    </xf>
    <xf numFmtId="0" fontId="157" fillId="52" borderId="47" xfId="0" applyFont="1" applyFill="1" applyBorder="1" applyAlignment="1">
      <alignment vertical="center" wrapText="1"/>
    </xf>
    <xf numFmtId="168" fontId="159" fillId="51" borderId="48" xfId="2" applyNumberFormat="1" applyFont="1" applyFill="1" applyBorder="1" applyAlignment="1">
      <alignment horizontal="centerContinuous" vertical="top" wrapText="1"/>
    </xf>
    <xf numFmtId="168" fontId="159" fillId="51" borderId="49" xfId="2" applyNumberFormat="1" applyFont="1" applyFill="1" applyBorder="1" applyAlignment="1">
      <alignment horizontal="center" vertical="top" wrapText="1"/>
    </xf>
    <xf numFmtId="168" fontId="159" fillId="51" borderId="50" xfId="2" applyNumberFormat="1" applyFont="1" applyFill="1" applyBorder="1" applyAlignment="1">
      <alignment horizontal="center" vertical="top" wrapText="1"/>
    </xf>
    <xf numFmtId="168" fontId="156" fillId="51" borderId="37" xfId="2" applyNumberFormat="1" applyFont="1" applyFill="1" applyBorder="1" applyAlignment="1">
      <alignment horizontal="centerContinuous" vertical="center" wrapText="1"/>
    </xf>
    <xf numFmtId="0" fontId="152" fillId="28" borderId="0" xfId="340" applyFont="1" applyFill="1" applyAlignment="1">
      <alignment horizontal="left" vertical="center"/>
    </xf>
    <xf numFmtId="2" fontId="154" fillId="51" borderId="0" xfId="340" applyNumberFormat="1" applyFont="1" applyFill="1" applyAlignment="1">
      <alignment horizontal="center" wrapText="1"/>
    </xf>
    <xf numFmtId="2" fontId="154" fillId="51" borderId="44" xfId="340" applyNumberFormat="1" applyFont="1" applyFill="1" applyBorder="1" applyAlignment="1">
      <alignment horizontal="center" wrapText="1"/>
    </xf>
    <xf numFmtId="168" fontId="153" fillId="51" borderId="36" xfId="2" applyNumberFormat="1" applyFont="1" applyFill="1" applyBorder="1" applyAlignment="1">
      <alignment horizontal="left" wrapText="1"/>
    </xf>
    <xf numFmtId="2" fontId="153" fillId="51" borderId="0" xfId="340" quotePrefix="1" applyNumberFormat="1" applyFont="1" applyFill="1" applyAlignment="1">
      <alignment horizontal="center" wrapText="1"/>
    </xf>
    <xf numFmtId="2" fontId="154" fillId="51" borderId="0" xfId="340" quotePrefix="1" applyNumberFormat="1" applyFont="1" applyFill="1" applyAlignment="1">
      <alignment horizontal="center" wrapText="1"/>
    </xf>
    <xf numFmtId="2" fontId="154" fillId="51" borderId="38" xfId="340" applyNumberFormat="1" applyFont="1" applyFill="1" applyBorder="1" applyAlignment="1">
      <alignment horizontal="center" wrapText="1"/>
    </xf>
    <xf numFmtId="2" fontId="153" fillId="53" borderId="0" xfId="340" applyNumberFormat="1" applyFont="1" applyFill="1" applyAlignment="1">
      <alignment horizontal="center" wrapText="1"/>
    </xf>
    <xf numFmtId="0" fontId="152" fillId="54" borderId="35" xfId="340" applyFont="1" applyFill="1" applyBorder="1"/>
    <xf numFmtId="2" fontId="153" fillId="54" borderId="43" xfId="340" applyNumberFormat="1" applyFont="1" applyFill="1" applyBorder="1" applyAlignment="1">
      <alignment horizontal="right" vertical="center"/>
    </xf>
    <xf numFmtId="0" fontId="152" fillId="54" borderId="0" xfId="340" applyFont="1" applyFill="1"/>
    <xf numFmtId="0" fontId="156" fillId="54" borderId="0" xfId="340" applyFont="1" applyFill="1"/>
    <xf numFmtId="2" fontId="155" fillId="54" borderId="43" xfId="340" applyNumberFormat="1" applyFont="1" applyFill="1" applyBorder="1" applyAlignment="1">
      <alignment horizontal="right" vertical="center"/>
    </xf>
    <xf numFmtId="0" fontId="157" fillId="54" borderId="0" xfId="0" applyFont="1" applyFill="1" applyAlignment="1">
      <alignment wrapText="1"/>
    </xf>
    <xf numFmtId="168" fontId="153" fillId="54" borderId="35" xfId="340" applyNumberFormat="1" applyFont="1" applyFill="1" applyBorder="1" applyAlignment="1">
      <alignment horizontal="center" vertical="center"/>
    </xf>
    <xf numFmtId="2" fontId="153" fillId="54" borderId="43" xfId="2" applyNumberFormat="1" applyFont="1" applyFill="1" applyBorder="1" applyAlignment="1">
      <alignment horizontal="left" vertical="top" wrapText="1"/>
    </xf>
    <xf numFmtId="0" fontId="152" fillId="54" borderId="57" xfId="340" applyFont="1" applyFill="1" applyBorder="1"/>
    <xf numFmtId="2" fontId="153" fillId="54" borderId="36" xfId="340" applyNumberFormat="1" applyFont="1" applyFill="1" applyBorder="1" applyAlignment="1">
      <alignment horizontal="right" vertical="center"/>
    </xf>
    <xf numFmtId="0" fontId="152" fillId="51" borderId="58" xfId="0" applyFont="1" applyFill="1" applyBorder="1" applyAlignment="1">
      <alignment horizontal="centerContinuous" vertical="center" wrapText="1"/>
    </xf>
    <xf numFmtId="2" fontId="154" fillId="53" borderId="0" xfId="340" applyNumberFormat="1" applyFont="1" applyFill="1" applyAlignment="1">
      <alignment horizontal="center" wrapText="1"/>
    </xf>
    <xf numFmtId="0" fontId="154" fillId="53" borderId="0" xfId="340" applyFont="1" applyFill="1" applyAlignment="1">
      <alignment horizontal="center" wrapText="1"/>
    </xf>
    <xf numFmtId="168" fontId="153" fillId="53" borderId="41" xfId="2" applyNumberFormat="1" applyFont="1" applyFill="1" applyBorder="1" applyAlignment="1">
      <alignment horizontal="center" wrapText="1"/>
    </xf>
    <xf numFmtId="2" fontId="153" fillId="53" borderId="37" xfId="340" applyNumberFormat="1" applyFont="1" applyFill="1" applyBorder="1" applyAlignment="1">
      <alignment horizontal="center" wrapText="1"/>
    </xf>
    <xf numFmtId="2" fontId="154" fillId="53" borderId="60" xfId="340" applyNumberFormat="1" applyFont="1" applyFill="1" applyBorder="1" applyAlignment="1">
      <alignment horizontal="center" wrapText="1"/>
    </xf>
    <xf numFmtId="0" fontId="154" fillId="53" borderId="37" xfId="340" applyFont="1" applyFill="1" applyBorder="1" applyAlignment="1">
      <alignment horizontal="center" wrapText="1"/>
    </xf>
    <xf numFmtId="2" fontId="154" fillId="53" borderId="37" xfId="340" applyNumberFormat="1" applyFont="1" applyFill="1" applyBorder="1" applyAlignment="1">
      <alignment horizontal="center" wrapText="1"/>
    </xf>
    <xf numFmtId="2" fontId="154" fillId="53" borderId="41" xfId="340" applyNumberFormat="1" applyFont="1" applyFill="1" applyBorder="1" applyAlignment="1">
      <alignment horizontal="center" wrapText="1"/>
    </xf>
    <xf numFmtId="2" fontId="154" fillId="53" borderId="52" xfId="340" applyNumberFormat="1" applyFont="1" applyFill="1" applyBorder="1" applyAlignment="1">
      <alignment horizontal="center"/>
    </xf>
    <xf numFmtId="0" fontId="152" fillId="51" borderId="36" xfId="340" applyFont="1" applyFill="1" applyBorder="1" applyAlignment="1">
      <alignment vertical="center" wrapText="1"/>
    </xf>
    <xf numFmtId="168" fontId="159" fillId="51" borderId="36" xfId="2" applyNumberFormat="1" applyFont="1" applyFill="1" applyBorder="1" applyAlignment="1">
      <alignment vertical="top" wrapText="1"/>
    </xf>
    <xf numFmtId="168" fontId="159" fillId="51" borderId="0" xfId="2" applyNumberFormat="1" applyFont="1" applyFill="1" applyAlignment="1">
      <alignment vertical="top" wrapText="1"/>
    </xf>
    <xf numFmtId="0" fontId="0" fillId="0" borderId="0" xfId="0" applyAlignment="1">
      <alignment vertical="center"/>
    </xf>
    <xf numFmtId="168" fontId="159" fillId="28" borderId="0" xfId="2" applyNumberFormat="1" applyFont="1" applyFill="1" applyAlignment="1">
      <alignment horizontal="center" vertical="top" wrapText="1"/>
    </xf>
    <xf numFmtId="0" fontId="152" fillId="28" borderId="0" xfId="340" applyFont="1" applyFill="1" applyAlignment="1">
      <alignment horizontal="center" vertical="center" wrapText="1"/>
    </xf>
    <xf numFmtId="0" fontId="157" fillId="54" borderId="56" xfId="0" applyFont="1" applyFill="1" applyBorder="1" applyAlignment="1">
      <alignment wrapText="1"/>
    </xf>
    <xf numFmtId="2" fontId="153" fillId="28" borderId="36" xfId="340" applyNumberFormat="1" applyFont="1" applyFill="1" applyBorder="1" applyAlignment="1">
      <alignment horizontal="right" vertical="center"/>
    </xf>
    <xf numFmtId="2" fontId="154" fillId="53" borderId="74" xfId="340" applyNumberFormat="1" applyFont="1" applyFill="1" applyBorder="1" applyAlignment="1">
      <alignment horizontal="center" wrapText="1"/>
    </xf>
    <xf numFmtId="168" fontId="159" fillId="51" borderId="56" xfId="2" applyNumberFormat="1" applyFont="1" applyFill="1" applyBorder="1" applyAlignment="1">
      <alignment vertical="top" wrapText="1"/>
    </xf>
    <xf numFmtId="0" fontId="152" fillId="51" borderId="56" xfId="340" applyFont="1" applyFill="1" applyBorder="1" applyAlignment="1">
      <alignment vertical="center" wrapText="1"/>
    </xf>
    <xf numFmtId="2" fontId="155" fillId="54" borderId="82" xfId="340" applyNumberFormat="1" applyFont="1" applyFill="1" applyBorder="1" applyAlignment="1">
      <alignment horizontal="right" vertical="center"/>
    </xf>
    <xf numFmtId="2" fontId="153" fillId="51" borderId="74" xfId="340" applyNumberFormat="1" applyFont="1" applyFill="1" applyBorder="1" applyAlignment="1">
      <alignment horizontal="right" wrapText="1"/>
    </xf>
    <xf numFmtId="2" fontId="153" fillId="54" borderId="84" xfId="340" applyNumberFormat="1" applyFont="1" applyFill="1" applyBorder="1" applyAlignment="1">
      <alignment horizontal="right" vertical="center"/>
    </xf>
    <xf numFmtId="2" fontId="153" fillId="54" borderId="0" xfId="340" applyNumberFormat="1" applyFont="1" applyFill="1" applyAlignment="1">
      <alignment horizontal="right" vertical="center"/>
    </xf>
    <xf numFmtId="2" fontId="170" fillId="54" borderId="43" xfId="340" applyNumberFormat="1" applyFont="1" applyFill="1" applyBorder="1" applyAlignment="1">
      <alignment horizontal="right" vertical="center"/>
    </xf>
    <xf numFmtId="0" fontId="164" fillId="55" borderId="72" xfId="0" applyFont="1" applyFill="1" applyBorder="1" applyAlignment="1">
      <alignment horizontal="center"/>
    </xf>
    <xf numFmtId="2" fontId="153" fillId="28" borderId="94" xfId="340" applyNumberFormat="1" applyFont="1" applyFill="1" applyBorder="1" applyAlignment="1">
      <alignment horizontal="right" vertical="center"/>
    </xf>
    <xf numFmtId="2" fontId="153" fillId="54" borderId="95" xfId="340" applyNumberFormat="1" applyFont="1" applyFill="1" applyBorder="1" applyAlignment="1">
      <alignment horizontal="right" vertical="center"/>
    </xf>
    <xf numFmtId="2" fontId="170" fillId="54" borderId="36" xfId="340" applyNumberFormat="1" applyFont="1" applyFill="1" applyBorder="1" applyAlignment="1">
      <alignment horizontal="right" vertical="center"/>
    </xf>
    <xf numFmtId="0" fontId="166" fillId="55" borderId="96" xfId="0" applyFont="1" applyFill="1" applyBorder="1"/>
    <xf numFmtId="2" fontId="162" fillId="54" borderId="98" xfId="340" applyNumberFormat="1" applyFont="1" applyFill="1" applyBorder="1" applyAlignment="1">
      <alignment horizontal="right" vertical="center"/>
    </xf>
    <xf numFmtId="0" fontId="205" fillId="55" borderId="0" xfId="0" applyFont="1" applyFill="1"/>
    <xf numFmtId="2" fontId="162" fillId="54" borderId="104" xfId="340" applyNumberFormat="1" applyFont="1" applyFill="1" applyBorder="1" applyAlignment="1">
      <alignment horizontal="right" vertical="center"/>
    </xf>
    <xf numFmtId="0" fontId="163" fillId="55" borderId="0" xfId="0" applyFont="1" applyFill="1"/>
    <xf numFmtId="168" fontId="164" fillId="54" borderId="0" xfId="0" applyNumberFormat="1" applyFont="1" applyFill="1" applyAlignment="1">
      <alignment horizontal="center" vertical="center"/>
    </xf>
    <xf numFmtId="168" fontId="164" fillId="54" borderId="68" xfId="0" applyNumberFormat="1" applyFont="1" applyFill="1" applyBorder="1" applyAlignment="1">
      <alignment horizontal="center" vertical="center"/>
    </xf>
    <xf numFmtId="2" fontId="154" fillId="53" borderId="38" xfId="340" applyNumberFormat="1" applyFont="1" applyFill="1" applyBorder="1" applyAlignment="1">
      <alignment horizontal="center" wrapText="1"/>
    </xf>
    <xf numFmtId="2" fontId="154" fillId="53" borderId="80" xfId="340" applyNumberFormat="1" applyFont="1" applyFill="1" applyBorder="1" applyAlignment="1">
      <alignment horizontal="center" wrapText="1"/>
    </xf>
    <xf numFmtId="2" fontId="153" fillId="54" borderId="105" xfId="340" applyNumberFormat="1" applyFont="1" applyFill="1" applyBorder="1" applyAlignment="1">
      <alignment horizontal="right" vertical="center"/>
    </xf>
    <xf numFmtId="168" fontId="219" fillId="54" borderId="0" xfId="0" applyNumberFormat="1" applyFont="1" applyFill="1" applyAlignment="1">
      <alignment horizontal="center" vertical="center"/>
    </xf>
    <xf numFmtId="0" fontId="219" fillId="55" borderId="0" xfId="0" applyFont="1" applyFill="1" applyAlignment="1">
      <alignment horizontal="center"/>
    </xf>
    <xf numFmtId="168" fontId="154" fillId="52" borderId="8" xfId="340" applyNumberFormat="1" applyFont="1" applyFill="1" applyBorder="1" applyAlignment="1">
      <alignment horizontal="center" vertical="center" wrapText="1"/>
    </xf>
    <xf numFmtId="0" fontId="228" fillId="55" borderId="0" xfId="0" applyFont="1" applyFill="1" applyAlignment="1">
      <alignment vertical="center"/>
    </xf>
    <xf numFmtId="168" fontId="17" fillId="54" borderId="124" xfId="0" applyNumberFormat="1" applyFont="1" applyFill="1" applyBorder="1" applyAlignment="1">
      <alignment horizontal="center" vertical="center"/>
    </xf>
    <xf numFmtId="168" fontId="17" fillId="54" borderId="123" xfId="0" applyNumberFormat="1" applyFont="1" applyFill="1" applyBorder="1" applyAlignment="1">
      <alignment horizontal="center" vertical="center"/>
    </xf>
    <xf numFmtId="0" fontId="17" fillId="55" borderId="122" xfId="0" applyFont="1" applyFill="1" applyBorder="1" applyAlignment="1">
      <alignment horizontal="center"/>
    </xf>
    <xf numFmtId="168" fontId="17" fillId="54" borderId="0" xfId="0" applyNumberFormat="1" applyFont="1" applyFill="1" applyAlignment="1">
      <alignment horizontal="center" vertical="center"/>
    </xf>
    <xf numFmtId="168" fontId="17" fillId="54" borderId="68" xfId="0" applyNumberFormat="1" applyFont="1" applyFill="1" applyBorder="1" applyAlignment="1">
      <alignment horizontal="center" vertical="center"/>
    </xf>
    <xf numFmtId="0" fontId="17" fillId="55" borderId="72" xfId="0" applyFont="1" applyFill="1" applyBorder="1" applyAlignment="1">
      <alignment horizontal="center"/>
    </xf>
    <xf numFmtId="0" fontId="154" fillId="0" borderId="0" xfId="340" applyFont="1" applyAlignment="1">
      <alignment horizontal="center" vertical="center" wrapText="1"/>
    </xf>
    <xf numFmtId="0" fontId="251" fillId="28" borderId="0" xfId="0" applyFont="1" applyFill="1"/>
    <xf numFmtId="0" fontId="148" fillId="28" borderId="0" xfId="0" applyFont="1" applyFill="1"/>
    <xf numFmtId="0" fontId="252" fillId="28" borderId="17" xfId="0" applyFont="1" applyFill="1" applyBorder="1"/>
    <xf numFmtId="0" fontId="148" fillId="28" borderId="17" xfId="0" applyFont="1" applyFill="1" applyBorder="1"/>
    <xf numFmtId="168" fontId="164" fillId="54" borderId="137" xfId="0" applyNumberFormat="1" applyFont="1" applyFill="1" applyBorder="1" applyAlignment="1">
      <alignment horizontal="center" vertical="center"/>
    </xf>
    <xf numFmtId="168" fontId="164" fillId="54" borderId="55" xfId="0" applyNumberFormat="1" applyFont="1" applyFill="1" applyBorder="1" applyAlignment="1">
      <alignment horizontal="center" vertical="center"/>
    </xf>
    <xf numFmtId="168" fontId="17" fillId="55" borderId="0" xfId="0" applyNumberFormat="1" applyFont="1" applyFill="1" applyAlignment="1">
      <alignment horizontal="center" vertical="center"/>
    </xf>
    <xf numFmtId="0" fontId="17" fillId="55" borderId="0" xfId="0" applyFont="1" applyFill="1" applyAlignment="1">
      <alignment horizontal="center"/>
    </xf>
    <xf numFmtId="0" fontId="17" fillId="55" borderId="117" xfId="0" applyFont="1" applyFill="1" applyBorder="1" applyAlignment="1">
      <alignment horizontal="center"/>
    </xf>
    <xf numFmtId="168" fontId="256" fillId="51" borderId="48" xfId="2" applyNumberFormat="1" applyFont="1" applyFill="1" applyBorder="1" applyAlignment="1">
      <alignment horizontal="centerContinuous" vertical="top" wrapText="1"/>
    </xf>
    <xf numFmtId="168" fontId="256" fillId="51" borderId="50" xfId="2" applyNumberFormat="1" applyFont="1" applyFill="1" applyBorder="1" applyAlignment="1">
      <alignment horizontal="center" vertical="top" wrapText="1"/>
    </xf>
    <xf numFmtId="0" fontId="205" fillId="28" borderId="0" xfId="340" applyFont="1" applyFill="1"/>
    <xf numFmtId="168" fontId="257" fillId="51" borderId="36" xfId="2" applyNumberFormat="1" applyFont="1" applyFill="1" applyBorder="1" applyAlignment="1">
      <alignment vertical="center" wrapText="1"/>
    </xf>
    <xf numFmtId="0" fontId="205" fillId="51" borderId="0" xfId="0" applyFont="1" applyFill="1" applyAlignment="1">
      <alignment horizontal="centerContinuous" vertical="center" wrapText="1"/>
    </xf>
    <xf numFmtId="0" fontId="205" fillId="51" borderId="0" xfId="340" applyFont="1" applyFill="1" applyAlignment="1">
      <alignment vertical="center" wrapText="1"/>
    </xf>
    <xf numFmtId="0" fontId="205" fillId="51" borderId="37" xfId="0" applyFont="1" applyFill="1" applyBorder="1" applyAlignment="1">
      <alignment horizontal="centerContinuous" vertical="center" wrapText="1"/>
    </xf>
    <xf numFmtId="0" fontId="205" fillId="51" borderId="38" xfId="0" applyFont="1" applyFill="1" applyBorder="1" applyAlignment="1">
      <alignment horizontal="centerContinuous" vertical="center" wrapText="1"/>
    </xf>
    <xf numFmtId="0" fontId="205" fillId="28" borderId="0" xfId="340" applyFont="1" applyFill="1" applyAlignment="1">
      <alignment vertical="center"/>
    </xf>
    <xf numFmtId="0" fontId="205" fillId="54" borderId="0" xfId="340" applyFont="1" applyFill="1" applyAlignment="1">
      <alignment horizontal="left" vertical="center"/>
    </xf>
    <xf numFmtId="0" fontId="205" fillId="51" borderId="53" xfId="0" applyFont="1" applyFill="1" applyBorder="1" applyAlignment="1">
      <alignment horizontal="center" vertical="center" wrapText="1"/>
    </xf>
    <xf numFmtId="2" fontId="193" fillId="51" borderId="0" xfId="340" applyNumberFormat="1" applyFont="1" applyFill="1" applyAlignment="1">
      <alignment horizontal="center" wrapText="1"/>
    </xf>
    <xf numFmtId="2" fontId="193" fillId="53" borderId="0" xfId="340" applyNumberFormat="1" applyFont="1" applyFill="1" applyAlignment="1">
      <alignment horizontal="center" wrapText="1"/>
    </xf>
    <xf numFmtId="2" fontId="124" fillId="53" borderId="0" xfId="340" applyNumberFormat="1" applyFont="1" applyFill="1" applyAlignment="1">
      <alignment horizontal="center" wrapText="1"/>
    </xf>
    <xf numFmtId="0" fontId="124" fillId="53" borderId="0" xfId="340" applyFont="1" applyFill="1" applyAlignment="1">
      <alignment horizontal="center" wrapText="1"/>
    </xf>
    <xf numFmtId="2" fontId="124" fillId="51" borderId="0" xfId="340" applyNumberFormat="1" applyFont="1" applyFill="1" applyAlignment="1">
      <alignment horizontal="center" wrapText="1"/>
    </xf>
    <xf numFmtId="0" fontId="205" fillId="28" borderId="0" xfId="340" applyFont="1" applyFill="1" applyAlignment="1">
      <alignment horizontal="right"/>
    </xf>
    <xf numFmtId="0" fontId="193" fillId="28" borderId="42" xfId="0" applyFont="1" applyFill="1" applyBorder="1" applyAlignment="1">
      <alignment horizontal="right"/>
    </xf>
    <xf numFmtId="168" fontId="124" fillId="52" borderId="0" xfId="340" applyNumberFormat="1" applyFont="1" applyFill="1" applyAlignment="1">
      <alignment horizontal="center" vertical="center" wrapText="1"/>
    </xf>
    <xf numFmtId="168" fontId="193" fillId="52" borderId="0" xfId="340" applyNumberFormat="1" applyFont="1" applyFill="1" applyAlignment="1">
      <alignment horizontal="center" vertical="center" wrapText="1"/>
    </xf>
    <xf numFmtId="168" fontId="193" fillId="28" borderId="0" xfId="2" quotePrefix="1" applyNumberFormat="1" applyFont="1" applyFill="1" applyAlignment="1">
      <alignment horizontal="center" vertical="center"/>
    </xf>
    <xf numFmtId="168" fontId="193" fillId="28" borderId="0" xfId="2" applyNumberFormat="1" applyFont="1" applyFill="1" applyAlignment="1">
      <alignment horizontal="center" vertical="center"/>
    </xf>
    <xf numFmtId="168" fontId="193" fillId="52" borderId="36" xfId="340" applyNumberFormat="1" applyFont="1" applyFill="1" applyBorder="1" applyAlignment="1">
      <alignment horizontal="center" vertical="center" wrapText="1"/>
    </xf>
    <xf numFmtId="0" fontId="193" fillId="28" borderId="43" xfId="0" applyFont="1" applyFill="1" applyBorder="1" applyAlignment="1">
      <alignment horizontal="right"/>
    </xf>
    <xf numFmtId="0" fontId="205" fillId="52" borderId="0" xfId="340" applyFont="1" applyFill="1" applyAlignment="1">
      <alignment horizontal="right"/>
    </xf>
    <xf numFmtId="168" fontId="193" fillId="52" borderId="43" xfId="2" applyNumberFormat="1" applyFont="1" applyFill="1" applyBorder="1" applyAlignment="1">
      <alignment horizontal="right"/>
    </xf>
    <xf numFmtId="0" fontId="205" fillId="52" borderId="0" xfId="340" applyFont="1" applyFill="1"/>
    <xf numFmtId="2" fontId="193" fillId="28" borderId="43" xfId="340" applyNumberFormat="1" applyFont="1" applyFill="1" applyBorder="1" applyAlignment="1">
      <alignment horizontal="right" vertical="center"/>
    </xf>
    <xf numFmtId="168" fontId="193" fillId="28" borderId="0" xfId="340" applyNumberFormat="1" applyFont="1" applyFill="1" applyAlignment="1">
      <alignment horizontal="center" vertical="center"/>
    </xf>
    <xf numFmtId="168" fontId="124" fillId="28" borderId="0" xfId="340" applyNumberFormat="1" applyFont="1" applyFill="1" applyAlignment="1">
      <alignment horizontal="center" vertical="center"/>
    </xf>
    <xf numFmtId="168" fontId="205" fillId="28" borderId="0" xfId="340" applyNumberFormat="1" applyFont="1" applyFill="1"/>
    <xf numFmtId="2" fontId="193" fillId="54" borderId="43" xfId="340" applyNumberFormat="1" applyFont="1" applyFill="1" applyBorder="1" applyAlignment="1">
      <alignment horizontal="right" vertical="center"/>
    </xf>
    <xf numFmtId="168" fontId="193" fillId="54" borderId="0" xfId="340" applyNumberFormat="1" applyFont="1" applyFill="1" applyAlignment="1">
      <alignment horizontal="center" vertical="center"/>
    </xf>
    <xf numFmtId="168" fontId="193" fillId="54" borderId="0" xfId="2" applyNumberFormat="1" applyFont="1" applyFill="1" applyAlignment="1">
      <alignment horizontal="center" vertical="center"/>
    </xf>
    <xf numFmtId="168" fontId="205" fillId="54" borderId="0" xfId="340" applyNumberFormat="1" applyFont="1" applyFill="1"/>
    <xf numFmtId="168" fontId="124" fillId="54" borderId="0" xfId="340" applyNumberFormat="1" applyFont="1" applyFill="1" applyAlignment="1">
      <alignment horizontal="right" wrapText="1"/>
    </xf>
    <xf numFmtId="0" fontId="205" fillId="54" borderId="0" xfId="340" applyFont="1" applyFill="1"/>
    <xf numFmtId="168" fontId="124" fillId="54" borderId="0" xfId="340" applyNumberFormat="1" applyFont="1" applyFill="1" applyAlignment="1">
      <alignment horizontal="left" indent="1"/>
    </xf>
    <xf numFmtId="168" fontId="193" fillId="54" borderId="0" xfId="0" applyNumberFormat="1" applyFont="1" applyFill="1" applyAlignment="1">
      <alignment horizontal="left" vertical="center" indent="1"/>
    </xf>
    <xf numFmtId="168" fontId="205" fillId="54" borderId="0" xfId="340" applyNumberFormat="1" applyFont="1" applyFill="1" applyAlignment="1">
      <alignment horizontal="right"/>
    </xf>
    <xf numFmtId="2" fontId="193" fillId="54" borderId="36" xfId="340" applyNumberFormat="1" applyFont="1" applyFill="1" applyBorder="1" applyAlignment="1">
      <alignment horizontal="right" vertical="center"/>
    </xf>
    <xf numFmtId="168" fontId="193" fillId="54" borderId="0" xfId="340" applyNumberFormat="1" applyFont="1" applyFill="1" applyAlignment="1">
      <alignment horizontal="right" wrapText="1"/>
    </xf>
    <xf numFmtId="168" fontId="193" fillId="54" borderId="0" xfId="340" applyNumberFormat="1" applyFont="1" applyFill="1"/>
    <xf numFmtId="168" fontId="193" fillId="54" borderId="0" xfId="340" applyNumberFormat="1" applyFont="1" applyFill="1" applyAlignment="1">
      <alignment horizontal="left" indent="1"/>
    </xf>
    <xf numFmtId="168" fontId="193" fillId="54" borderId="0" xfId="340" applyNumberFormat="1" applyFont="1" applyFill="1" applyAlignment="1">
      <alignment horizontal="left" vertical="center" wrapText="1" indent="1"/>
    </xf>
    <xf numFmtId="168" fontId="193" fillId="54" borderId="0" xfId="358" applyNumberFormat="1" applyFont="1" applyFill="1" applyBorder="1" applyAlignment="1">
      <alignment horizontal="center" vertical="center"/>
    </xf>
    <xf numFmtId="0" fontId="257" fillId="54" borderId="38" xfId="340" applyFont="1" applyFill="1" applyBorder="1" applyAlignment="1">
      <alignment vertical="center"/>
    </xf>
    <xf numFmtId="168" fontId="259" fillId="54" borderId="0" xfId="340" applyNumberFormat="1" applyFont="1" applyFill="1" applyAlignment="1">
      <alignment horizontal="left" indent="1"/>
    </xf>
    <xf numFmtId="168" fontId="260" fillId="54" borderId="0" xfId="340" applyNumberFormat="1" applyFont="1" applyFill="1" applyAlignment="1">
      <alignment horizontal="left" indent="1"/>
    </xf>
    <xf numFmtId="168" fontId="259" fillId="54" borderId="0" xfId="340" applyNumberFormat="1" applyFont="1" applyFill="1" applyAlignment="1">
      <alignment horizontal="left" vertical="center" wrapText="1" indent="1"/>
    </xf>
    <xf numFmtId="168" fontId="124" fillId="52" borderId="56" xfId="340" applyNumberFormat="1" applyFont="1" applyFill="1" applyBorder="1" applyAlignment="1">
      <alignment horizontal="center" vertical="center" wrapText="1"/>
    </xf>
    <xf numFmtId="168" fontId="261" fillId="54" borderId="0" xfId="2" applyNumberFormat="1" applyFont="1" applyFill="1" applyAlignment="1">
      <alignment horizontal="center" vertical="center"/>
    </xf>
    <xf numFmtId="0" fontId="205" fillId="54" borderId="59" xfId="340" applyFont="1" applyFill="1" applyBorder="1"/>
    <xf numFmtId="168" fontId="193" fillId="54" borderId="0" xfId="340" applyNumberFormat="1" applyFont="1" applyFill="1" applyAlignment="1">
      <alignment horizontal="center" vertical="center" wrapText="1"/>
    </xf>
    <xf numFmtId="168" fontId="193" fillId="54" borderId="56" xfId="340" applyNumberFormat="1" applyFont="1" applyFill="1" applyBorder="1" applyAlignment="1">
      <alignment horizontal="center" vertical="center"/>
    </xf>
    <xf numFmtId="2" fontId="213" fillId="54" borderId="98" xfId="340" applyNumberFormat="1" applyFont="1" applyFill="1" applyBorder="1" applyAlignment="1">
      <alignment horizontal="right" vertical="center"/>
    </xf>
    <xf numFmtId="2" fontId="213" fillId="54" borderId="128" xfId="340" applyNumberFormat="1" applyFont="1" applyFill="1" applyBorder="1" applyAlignment="1">
      <alignment horizontal="right" vertical="center"/>
    </xf>
    <xf numFmtId="168" fontId="193" fillId="28" borderId="139" xfId="2" applyNumberFormat="1" applyFont="1" applyFill="1" applyBorder="1" applyAlignment="1">
      <alignment horizontal="center" vertical="center"/>
    </xf>
    <xf numFmtId="168" fontId="193" fillId="28" borderId="129" xfId="2" applyNumberFormat="1" applyFont="1" applyFill="1" applyBorder="1" applyAlignment="1">
      <alignment horizontal="center" vertical="center"/>
    </xf>
    <xf numFmtId="168" fontId="193" fillId="54" borderId="129" xfId="2" applyNumberFormat="1" applyFont="1" applyFill="1" applyBorder="1" applyAlignment="1">
      <alignment horizontal="center" vertical="center"/>
    </xf>
    <xf numFmtId="168" fontId="193" fillId="54" borderId="129" xfId="358" applyNumberFormat="1" applyFont="1" applyFill="1" applyBorder="1" applyAlignment="1">
      <alignment horizontal="center" vertical="center"/>
    </xf>
    <xf numFmtId="168" fontId="193" fillId="54" borderId="135" xfId="2" applyNumberFormat="1" applyFont="1" applyFill="1" applyBorder="1" applyAlignment="1">
      <alignment horizontal="center" vertical="center"/>
    </xf>
    <xf numFmtId="168" fontId="193" fillId="28" borderId="140" xfId="2" applyNumberFormat="1" applyFont="1" applyFill="1" applyBorder="1" applyAlignment="1">
      <alignment horizontal="center" vertical="center"/>
    </xf>
    <xf numFmtId="168" fontId="193" fillId="54" borderId="140" xfId="340" applyNumberFormat="1" applyFont="1" applyFill="1" applyBorder="1" applyAlignment="1">
      <alignment horizontal="center" vertical="center" wrapText="1"/>
    </xf>
    <xf numFmtId="168" fontId="193" fillId="54" borderId="140" xfId="358" applyNumberFormat="1" applyFont="1" applyFill="1" applyBorder="1" applyAlignment="1">
      <alignment horizontal="center" vertical="center"/>
    </xf>
    <xf numFmtId="168" fontId="193" fillId="54" borderId="140" xfId="340" applyNumberFormat="1" applyFont="1" applyFill="1" applyBorder="1" applyAlignment="1">
      <alignment horizontal="center" vertical="center"/>
    </xf>
    <xf numFmtId="168" fontId="193" fillId="28" borderId="140" xfId="340" applyNumberFormat="1" applyFont="1" applyFill="1" applyBorder="1" applyAlignment="1">
      <alignment horizontal="center" vertical="center"/>
    </xf>
    <xf numFmtId="168" fontId="193" fillId="54" borderId="138" xfId="340" applyNumberFormat="1" applyFont="1" applyFill="1" applyBorder="1" applyAlignment="1">
      <alignment horizontal="center" vertical="center"/>
    </xf>
    <xf numFmtId="168" fontId="261" fillId="54" borderId="0" xfId="340" applyNumberFormat="1" applyFont="1" applyFill="1" applyAlignment="1">
      <alignment horizontal="center" vertical="center"/>
    </xf>
    <xf numFmtId="2" fontId="261" fillId="54" borderId="98" xfId="340" applyNumberFormat="1" applyFont="1" applyFill="1" applyBorder="1" applyAlignment="1">
      <alignment horizontal="right" vertical="center"/>
    </xf>
    <xf numFmtId="168" fontId="261" fillId="28" borderId="103" xfId="2" applyNumberFormat="1" applyFont="1" applyFill="1" applyBorder="1" applyAlignment="1">
      <alignment horizontal="center" vertical="center"/>
    </xf>
    <xf numFmtId="168" fontId="261" fillId="28" borderId="0" xfId="2" applyNumberFormat="1" applyFont="1" applyFill="1" applyAlignment="1">
      <alignment horizontal="center" vertical="center"/>
    </xf>
    <xf numFmtId="168" fontId="261" fillId="54" borderId="0" xfId="340" applyNumberFormat="1" applyFont="1" applyFill="1" applyAlignment="1">
      <alignment horizontal="center" vertical="center" wrapText="1"/>
    </xf>
    <xf numFmtId="168" fontId="261" fillId="54" borderId="56" xfId="340" applyNumberFormat="1" applyFont="1" applyFill="1" applyBorder="1" applyAlignment="1">
      <alignment horizontal="center" vertical="center"/>
    </xf>
    <xf numFmtId="168" fontId="124" fillId="54" borderId="0" xfId="340" applyNumberFormat="1" applyFont="1" applyFill="1"/>
    <xf numFmtId="0" fontId="193" fillId="28" borderId="0" xfId="0" applyFont="1" applyFill="1" applyAlignment="1">
      <alignment vertical="center"/>
    </xf>
    <xf numFmtId="0" fontId="205" fillId="28" borderId="38" xfId="340" applyFont="1" applyFill="1" applyBorder="1"/>
    <xf numFmtId="0" fontId="193" fillId="52" borderId="46" xfId="0" applyFont="1" applyFill="1" applyBorder="1" applyAlignment="1">
      <alignment vertical="center"/>
    </xf>
    <xf numFmtId="0" fontId="205" fillId="28" borderId="46" xfId="340" applyFont="1" applyFill="1" applyBorder="1"/>
    <xf numFmtId="0" fontId="205" fillId="28" borderId="47" xfId="340" applyFont="1" applyFill="1" applyBorder="1"/>
    <xf numFmtId="16" fontId="205" fillId="28" borderId="0" xfId="340" applyNumberFormat="1" applyFont="1" applyFill="1"/>
    <xf numFmtId="2" fontId="193" fillId="28" borderId="35" xfId="340" applyNumberFormat="1" applyFont="1" applyFill="1" applyBorder="1" applyAlignment="1">
      <alignment horizontal="right" wrapText="1"/>
    </xf>
    <xf numFmtId="168" fontId="256" fillId="51" borderId="45" xfId="2" applyNumberFormat="1" applyFont="1" applyFill="1" applyBorder="1" applyAlignment="1">
      <alignment vertical="top" wrapText="1"/>
    </xf>
    <xf numFmtId="168" fontId="256" fillId="51" borderId="46" xfId="2" applyNumberFormat="1" applyFont="1" applyFill="1" applyBorder="1" applyAlignment="1">
      <alignment vertical="top" wrapText="1"/>
    </xf>
    <xf numFmtId="168" fontId="256" fillId="51" borderId="112" xfId="2" applyNumberFormat="1" applyFont="1" applyFill="1" applyBorder="1" applyAlignment="1">
      <alignment vertical="top" wrapText="1"/>
    </xf>
    <xf numFmtId="0" fontId="205" fillId="52" borderId="0" xfId="340" applyFont="1" applyFill="1" applyAlignment="1">
      <alignment vertical="center"/>
    </xf>
    <xf numFmtId="0" fontId="205" fillId="51" borderId="55" xfId="0" applyFont="1" applyFill="1" applyBorder="1" applyAlignment="1">
      <alignment horizontal="centerContinuous" vertical="center" wrapText="1"/>
    </xf>
    <xf numFmtId="0" fontId="205" fillId="51" borderId="36" xfId="340" applyFont="1" applyFill="1" applyBorder="1" applyAlignment="1">
      <alignment vertical="center" wrapText="1"/>
    </xf>
    <xf numFmtId="0" fontId="205" fillId="51" borderId="56" xfId="340" applyFont="1" applyFill="1" applyBorder="1" applyAlignment="1">
      <alignment vertical="center" wrapText="1"/>
    </xf>
    <xf numFmtId="0" fontId="205" fillId="54" borderId="0" xfId="340" applyFont="1" applyFill="1" applyAlignment="1">
      <alignment vertical="center"/>
    </xf>
    <xf numFmtId="168" fontId="193" fillId="53" borderId="41" xfId="2" applyNumberFormat="1" applyFont="1" applyFill="1" applyBorder="1" applyAlignment="1">
      <alignment horizontal="center" wrapText="1"/>
    </xf>
    <xf numFmtId="2" fontId="193" fillId="53" borderId="37" xfId="340" applyNumberFormat="1" applyFont="1" applyFill="1" applyBorder="1" applyAlignment="1">
      <alignment horizontal="center" wrapText="1"/>
    </xf>
    <xf numFmtId="2" fontId="124" fillId="53" borderId="60" xfId="340" applyNumberFormat="1" applyFont="1" applyFill="1" applyBorder="1" applyAlignment="1">
      <alignment horizontal="center" wrapText="1"/>
    </xf>
    <xf numFmtId="0" fontId="124" fillId="53" borderId="37" xfId="340" applyFont="1" applyFill="1" applyBorder="1" applyAlignment="1">
      <alignment horizontal="center" wrapText="1"/>
    </xf>
    <xf numFmtId="2" fontId="193" fillId="54" borderId="35" xfId="340" applyNumberFormat="1" applyFont="1" applyFill="1" applyBorder="1" applyAlignment="1">
      <alignment horizontal="right" wrapText="1"/>
    </xf>
    <xf numFmtId="2" fontId="124" fillId="53" borderId="41" xfId="340" applyNumberFormat="1" applyFont="1" applyFill="1" applyBorder="1" applyAlignment="1">
      <alignment horizontal="center" wrapText="1"/>
    </xf>
    <xf numFmtId="2" fontId="124" fillId="53" borderId="74" xfId="340" applyNumberFormat="1" applyFont="1" applyFill="1" applyBorder="1" applyAlignment="1">
      <alignment horizontal="center" wrapText="1"/>
    </xf>
    <xf numFmtId="0" fontId="205" fillId="54" borderId="0" xfId="340" applyFont="1" applyFill="1" applyAlignment="1">
      <alignment horizontal="center"/>
    </xf>
    <xf numFmtId="0" fontId="193" fillId="28" borderId="43" xfId="0" quotePrefix="1" applyFont="1" applyFill="1" applyBorder="1" applyAlignment="1">
      <alignment horizontal="right"/>
    </xf>
    <xf numFmtId="168" fontId="124" fillId="52" borderId="38" xfId="340" applyNumberFormat="1" applyFont="1" applyFill="1" applyBorder="1" applyAlignment="1">
      <alignment horizontal="center" vertical="center" wrapText="1"/>
    </xf>
    <xf numFmtId="2" fontId="193" fillId="28" borderId="38" xfId="340" applyNumberFormat="1" applyFont="1" applyFill="1" applyBorder="1" applyAlignment="1">
      <alignment horizontal="right" vertical="center" wrapText="1"/>
    </xf>
    <xf numFmtId="168" fontId="193" fillId="52" borderId="62" xfId="340" applyNumberFormat="1" applyFont="1" applyFill="1" applyBorder="1" applyAlignment="1">
      <alignment horizontal="center" vertical="center" wrapText="1"/>
    </xf>
    <xf numFmtId="168" fontId="124" fillId="52" borderId="81" xfId="340" applyNumberFormat="1" applyFont="1" applyFill="1" applyBorder="1" applyAlignment="1">
      <alignment horizontal="center" vertical="center" wrapText="1"/>
    </xf>
    <xf numFmtId="0" fontId="205" fillId="54" borderId="0" xfId="340" applyFont="1" applyFill="1" applyAlignment="1">
      <alignment horizontal="right"/>
    </xf>
    <xf numFmtId="168" fontId="193" fillId="52" borderId="38" xfId="340" applyNumberFormat="1" applyFont="1" applyFill="1" applyBorder="1" applyAlignment="1">
      <alignment horizontal="center" vertical="center" wrapText="1"/>
    </xf>
    <xf numFmtId="168" fontId="193" fillId="28" borderId="38" xfId="340" applyNumberFormat="1" applyFont="1" applyFill="1" applyBorder="1" applyAlignment="1">
      <alignment horizontal="center" vertical="center"/>
    </xf>
    <xf numFmtId="168" fontId="193" fillId="28" borderId="36" xfId="2" applyNumberFormat="1" applyFont="1" applyFill="1" applyBorder="1" applyAlignment="1">
      <alignment horizontal="center" vertical="center"/>
    </xf>
    <xf numFmtId="2" fontId="213" fillId="54" borderId="43" xfId="340" applyNumberFormat="1" applyFont="1" applyFill="1" applyBorder="1" applyAlignment="1">
      <alignment horizontal="right" vertical="center"/>
    </xf>
    <xf numFmtId="168" fontId="193" fillId="52" borderId="59" xfId="340" applyNumberFormat="1" applyFont="1" applyFill="1" applyBorder="1" applyAlignment="1">
      <alignment horizontal="center" vertical="center" wrapText="1"/>
    </xf>
    <xf numFmtId="168" fontId="213" fillId="52" borderId="0" xfId="340" applyNumberFormat="1" applyFont="1" applyFill="1" applyAlignment="1">
      <alignment horizontal="center" vertical="center" wrapText="1"/>
    </xf>
    <xf numFmtId="168" fontId="193" fillId="54" borderId="38" xfId="340" applyNumberFormat="1" applyFont="1" applyFill="1" applyBorder="1" applyAlignment="1">
      <alignment horizontal="center" vertical="center"/>
    </xf>
    <xf numFmtId="168" fontId="193" fillId="54" borderId="0" xfId="358" applyNumberFormat="1" applyFont="1" applyFill="1" applyAlignment="1">
      <alignment horizontal="center" vertical="center"/>
    </xf>
    <xf numFmtId="168" fontId="193" fillId="28" borderId="147" xfId="340" applyNumberFormat="1" applyFont="1" applyFill="1" applyBorder="1" applyAlignment="1">
      <alignment horizontal="center" vertical="center"/>
    </xf>
    <xf numFmtId="168" fontId="124" fillId="28" borderId="147" xfId="340" applyNumberFormat="1" applyFont="1" applyFill="1" applyBorder="1" applyAlignment="1">
      <alignment horizontal="center" vertical="center"/>
    </xf>
    <xf numFmtId="168" fontId="193" fillId="54" borderId="147" xfId="340" applyNumberFormat="1" applyFont="1" applyFill="1" applyBorder="1" applyAlignment="1">
      <alignment horizontal="center" vertical="center" wrapText="1"/>
    </xf>
    <xf numFmtId="168" fontId="193" fillId="54" borderId="145" xfId="340" applyNumberFormat="1" applyFont="1" applyFill="1" applyBorder="1" applyAlignment="1">
      <alignment horizontal="center" vertical="center" wrapText="1"/>
    </xf>
    <xf numFmtId="168" fontId="261" fillId="54" borderId="120" xfId="340" applyNumberFormat="1" applyFont="1" applyFill="1" applyBorder="1" applyAlignment="1">
      <alignment horizontal="center" vertical="center"/>
    </xf>
    <xf numFmtId="168" fontId="261" fillId="54" borderId="121" xfId="340" applyNumberFormat="1" applyFont="1" applyFill="1" applyBorder="1" applyAlignment="1">
      <alignment horizontal="center" vertical="center"/>
    </xf>
    <xf numFmtId="168" fontId="193" fillId="54" borderId="142" xfId="340" applyNumberFormat="1" applyFont="1" applyFill="1" applyBorder="1" applyAlignment="1">
      <alignment horizontal="center" vertical="center"/>
    </xf>
    <xf numFmtId="168" fontId="261" fillId="54" borderId="142" xfId="340" applyNumberFormat="1" applyFont="1" applyFill="1" applyBorder="1" applyAlignment="1">
      <alignment horizontal="center" vertical="center" wrapText="1"/>
    </xf>
    <xf numFmtId="168" fontId="261" fillId="52" borderId="36" xfId="340" applyNumberFormat="1" applyFont="1" applyFill="1" applyBorder="1" applyAlignment="1">
      <alignment horizontal="center" vertical="center" wrapText="1"/>
    </xf>
    <xf numFmtId="168" fontId="261" fillId="52" borderId="0" xfId="340" applyNumberFormat="1" applyFont="1" applyFill="1" applyAlignment="1">
      <alignment horizontal="center" vertical="center" wrapText="1"/>
    </xf>
    <xf numFmtId="168" fontId="261" fillId="52" borderId="38" xfId="340" applyNumberFormat="1" applyFont="1" applyFill="1" applyBorder="1" applyAlignment="1">
      <alignment horizontal="center" vertical="center" wrapText="1"/>
    </xf>
    <xf numFmtId="2" fontId="258" fillId="54" borderId="43" xfId="340" applyNumberFormat="1" applyFont="1" applyFill="1" applyBorder="1" applyAlignment="1">
      <alignment horizontal="right" vertical="center"/>
    </xf>
    <xf numFmtId="168" fontId="258" fillId="54" borderId="0" xfId="340" applyNumberFormat="1" applyFont="1" applyFill="1" applyAlignment="1">
      <alignment horizontal="center" vertical="center"/>
    </xf>
    <xf numFmtId="168" fontId="258" fillId="54" borderId="38" xfId="340" applyNumberFormat="1" applyFont="1" applyFill="1" applyBorder="1" applyAlignment="1">
      <alignment horizontal="center" vertical="center"/>
    </xf>
    <xf numFmtId="168" fontId="258" fillId="54" borderId="79" xfId="340" applyNumberFormat="1" applyFont="1" applyFill="1" applyBorder="1" applyAlignment="1">
      <alignment horizontal="center" vertical="center"/>
    </xf>
    <xf numFmtId="168" fontId="261" fillId="52" borderId="41" xfId="340" applyNumberFormat="1" applyFont="1" applyFill="1" applyBorder="1" applyAlignment="1">
      <alignment horizontal="center" vertical="center" wrapText="1"/>
    </xf>
    <xf numFmtId="168" fontId="261" fillId="52" borderId="37" xfId="340" applyNumberFormat="1" applyFont="1" applyFill="1" applyBorder="1" applyAlignment="1">
      <alignment horizontal="center" vertical="center" wrapText="1"/>
    </xf>
    <xf numFmtId="168" fontId="261" fillId="52" borderId="40" xfId="340" applyNumberFormat="1" applyFont="1" applyFill="1" applyBorder="1" applyAlignment="1">
      <alignment horizontal="center" vertical="center" wrapText="1"/>
    </xf>
    <xf numFmtId="2" fontId="193" fillId="28" borderId="141" xfId="2" applyNumberFormat="1" applyFont="1" applyFill="1" applyBorder="1" applyAlignment="1">
      <alignment vertical="center" wrapText="1"/>
    </xf>
    <xf numFmtId="0" fontId="263" fillId="28" borderId="44" xfId="0" applyFont="1" applyFill="1" applyBorder="1" applyAlignment="1">
      <alignment horizontal="left" vertical="center"/>
    </xf>
    <xf numFmtId="0" fontId="151" fillId="28" borderId="0" xfId="0" applyFont="1" applyFill="1" applyAlignment="1">
      <alignment vertical="center" wrapText="1"/>
    </xf>
    <xf numFmtId="0" fontId="151" fillId="28" borderId="56" xfId="0" applyFont="1" applyFill="1" applyBorder="1" applyAlignment="1">
      <alignment vertical="center" wrapText="1"/>
    </xf>
    <xf numFmtId="2" fontId="193" fillId="28" borderId="36" xfId="2" applyNumberFormat="1" applyFont="1" applyFill="1" applyBorder="1" applyAlignment="1">
      <alignment vertical="center" wrapText="1"/>
    </xf>
    <xf numFmtId="0" fontId="263" fillId="28" borderId="0" xfId="0" applyFont="1" applyFill="1" applyAlignment="1">
      <alignment vertical="center"/>
    </xf>
    <xf numFmtId="0" fontId="151" fillId="28" borderId="38" xfId="0" applyFont="1" applyFill="1" applyBorder="1" applyAlignment="1">
      <alignment vertical="center" wrapText="1"/>
    </xf>
    <xf numFmtId="0" fontId="124" fillId="28" borderId="45" xfId="340" applyFont="1" applyFill="1" applyBorder="1" applyAlignment="1">
      <alignment vertical="center"/>
    </xf>
    <xf numFmtId="0" fontId="151" fillId="52" borderId="46" xfId="0" applyFont="1" applyFill="1" applyBorder="1" applyAlignment="1">
      <alignment vertical="center" wrapText="1"/>
    </xf>
    <xf numFmtId="0" fontId="151" fillId="52" borderId="47" xfId="0" applyFont="1" applyFill="1" applyBorder="1" applyAlignment="1">
      <alignment vertical="center" wrapText="1"/>
    </xf>
    <xf numFmtId="0" fontId="205" fillId="54" borderId="35" xfId="340" applyFont="1" applyFill="1" applyBorder="1"/>
    <xf numFmtId="168" fontId="256" fillId="54" borderId="0" xfId="2" applyNumberFormat="1" applyFont="1" applyFill="1" applyAlignment="1">
      <alignment horizontal="centerContinuous" vertical="top" wrapText="1"/>
    </xf>
    <xf numFmtId="168" fontId="257" fillId="51" borderId="0" xfId="2" applyNumberFormat="1" applyFont="1" applyFill="1" applyAlignment="1">
      <alignment horizontal="centerContinuous" vertical="center" wrapText="1"/>
    </xf>
    <xf numFmtId="0" fontId="205" fillId="54" borderId="0" xfId="340" applyFont="1" applyFill="1" applyAlignment="1">
      <alignment vertical="center" wrapText="1"/>
    </xf>
    <xf numFmtId="0" fontId="205" fillId="54" borderId="0" xfId="340" applyFont="1" applyFill="1" applyAlignment="1">
      <alignment horizontal="centerContinuous" vertical="center" wrapText="1"/>
    </xf>
    <xf numFmtId="0" fontId="205" fillId="54" borderId="38" xfId="340" applyFont="1" applyFill="1" applyBorder="1"/>
    <xf numFmtId="0" fontId="205" fillId="51" borderId="39" xfId="0" applyFont="1" applyFill="1" applyBorder="1" applyAlignment="1">
      <alignment horizontal="centerContinuous" vertical="center" wrapText="1"/>
    </xf>
    <xf numFmtId="0" fontId="228" fillId="54" borderId="0" xfId="340" applyFont="1" applyFill="1" applyAlignment="1">
      <alignment horizontal="center"/>
    </xf>
    <xf numFmtId="2" fontId="124" fillId="53" borderId="62" xfId="340" applyNumberFormat="1" applyFont="1" applyFill="1" applyBorder="1" applyAlignment="1">
      <alignment horizontal="center" wrapText="1"/>
    </xf>
    <xf numFmtId="2" fontId="124" fillId="53" borderId="52" xfId="340" applyNumberFormat="1" applyFont="1" applyFill="1" applyBorder="1" applyAlignment="1">
      <alignment horizontal="center"/>
    </xf>
    <xf numFmtId="0" fontId="205" fillId="54" borderId="36" xfId="340" applyFont="1" applyFill="1" applyBorder="1" applyAlignment="1">
      <alignment horizontal="center"/>
    </xf>
    <xf numFmtId="2" fontId="193" fillId="54" borderId="0" xfId="340" applyNumberFormat="1" applyFont="1" applyFill="1" applyAlignment="1">
      <alignment horizontal="center" wrapText="1"/>
    </xf>
    <xf numFmtId="0" fontId="124" fillId="54" borderId="0" xfId="340" applyFont="1" applyFill="1" applyAlignment="1">
      <alignment horizontal="center" wrapText="1"/>
    </xf>
    <xf numFmtId="0" fontId="124" fillId="54" borderId="0" xfId="340" applyFont="1" applyFill="1" applyAlignment="1">
      <alignment horizontal="center"/>
    </xf>
    <xf numFmtId="168" fontId="124" fillId="52" borderId="115" xfId="340" applyNumberFormat="1" applyFont="1" applyFill="1" applyBorder="1" applyAlignment="1">
      <alignment horizontal="center" vertical="center" wrapText="1"/>
    </xf>
    <xf numFmtId="168" fontId="124" fillId="52" borderId="116" xfId="340" applyNumberFormat="1" applyFont="1" applyFill="1" applyBorder="1" applyAlignment="1">
      <alignment horizontal="center" vertical="center" wrapText="1"/>
    </xf>
    <xf numFmtId="168" fontId="124" fillId="52" borderId="127" xfId="340" applyNumberFormat="1" applyFont="1" applyFill="1" applyBorder="1" applyAlignment="1">
      <alignment horizontal="center" vertical="center" wrapText="1"/>
    </xf>
    <xf numFmtId="168" fontId="124" fillId="52" borderId="44" xfId="340" applyNumberFormat="1" applyFont="1" applyFill="1" applyBorder="1" applyAlignment="1">
      <alignment horizontal="center" vertical="center" wrapText="1"/>
    </xf>
    <xf numFmtId="0" fontId="205" fillId="54" borderId="38" xfId="340" applyFont="1" applyFill="1" applyBorder="1" applyAlignment="1">
      <alignment vertical="center"/>
    </xf>
    <xf numFmtId="168" fontId="193" fillId="28" borderId="38" xfId="340" applyNumberFormat="1" applyFont="1" applyFill="1" applyBorder="1" applyAlignment="1">
      <alignment horizontal="center" vertical="center" wrapText="1"/>
    </xf>
    <xf numFmtId="0" fontId="124" fillId="54" borderId="0" xfId="340" applyFont="1" applyFill="1" applyAlignment="1">
      <alignment horizontal="right" wrapText="1"/>
    </xf>
    <xf numFmtId="168" fontId="124" fillId="54" borderId="0" xfId="340" applyNumberFormat="1" applyFont="1" applyFill="1" applyAlignment="1">
      <alignment horizontal="left" wrapText="1" indent="1"/>
    </xf>
    <xf numFmtId="168" fontId="258" fillId="54" borderId="0" xfId="340" applyNumberFormat="1" applyFont="1" applyFill="1"/>
    <xf numFmtId="0" fontId="193" fillId="54" borderId="38" xfId="340" applyFont="1" applyFill="1" applyBorder="1" applyAlignment="1">
      <alignment vertical="center"/>
    </xf>
    <xf numFmtId="168" fontId="193" fillId="28" borderId="35" xfId="2" applyNumberFormat="1" applyFont="1" applyFill="1" applyBorder="1" applyAlignment="1">
      <alignment horizontal="center" vertical="center"/>
    </xf>
    <xf numFmtId="168" fontId="193" fillId="28" borderId="35" xfId="340" applyNumberFormat="1" applyFont="1" applyFill="1" applyBorder="1" applyAlignment="1">
      <alignment horizontal="center" vertical="center" wrapText="1"/>
    </xf>
    <xf numFmtId="0" fontId="215" fillId="54" borderId="0" xfId="340" applyFont="1" applyFill="1" applyAlignment="1">
      <alignment vertical="center"/>
    </xf>
    <xf numFmtId="168" fontId="213" fillId="28" borderId="59" xfId="340" applyNumberFormat="1" applyFont="1" applyFill="1" applyBorder="1" applyAlignment="1">
      <alignment horizontal="center" vertical="center" wrapText="1"/>
    </xf>
    <xf numFmtId="2" fontId="213" fillId="28" borderId="36" xfId="340" applyNumberFormat="1" applyFont="1" applyFill="1" applyBorder="1" applyAlignment="1">
      <alignment horizontal="right" vertical="center"/>
    </xf>
    <xf numFmtId="168" fontId="213" fillId="28" borderId="79" xfId="340" applyNumberFormat="1" applyFont="1" applyFill="1" applyBorder="1" applyAlignment="1">
      <alignment horizontal="center" vertical="center"/>
    </xf>
    <xf numFmtId="168" fontId="213" fillId="28" borderId="0" xfId="340" applyNumberFormat="1" applyFont="1" applyFill="1" applyAlignment="1">
      <alignment horizontal="center" vertical="center"/>
    </xf>
    <xf numFmtId="168" fontId="213" fillId="28" borderId="38" xfId="340" applyNumberFormat="1" applyFont="1" applyFill="1" applyBorder="1" applyAlignment="1">
      <alignment horizontal="center" vertical="center"/>
    </xf>
    <xf numFmtId="0" fontId="215" fillId="54" borderId="35" xfId="340" applyFont="1" applyFill="1" applyBorder="1" applyAlignment="1">
      <alignment vertical="center"/>
    </xf>
    <xf numFmtId="168" fontId="213" fillId="28" borderId="35" xfId="340" applyNumberFormat="1" applyFont="1" applyFill="1" applyBorder="1" applyAlignment="1">
      <alignment horizontal="center" vertical="center" wrapText="1"/>
    </xf>
    <xf numFmtId="168" fontId="193" fillId="28" borderId="125" xfId="340" applyNumberFormat="1" applyFont="1" applyFill="1" applyBorder="1" applyAlignment="1">
      <alignment horizontal="center" vertical="center" wrapText="1"/>
    </xf>
    <xf numFmtId="168" fontId="261" fillId="28" borderId="35" xfId="340" applyNumberFormat="1" applyFont="1" applyFill="1" applyBorder="1" applyAlignment="1">
      <alignment horizontal="center" vertical="center" wrapText="1"/>
    </xf>
    <xf numFmtId="2" fontId="258" fillId="28" borderId="43" xfId="340" applyNumberFormat="1" applyFont="1" applyFill="1" applyBorder="1" applyAlignment="1">
      <alignment horizontal="right" vertical="center"/>
    </xf>
    <xf numFmtId="168" fontId="258" fillId="28" borderId="79" xfId="340" applyNumberFormat="1" applyFont="1" applyFill="1" applyBorder="1" applyAlignment="1">
      <alignment horizontal="center" vertical="center"/>
    </xf>
    <xf numFmtId="168" fontId="258" fillId="28" borderId="0" xfId="340" applyNumberFormat="1" applyFont="1" applyFill="1" applyAlignment="1">
      <alignment horizontal="center" vertical="center"/>
    </xf>
    <xf numFmtId="168" fontId="258" fillId="28" borderId="38" xfId="340" applyNumberFormat="1" applyFont="1" applyFill="1" applyBorder="1" applyAlignment="1">
      <alignment horizontal="center" vertical="center"/>
    </xf>
    <xf numFmtId="2" fontId="258" fillId="28" borderId="114" xfId="340" applyNumberFormat="1" applyFont="1" applyFill="1" applyBorder="1" applyAlignment="1">
      <alignment horizontal="right" vertical="center"/>
    </xf>
    <xf numFmtId="168" fontId="258" fillId="28" borderId="106" xfId="340" applyNumberFormat="1" applyFont="1" applyFill="1" applyBorder="1" applyAlignment="1">
      <alignment horizontal="center" vertical="center"/>
    </xf>
    <xf numFmtId="168" fontId="258" fillId="28" borderId="37" xfId="340" applyNumberFormat="1" applyFont="1" applyFill="1" applyBorder="1" applyAlignment="1">
      <alignment horizontal="center" vertical="center"/>
    </xf>
    <xf numFmtId="168" fontId="258" fillId="28" borderId="55" xfId="340" applyNumberFormat="1" applyFont="1" applyFill="1" applyBorder="1" applyAlignment="1">
      <alignment horizontal="center" vertical="center"/>
    </xf>
    <xf numFmtId="168" fontId="258" fillId="28" borderId="40" xfId="340" applyNumberFormat="1" applyFont="1" applyFill="1" applyBorder="1" applyAlignment="1">
      <alignment horizontal="center" vertical="center"/>
    </xf>
    <xf numFmtId="168" fontId="261" fillId="28" borderId="107" xfId="340" applyNumberFormat="1" applyFont="1" applyFill="1" applyBorder="1" applyAlignment="1">
      <alignment horizontal="center" vertical="center" wrapText="1"/>
    </xf>
    <xf numFmtId="0" fontId="151" fillId="54" borderId="0" xfId="0" applyFont="1" applyFill="1" applyAlignment="1">
      <alignment wrapText="1"/>
    </xf>
    <xf numFmtId="2" fontId="193" fillId="28" borderId="36" xfId="2" applyNumberFormat="1" applyFont="1" applyFill="1" applyBorder="1" applyAlignment="1">
      <alignment horizontal="left" vertical="top" wrapText="1"/>
    </xf>
    <xf numFmtId="0" fontId="151" fillId="52" borderId="38" xfId="0" applyFont="1" applyFill="1" applyBorder="1" applyAlignment="1">
      <alignment wrapText="1"/>
    </xf>
    <xf numFmtId="0" fontId="205" fillId="28" borderId="36" xfId="340" applyFont="1" applyFill="1" applyBorder="1"/>
    <xf numFmtId="16" fontId="205" fillId="28" borderId="36" xfId="340" applyNumberFormat="1" applyFont="1" applyFill="1" applyBorder="1"/>
    <xf numFmtId="16" fontId="205" fillId="28" borderId="45" xfId="340" applyNumberFormat="1" applyFont="1" applyFill="1" applyBorder="1"/>
    <xf numFmtId="0" fontId="205" fillId="51" borderId="0" xfId="0" applyFont="1" applyFill="1" applyAlignment="1">
      <alignment horizontal="center" vertical="center" wrapText="1"/>
    </xf>
    <xf numFmtId="0" fontId="0" fillId="28" borderId="0" xfId="0" applyFill="1"/>
    <xf numFmtId="0" fontId="0" fillId="28" borderId="17" xfId="0" applyFill="1" applyBorder="1" applyAlignment="1">
      <alignment vertical="center" wrapText="1"/>
    </xf>
    <xf numFmtId="0" fontId="0" fillId="0" borderId="17" xfId="0" applyBorder="1" applyAlignment="1">
      <alignment vertical="center" wrapText="1"/>
    </xf>
    <xf numFmtId="0" fontId="0" fillId="55" borderId="0" xfId="0" applyFill="1"/>
    <xf numFmtId="0" fontId="165" fillId="55" borderId="0" xfId="528" applyFill="1" applyAlignment="1">
      <alignment vertical="top"/>
    </xf>
    <xf numFmtId="0" fontId="0" fillId="55" borderId="73" xfId="0" applyFill="1" applyBorder="1"/>
    <xf numFmtId="0" fontId="0" fillId="55" borderId="65" xfId="0" applyFill="1" applyBorder="1"/>
    <xf numFmtId="0" fontId="0" fillId="55" borderId="71" xfId="0" applyFill="1" applyBorder="1"/>
    <xf numFmtId="0" fontId="0" fillId="55" borderId="66" xfId="0" applyFill="1" applyBorder="1"/>
    <xf numFmtId="0" fontId="0" fillId="53" borderId="0" xfId="0" applyFill="1" applyAlignment="1">
      <alignment horizontal="center"/>
    </xf>
    <xf numFmtId="0" fontId="0" fillId="55" borderId="68" xfId="0" applyFill="1" applyBorder="1"/>
    <xf numFmtId="0" fontId="0" fillId="53" borderId="0" xfId="0" applyFill="1" applyAlignment="1">
      <alignment horizontal="center" vertical="center"/>
    </xf>
    <xf numFmtId="0" fontId="0" fillId="53" borderId="0" xfId="0" applyFill="1" applyAlignment="1">
      <alignment horizontal="center" vertical="center" wrapText="1"/>
    </xf>
    <xf numFmtId="0" fontId="0" fillId="53" borderId="68" xfId="0" applyFill="1" applyBorder="1" applyAlignment="1">
      <alignment horizontal="center" vertical="center" wrapText="1"/>
    </xf>
    <xf numFmtId="0" fontId="0" fillId="55" borderId="72" xfId="0" applyFill="1" applyBorder="1"/>
    <xf numFmtId="0" fontId="0" fillId="55" borderId="0" xfId="0" applyFill="1" applyAlignment="1">
      <alignment horizontal="center"/>
    </xf>
    <xf numFmtId="168" fontId="0" fillId="54" borderId="0" xfId="0" applyNumberFormat="1" applyFill="1" applyAlignment="1">
      <alignment horizontal="center" vertical="center"/>
    </xf>
    <xf numFmtId="168" fontId="0" fillId="54" borderId="68" xfId="0" applyNumberFormat="1" applyFill="1" applyBorder="1" applyAlignment="1">
      <alignment horizontal="center" vertical="center"/>
    </xf>
    <xf numFmtId="0" fontId="0" fillId="55" borderId="69" xfId="0" applyFill="1" applyBorder="1"/>
    <xf numFmtId="168" fontId="0" fillId="55" borderId="0" xfId="0" applyNumberFormat="1" applyFill="1" applyAlignment="1">
      <alignment horizontal="center" vertical="center"/>
    </xf>
    <xf numFmtId="0" fontId="0" fillId="55" borderId="62" xfId="0" applyFill="1" applyBorder="1"/>
    <xf numFmtId="0" fontId="0" fillId="55" borderId="97" xfId="0" applyFill="1" applyBorder="1"/>
    <xf numFmtId="168" fontId="256" fillId="51" borderId="76" xfId="2" applyNumberFormat="1" applyFont="1" applyFill="1" applyBorder="1" applyAlignment="1">
      <alignment horizontal="centerContinuous" vertical="top" wrapText="1"/>
    </xf>
    <xf numFmtId="168" fontId="257" fillId="51" borderId="59" xfId="2" applyNumberFormat="1" applyFont="1" applyFill="1" applyBorder="1" applyAlignment="1">
      <alignment vertical="center" wrapText="1"/>
    </xf>
    <xf numFmtId="0" fontId="205" fillId="51" borderId="56" xfId="0" applyFont="1" applyFill="1" applyBorder="1" applyAlignment="1">
      <alignment horizontal="centerContinuous" vertical="center" wrapText="1"/>
    </xf>
    <xf numFmtId="168" fontId="193" fillId="51" borderId="59" xfId="2" applyNumberFormat="1" applyFont="1" applyFill="1" applyBorder="1" applyAlignment="1">
      <alignment horizontal="center" wrapText="1"/>
    </xf>
    <xf numFmtId="2" fontId="193" fillId="53" borderId="56" xfId="340" applyNumberFormat="1" applyFont="1" applyFill="1" applyBorder="1" applyAlignment="1">
      <alignment horizontal="center" wrapText="1"/>
    </xf>
    <xf numFmtId="0" fontId="205" fillId="28" borderId="0" xfId="340" applyFont="1" applyFill="1" applyAlignment="1">
      <alignment horizontal="center"/>
    </xf>
    <xf numFmtId="168" fontId="193" fillId="51" borderId="59" xfId="2" applyNumberFormat="1" applyFont="1" applyFill="1" applyBorder="1" applyAlignment="1">
      <alignment horizontal="left" wrapText="1"/>
    </xf>
    <xf numFmtId="2" fontId="193" fillId="51" borderId="0" xfId="340" quotePrefix="1" applyNumberFormat="1" applyFont="1" applyFill="1" applyAlignment="1">
      <alignment horizontal="center" wrapText="1"/>
    </xf>
    <xf numFmtId="2" fontId="193" fillId="51" borderId="56" xfId="340" applyNumberFormat="1" applyFont="1" applyFill="1" applyBorder="1" applyAlignment="1">
      <alignment horizontal="center" wrapText="1"/>
    </xf>
    <xf numFmtId="168" fontId="193" fillId="51" borderId="59" xfId="2" applyNumberFormat="1" applyFont="1" applyFill="1" applyBorder="1" applyAlignment="1">
      <alignment vertical="center" wrapText="1"/>
    </xf>
    <xf numFmtId="0" fontId="124" fillId="51" borderId="0" xfId="0" applyFont="1" applyFill="1" applyAlignment="1">
      <alignment horizontal="center" vertical="center" wrapText="1"/>
    </xf>
    <xf numFmtId="0" fontId="206" fillId="51" borderId="0" xfId="0" applyFont="1" applyFill="1" applyAlignment="1">
      <alignment horizontal="center" vertical="center" wrapText="1"/>
    </xf>
    <xf numFmtId="0" fontId="124" fillId="51" borderId="56" xfId="0" applyFont="1" applyFill="1" applyBorder="1" applyAlignment="1">
      <alignment horizontal="center" vertical="center" wrapText="1"/>
    </xf>
    <xf numFmtId="0" fontId="124" fillId="51" borderId="37" xfId="0" applyFont="1" applyFill="1" applyBorder="1" applyAlignment="1">
      <alignment horizontal="center" vertical="center" wrapText="1"/>
    </xf>
    <xf numFmtId="0" fontId="124" fillId="51" borderId="74" xfId="0" applyFont="1" applyFill="1" applyBorder="1" applyAlignment="1">
      <alignment horizontal="center" vertical="center" wrapText="1"/>
    </xf>
    <xf numFmtId="2" fontId="193" fillId="54" borderId="75" xfId="340" applyNumberFormat="1" applyFont="1" applyFill="1" applyBorder="1" applyAlignment="1">
      <alignment horizontal="right" vertical="center"/>
    </xf>
    <xf numFmtId="168" fontId="124" fillId="54" borderId="0" xfId="340" applyNumberFormat="1" applyFont="1" applyFill="1" applyAlignment="1">
      <alignment horizontal="center" vertical="center" wrapText="1"/>
    </xf>
    <xf numFmtId="0" fontId="257" fillId="54" borderId="0" xfId="340" applyFont="1" applyFill="1"/>
    <xf numFmtId="2" fontId="193" fillId="54" borderId="101" xfId="340" applyNumberFormat="1" applyFont="1" applyFill="1" applyBorder="1" applyAlignment="1">
      <alignment horizontal="right" vertical="center"/>
    </xf>
    <xf numFmtId="168" fontId="193" fillId="54" borderId="56" xfId="358" applyNumberFormat="1" applyFont="1" applyFill="1" applyBorder="1" applyAlignment="1">
      <alignment horizontal="center" vertical="center"/>
    </xf>
    <xf numFmtId="2" fontId="213" fillId="54" borderId="101" xfId="340" applyNumberFormat="1" applyFont="1" applyFill="1" applyBorder="1" applyAlignment="1">
      <alignment horizontal="right" vertical="center"/>
    </xf>
    <xf numFmtId="0" fontId="205" fillId="54" borderId="56" xfId="340" applyFont="1" applyFill="1" applyBorder="1"/>
    <xf numFmtId="2" fontId="193" fillId="54" borderId="113" xfId="340" applyNumberFormat="1" applyFont="1" applyFill="1" applyBorder="1" applyAlignment="1">
      <alignment horizontal="right" vertical="center"/>
    </xf>
    <xf numFmtId="2" fontId="261" fillId="54" borderId="101" xfId="340" applyNumberFormat="1" applyFont="1" applyFill="1" applyBorder="1" applyAlignment="1">
      <alignment horizontal="right" vertical="center"/>
    </xf>
    <xf numFmtId="168" fontId="261" fillId="28" borderId="119" xfId="2" applyNumberFormat="1" applyFont="1" applyFill="1" applyBorder="1" applyAlignment="1">
      <alignment horizontal="center" vertical="center"/>
    </xf>
    <xf numFmtId="168" fontId="261" fillId="28" borderId="120" xfId="2" applyNumberFormat="1" applyFont="1" applyFill="1" applyBorder="1" applyAlignment="1">
      <alignment horizontal="center" vertical="center"/>
    </xf>
    <xf numFmtId="168" fontId="261" fillId="54" borderId="120" xfId="2" applyNumberFormat="1" applyFont="1" applyFill="1" applyBorder="1" applyAlignment="1">
      <alignment horizontal="center" vertical="center"/>
    </xf>
    <xf numFmtId="168" fontId="261" fillId="28" borderId="130" xfId="2" applyNumberFormat="1" applyFont="1" applyFill="1" applyBorder="1" applyAlignment="1">
      <alignment horizontal="center" vertical="center"/>
    </xf>
    <xf numFmtId="168" fontId="264" fillId="54" borderId="130" xfId="358" applyNumberFormat="1" applyFont="1" applyFill="1" applyBorder="1" applyAlignment="1">
      <alignment horizontal="center" vertical="center"/>
    </xf>
    <xf numFmtId="168" fontId="261" fillId="28" borderId="121" xfId="2" applyNumberFormat="1" applyFont="1" applyFill="1" applyBorder="1" applyAlignment="1">
      <alignment horizontal="center" vertical="center"/>
    </xf>
    <xf numFmtId="168" fontId="264" fillId="54" borderId="0" xfId="358" applyNumberFormat="1" applyFont="1" applyFill="1" applyBorder="1" applyAlignment="1">
      <alignment horizontal="center" vertical="center"/>
    </xf>
    <xf numFmtId="168" fontId="261" fillId="28" borderId="56" xfId="2" applyNumberFormat="1" applyFont="1" applyFill="1" applyBorder="1" applyAlignment="1">
      <alignment horizontal="center" vertical="center"/>
    </xf>
    <xf numFmtId="2" fontId="261" fillId="54" borderId="100" xfId="340" applyNumberFormat="1" applyFont="1" applyFill="1" applyBorder="1" applyAlignment="1">
      <alignment horizontal="right" vertical="center"/>
    </xf>
    <xf numFmtId="168" fontId="261" fillId="28" borderId="136" xfId="2" applyNumberFormat="1" applyFont="1" applyFill="1" applyBorder="1" applyAlignment="1">
      <alignment horizontal="center" vertical="center"/>
    </xf>
    <xf numFmtId="168" fontId="261" fillId="28" borderId="55" xfId="2" applyNumberFormat="1" applyFont="1" applyFill="1" applyBorder="1" applyAlignment="1">
      <alignment horizontal="center" vertical="center"/>
    </xf>
    <xf numFmtId="168" fontId="261" fillId="28" borderId="134" xfId="2" applyNumberFormat="1" applyFont="1" applyFill="1" applyBorder="1" applyAlignment="1">
      <alignment horizontal="center" vertical="center"/>
    </xf>
    <xf numFmtId="168" fontId="261" fillId="54" borderId="55" xfId="2" applyNumberFormat="1" applyFont="1" applyFill="1" applyBorder="1" applyAlignment="1">
      <alignment horizontal="center" vertical="center"/>
    </xf>
    <xf numFmtId="168" fontId="264" fillId="54" borderId="55" xfId="358" applyNumberFormat="1" applyFont="1" applyFill="1" applyBorder="1" applyAlignment="1">
      <alignment horizontal="center" vertical="center"/>
    </xf>
    <xf numFmtId="168" fontId="261" fillId="28" borderId="118" xfId="2" applyNumberFormat="1" applyFont="1" applyFill="1" applyBorder="1" applyAlignment="1">
      <alignment horizontal="center" vertical="center"/>
    </xf>
    <xf numFmtId="2" fontId="193" fillId="54" borderId="101" xfId="2" applyNumberFormat="1" applyFont="1" applyFill="1" applyBorder="1" applyAlignment="1">
      <alignment horizontal="left" vertical="top" wrapText="1"/>
    </xf>
    <xf numFmtId="0" fontId="193" fillId="54" borderId="0" xfId="0" applyFont="1" applyFill="1" applyAlignment="1">
      <alignment vertical="center"/>
    </xf>
    <xf numFmtId="0" fontId="151" fillId="54" borderId="56" xfId="0" applyFont="1" applyFill="1" applyBorder="1" applyAlignment="1">
      <alignment wrapText="1"/>
    </xf>
    <xf numFmtId="0" fontId="205" fillId="28" borderId="101" xfId="340" applyFont="1" applyFill="1" applyBorder="1"/>
    <xf numFmtId="0" fontId="205" fillId="28" borderId="56" xfId="340" applyFont="1" applyFill="1" applyBorder="1"/>
    <xf numFmtId="0" fontId="0" fillId="54" borderId="0" xfId="0" applyFill="1" applyAlignment="1">
      <alignment vertical="center"/>
    </xf>
    <xf numFmtId="16" fontId="205" fillId="28" borderId="102" xfId="340" applyNumberFormat="1" applyFont="1" applyFill="1" applyBorder="1"/>
    <xf numFmtId="0" fontId="193" fillId="28" borderId="65" xfId="0" applyFont="1" applyFill="1" applyBorder="1" applyAlignment="1">
      <alignment vertical="center"/>
    </xf>
    <xf numFmtId="0" fontId="205" fillId="28" borderId="65" xfId="340" applyFont="1" applyFill="1" applyBorder="1"/>
    <xf numFmtId="0" fontId="205" fillId="28" borderId="83" xfId="340" applyFont="1" applyFill="1" applyBorder="1"/>
    <xf numFmtId="0" fontId="0" fillId="54" borderId="0" xfId="340" applyFont="1" applyFill="1" applyAlignment="1">
      <alignment horizontal="right" wrapText="1"/>
    </xf>
    <xf numFmtId="168" fontId="193" fillId="54" borderId="135" xfId="340" applyNumberFormat="1" applyFont="1" applyFill="1" applyBorder="1" applyAlignment="1">
      <alignment horizontal="center" vertical="center" wrapText="1"/>
    </xf>
    <xf numFmtId="0" fontId="205" fillId="28" borderId="35" xfId="340" applyFont="1" applyFill="1" applyBorder="1"/>
    <xf numFmtId="168" fontId="256" fillId="51" borderId="49" xfId="2" applyNumberFormat="1" applyFont="1" applyFill="1" applyBorder="1" applyAlignment="1">
      <alignment horizontal="center" vertical="top" wrapText="1"/>
    </xf>
    <xf numFmtId="168" fontId="256" fillId="28" borderId="0" xfId="2" applyNumberFormat="1" applyFont="1" applyFill="1" applyAlignment="1">
      <alignment horizontal="centerContinuous" vertical="top" wrapText="1"/>
    </xf>
    <xf numFmtId="0" fontId="205" fillId="51" borderId="58" xfId="0" applyFont="1" applyFill="1" applyBorder="1" applyAlignment="1">
      <alignment horizontal="centerContinuous" vertical="center" wrapText="1"/>
    </xf>
    <xf numFmtId="0" fontId="205" fillId="28" borderId="0" xfId="340" applyFont="1" applyFill="1" applyAlignment="1">
      <alignment horizontal="centerContinuous" vertical="center" wrapText="1"/>
    </xf>
    <xf numFmtId="0" fontId="205" fillId="28" borderId="0" xfId="340" applyFont="1" applyFill="1" applyAlignment="1">
      <alignment vertical="center" wrapText="1"/>
    </xf>
    <xf numFmtId="0" fontId="205" fillId="28" borderId="0" xfId="340" applyFont="1" applyFill="1" applyAlignment="1">
      <alignment horizontal="left" vertical="center"/>
    </xf>
    <xf numFmtId="168" fontId="193" fillId="51" borderId="36" xfId="2" applyNumberFormat="1" applyFont="1" applyFill="1" applyBorder="1" applyAlignment="1">
      <alignment horizontal="center" wrapText="1"/>
    </xf>
    <xf numFmtId="2" fontId="124" fillId="51" borderId="44" xfId="340" applyNumberFormat="1" applyFont="1" applyFill="1" applyBorder="1" applyAlignment="1">
      <alignment horizontal="center" wrapText="1"/>
    </xf>
    <xf numFmtId="0" fontId="124" fillId="28" borderId="0" xfId="340" applyFont="1" applyFill="1" applyAlignment="1">
      <alignment horizontal="center" wrapText="1"/>
    </xf>
    <xf numFmtId="0" fontId="124" fillId="28" borderId="0" xfId="340" applyFont="1" applyFill="1" applyAlignment="1">
      <alignment horizontal="center"/>
    </xf>
    <xf numFmtId="2" fontId="193" fillId="28" borderId="0" xfId="340" applyNumberFormat="1" applyFont="1" applyFill="1" applyAlignment="1">
      <alignment horizontal="center" wrapText="1"/>
    </xf>
    <xf numFmtId="168" fontId="193" fillId="51" borderId="36" xfId="2" applyNumberFormat="1" applyFont="1" applyFill="1" applyBorder="1" applyAlignment="1">
      <alignment horizontal="left" wrapText="1"/>
    </xf>
    <xf numFmtId="0" fontId="124" fillId="51" borderId="0" xfId="340" applyFont="1" applyFill="1" applyAlignment="1">
      <alignment horizontal="center" wrapText="1"/>
    </xf>
    <xf numFmtId="2" fontId="124" fillId="51" borderId="0" xfId="340" quotePrefix="1" applyNumberFormat="1" applyFont="1" applyFill="1" applyAlignment="1">
      <alignment horizontal="center" wrapText="1"/>
    </xf>
    <xf numFmtId="2" fontId="124" fillId="51" borderId="38" xfId="340" applyNumberFormat="1" applyFont="1" applyFill="1" applyBorder="1" applyAlignment="1">
      <alignment horizontal="center" wrapText="1"/>
    </xf>
    <xf numFmtId="0" fontId="124" fillId="51" borderId="0" xfId="0" applyFont="1" applyFill="1" applyAlignment="1">
      <alignment horizontal="centerContinuous" vertical="center" wrapText="1"/>
    </xf>
    <xf numFmtId="2" fontId="193" fillId="51" borderId="0" xfId="340" applyNumberFormat="1" applyFont="1" applyFill="1" applyAlignment="1">
      <alignment horizontal="right" wrapText="1"/>
    </xf>
    <xf numFmtId="0" fontId="124" fillId="51" borderId="0" xfId="340" applyFont="1" applyFill="1" applyAlignment="1">
      <alignment horizontal="right" wrapText="1"/>
    </xf>
    <xf numFmtId="2" fontId="193" fillId="51" borderId="38" xfId="340" applyNumberFormat="1" applyFont="1" applyFill="1" applyBorder="1" applyAlignment="1">
      <alignment horizontal="right" wrapText="1"/>
    </xf>
    <xf numFmtId="0" fontId="124" fillId="28" borderId="0" xfId="340" applyFont="1" applyFill="1" applyAlignment="1">
      <alignment horizontal="right" wrapText="1"/>
    </xf>
    <xf numFmtId="0" fontId="0" fillId="28" borderId="0" xfId="340" applyFont="1" applyFill="1" applyAlignment="1">
      <alignment horizontal="right" wrapText="1"/>
    </xf>
    <xf numFmtId="0" fontId="124" fillId="51" borderId="37" xfId="0" applyFont="1" applyFill="1" applyBorder="1" applyAlignment="1">
      <alignment horizontal="centerContinuous" vertical="center" wrapText="1"/>
    </xf>
    <xf numFmtId="2" fontId="193" fillId="51" borderId="37" xfId="340" applyNumberFormat="1" applyFont="1" applyFill="1" applyBorder="1" applyAlignment="1">
      <alignment horizontal="right" wrapText="1"/>
    </xf>
    <xf numFmtId="0" fontId="124" fillId="51" borderId="37" xfId="340" applyFont="1" applyFill="1" applyBorder="1" applyAlignment="1">
      <alignment horizontal="right" wrapText="1"/>
    </xf>
    <xf numFmtId="2" fontId="193" fillId="51" borderId="41" xfId="340" applyNumberFormat="1" applyFont="1" applyFill="1" applyBorder="1" applyAlignment="1">
      <alignment horizontal="right" wrapText="1"/>
    </xf>
    <xf numFmtId="2" fontId="193" fillId="51" borderId="40" xfId="340" applyNumberFormat="1" applyFont="1" applyFill="1" applyBorder="1" applyAlignment="1">
      <alignment horizontal="right" wrapText="1"/>
    </xf>
    <xf numFmtId="2" fontId="193" fillId="28" borderId="0" xfId="340" applyNumberFormat="1" applyFont="1" applyFill="1" applyAlignment="1">
      <alignment horizontal="center" vertical="center" wrapText="1"/>
    </xf>
    <xf numFmtId="2" fontId="193" fillId="28" borderId="0" xfId="340" applyNumberFormat="1" applyFont="1" applyFill="1" applyAlignment="1">
      <alignment horizontal="right" vertical="center" wrapText="1"/>
    </xf>
    <xf numFmtId="0" fontId="124" fillId="28" borderId="0" xfId="340" applyFont="1" applyFill="1" applyAlignment="1">
      <alignment horizontal="right" vertical="center" wrapText="1"/>
    </xf>
    <xf numFmtId="0" fontId="205" fillId="28" borderId="35" xfId="340" applyFont="1" applyFill="1" applyBorder="1" applyAlignment="1">
      <alignment vertical="center"/>
    </xf>
    <xf numFmtId="2" fontId="193" fillId="28" borderId="38" xfId="340" applyNumberFormat="1" applyFont="1" applyFill="1" applyBorder="1" applyAlignment="1">
      <alignment horizontal="center" vertical="center" wrapText="1"/>
    </xf>
    <xf numFmtId="168" fontId="213" fillId="54" borderId="56" xfId="2" applyNumberFormat="1" applyFont="1" applyFill="1" applyBorder="1" applyAlignment="1">
      <alignment horizontal="center" vertical="center"/>
    </xf>
    <xf numFmtId="168" fontId="124" fillId="28" borderId="0" xfId="340" applyNumberFormat="1" applyFont="1" applyFill="1" applyAlignment="1">
      <alignment horizontal="right" wrapText="1"/>
    </xf>
    <xf numFmtId="168" fontId="124" fillId="28" borderId="0" xfId="340" applyNumberFormat="1" applyFont="1" applyFill="1" applyAlignment="1">
      <alignment horizontal="left" indent="1"/>
    </xf>
    <xf numFmtId="168" fontId="124" fillId="28" borderId="0" xfId="340" applyNumberFormat="1" applyFont="1" applyFill="1" applyAlignment="1">
      <alignment horizontal="left" wrapText="1" indent="1"/>
    </xf>
    <xf numFmtId="168" fontId="205" fillId="28" borderId="0" xfId="340" applyNumberFormat="1" applyFont="1" applyFill="1" applyAlignment="1">
      <alignment horizontal="right"/>
    </xf>
    <xf numFmtId="168" fontId="193" fillId="28" borderId="0" xfId="0" applyNumberFormat="1" applyFont="1" applyFill="1" applyAlignment="1">
      <alignment horizontal="left" vertical="center" indent="1"/>
    </xf>
    <xf numFmtId="168" fontId="193" fillId="28" borderId="0" xfId="358" applyNumberFormat="1" applyFont="1" applyFill="1" applyBorder="1" applyAlignment="1">
      <alignment horizontal="center" vertical="center"/>
    </xf>
    <xf numFmtId="168" fontId="265" fillId="28" borderId="0" xfId="2" applyNumberFormat="1" applyFont="1" applyFill="1" applyAlignment="1">
      <alignment horizontal="center" vertical="center"/>
    </xf>
    <xf numFmtId="168" fontId="124" fillId="54" borderId="0" xfId="340" applyNumberFormat="1" applyFont="1" applyFill="1" applyAlignment="1">
      <alignment horizontal="center" vertical="center"/>
    </xf>
    <xf numFmtId="0" fontId="205" fillId="54" borderId="35" xfId="340" applyFont="1" applyFill="1" applyBorder="1" applyAlignment="1">
      <alignment vertical="center"/>
    </xf>
    <xf numFmtId="168" fontId="193" fillId="28" borderId="0" xfId="340" applyNumberFormat="1" applyFont="1" applyFill="1" applyAlignment="1">
      <alignment horizontal="center" vertical="center" wrapText="1"/>
    </xf>
    <xf numFmtId="182" fontId="205" fillId="54" borderId="0" xfId="527" applyNumberFormat="1" applyFont="1" applyFill="1" applyBorder="1"/>
    <xf numFmtId="168" fontId="124" fillId="52" borderId="103" xfId="340" applyNumberFormat="1" applyFont="1" applyFill="1" applyBorder="1" applyAlignment="1">
      <alignment horizontal="center" vertical="center" wrapText="1"/>
    </xf>
    <xf numFmtId="168" fontId="193" fillId="28" borderId="56" xfId="340" applyNumberFormat="1" applyFont="1" applyFill="1" applyBorder="1" applyAlignment="1">
      <alignment horizontal="center" vertical="center"/>
    </xf>
    <xf numFmtId="43" fontId="258" fillId="54" borderId="0" xfId="531" applyFont="1" applyFill="1" applyBorder="1"/>
    <xf numFmtId="1" fontId="257" fillId="54" borderId="38" xfId="340" applyNumberFormat="1" applyFont="1" applyFill="1" applyBorder="1" applyAlignment="1">
      <alignment vertical="center"/>
    </xf>
    <xf numFmtId="168" fontId="193" fillId="28" borderId="103" xfId="2" applyNumberFormat="1" applyFont="1" applyFill="1" applyBorder="1" applyAlignment="1">
      <alignment horizontal="center" vertical="center"/>
    </xf>
    <xf numFmtId="168" fontId="193" fillId="54" borderId="36" xfId="2" applyNumberFormat="1" applyFont="1" applyFill="1" applyBorder="1" applyAlignment="1">
      <alignment horizontal="center" vertical="center"/>
    </xf>
    <xf numFmtId="168" fontId="193" fillId="54" borderId="56" xfId="2" applyNumberFormat="1" applyFont="1" applyFill="1" applyBorder="1" applyAlignment="1">
      <alignment horizontal="center" vertical="center"/>
    </xf>
    <xf numFmtId="2" fontId="213" fillId="54" borderId="36" xfId="340" applyNumberFormat="1" applyFont="1" applyFill="1" applyBorder="1" applyAlignment="1">
      <alignment horizontal="right" vertical="center"/>
    </xf>
    <xf numFmtId="1" fontId="257" fillId="54" borderId="56" xfId="340" applyNumberFormat="1" applyFont="1" applyFill="1" applyBorder="1" applyAlignment="1">
      <alignment vertical="center"/>
    </xf>
    <xf numFmtId="168" fontId="193" fillId="54" borderId="59" xfId="2" applyNumberFormat="1" applyFont="1" applyFill="1" applyBorder="1" applyAlignment="1">
      <alignment horizontal="center" vertical="center"/>
    </xf>
    <xf numFmtId="43" fontId="205" fillId="54" borderId="0" xfId="531" applyFont="1" applyFill="1"/>
    <xf numFmtId="182" fontId="258" fillId="54" borderId="0" xfId="340" applyNumberFormat="1" applyFont="1" applyFill="1"/>
    <xf numFmtId="182" fontId="205" fillId="54" borderId="0" xfId="527" applyNumberFormat="1" applyFont="1" applyFill="1"/>
    <xf numFmtId="2" fontId="193" fillId="54" borderId="98" xfId="340" applyNumberFormat="1" applyFont="1" applyFill="1" applyBorder="1" applyAlignment="1">
      <alignment horizontal="right" vertical="center"/>
    </xf>
    <xf numFmtId="168" fontId="213" fillId="54" borderId="0" xfId="2" applyNumberFormat="1" applyFont="1" applyFill="1" applyAlignment="1">
      <alignment horizontal="center" vertical="center"/>
    </xf>
    <xf numFmtId="2" fontId="257" fillId="54" borderId="56" xfId="340" applyNumberFormat="1" applyFont="1" applyFill="1" applyBorder="1" applyAlignment="1">
      <alignment vertical="center"/>
    </xf>
    <xf numFmtId="168" fontId="193" fillId="54" borderId="126" xfId="2" applyNumberFormat="1" applyFont="1" applyFill="1" applyBorder="1" applyAlignment="1">
      <alignment horizontal="center" vertical="center"/>
    </xf>
    <xf numFmtId="168" fontId="213" fillId="54" borderId="135" xfId="2" applyNumberFormat="1" applyFont="1" applyFill="1" applyBorder="1" applyAlignment="1">
      <alignment horizontal="center" vertical="center"/>
    </xf>
    <xf numFmtId="168" fontId="261" fillId="54" borderId="129" xfId="2" applyNumberFormat="1" applyFont="1" applyFill="1" applyBorder="1" applyAlignment="1">
      <alignment horizontal="center" vertical="center"/>
    </xf>
    <xf numFmtId="168" fontId="124" fillId="28" borderId="8" xfId="340" applyNumberFormat="1" applyFont="1" applyFill="1" applyBorder="1" applyAlignment="1">
      <alignment horizontal="center" vertical="center"/>
    </xf>
    <xf numFmtId="168" fontId="193" fillId="54" borderId="143" xfId="2" applyNumberFormat="1" applyFont="1" applyFill="1" applyBorder="1" applyAlignment="1">
      <alignment horizontal="center" vertical="center"/>
    </xf>
    <xf numFmtId="168" fontId="213" fillId="54" borderId="144" xfId="2" applyNumberFormat="1" applyFont="1" applyFill="1" applyBorder="1" applyAlignment="1">
      <alignment horizontal="center" vertical="center"/>
    </xf>
    <xf numFmtId="168" fontId="261" fillId="54" borderId="146" xfId="340" applyNumberFormat="1" applyFont="1" applyFill="1" applyBorder="1" applyAlignment="1">
      <alignment horizontal="center" vertical="center" wrapText="1"/>
    </xf>
    <xf numFmtId="1" fontId="257" fillId="54" borderId="0" xfId="340" applyNumberFormat="1" applyFont="1" applyFill="1" applyAlignment="1">
      <alignment vertical="center"/>
    </xf>
    <xf numFmtId="168" fontId="261" fillId="54" borderId="36" xfId="340" applyNumberFormat="1" applyFont="1" applyFill="1" applyBorder="1" applyAlignment="1">
      <alignment horizontal="center" vertical="center"/>
    </xf>
    <xf numFmtId="169" fontId="261" fillId="54" borderId="98" xfId="340" applyNumberFormat="1" applyFont="1" applyFill="1" applyBorder="1" applyAlignment="1">
      <alignment horizontal="right" vertical="center"/>
    </xf>
    <xf numFmtId="168" fontId="261" fillId="54" borderId="41" xfId="340" applyNumberFormat="1" applyFont="1" applyFill="1" applyBorder="1" applyAlignment="1">
      <alignment horizontal="center" vertical="center"/>
    </xf>
    <xf numFmtId="168" fontId="261" fillId="54" borderId="37" xfId="340" applyNumberFormat="1" applyFont="1" applyFill="1" applyBorder="1" applyAlignment="1">
      <alignment horizontal="center" vertical="center"/>
    </xf>
    <xf numFmtId="168" fontId="261" fillId="54" borderId="74" xfId="340" applyNumberFormat="1" applyFont="1" applyFill="1" applyBorder="1" applyAlignment="1">
      <alignment horizontal="center" vertical="center"/>
    </xf>
    <xf numFmtId="2" fontId="193" fillId="54" borderId="42" xfId="2" applyNumberFormat="1" applyFont="1" applyFill="1" applyBorder="1" applyAlignment="1">
      <alignment horizontal="left" vertical="top" wrapText="1"/>
    </xf>
    <xf numFmtId="0" fontId="205" fillId="54" borderId="57" xfId="340" applyFont="1" applyFill="1" applyBorder="1"/>
    <xf numFmtId="0" fontId="151" fillId="54" borderId="132" xfId="0" applyFont="1" applyFill="1" applyBorder="1" applyAlignment="1">
      <alignment wrapText="1"/>
    </xf>
    <xf numFmtId="0" fontId="151" fillId="54" borderId="62" xfId="0" applyFont="1" applyFill="1" applyBorder="1" applyAlignment="1">
      <alignment wrapText="1"/>
    </xf>
    <xf numFmtId="0" fontId="151" fillId="54" borderId="133" xfId="0" applyFont="1" applyFill="1" applyBorder="1" applyAlignment="1">
      <alignment wrapText="1"/>
    </xf>
    <xf numFmtId="0" fontId="205" fillId="28" borderId="43" xfId="340" applyFont="1" applyFill="1" applyBorder="1"/>
    <xf numFmtId="16" fontId="205" fillId="28" borderId="43" xfId="340" applyNumberFormat="1" applyFont="1" applyFill="1" applyBorder="1"/>
    <xf numFmtId="16" fontId="205" fillId="28" borderId="99" xfId="340" applyNumberFormat="1" applyFont="1" applyFill="1" applyBorder="1"/>
    <xf numFmtId="10" fontId="205" fillId="28" borderId="0" xfId="340" applyNumberFormat="1" applyFont="1" applyFill="1"/>
    <xf numFmtId="168" fontId="17" fillId="54" borderId="148" xfId="0" applyNumberFormat="1" applyFont="1" applyFill="1" applyBorder="1" applyAlignment="1">
      <alignment horizontal="center" vertical="center"/>
    </xf>
    <xf numFmtId="168" fontId="164" fillId="54" borderId="73" xfId="0" applyNumberFormat="1" applyFont="1" applyFill="1" applyBorder="1" applyAlignment="1">
      <alignment horizontal="center" vertical="center"/>
    </xf>
    <xf numFmtId="168" fontId="159" fillId="51" borderId="49" xfId="2" applyNumberFormat="1" applyFont="1" applyFill="1" applyBorder="1" applyAlignment="1">
      <alignment horizontal="center" vertical="center" wrapText="1"/>
    </xf>
    <xf numFmtId="168" fontId="159" fillId="51" borderId="50" xfId="2" applyNumberFormat="1" applyFont="1" applyFill="1" applyBorder="1" applyAlignment="1">
      <alignment horizontal="center" vertical="center" wrapText="1"/>
    </xf>
    <xf numFmtId="0" fontId="152" fillId="54" borderId="0" xfId="340" applyFont="1" applyFill="1" applyAlignment="1">
      <alignment horizontal="left" vertical="center"/>
    </xf>
    <xf numFmtId="0" fontId="152" fillId="51" borderId="64" xfId="0" applyFont="1" applyFill="1" applyBorder="1" applyAlignment="1">
      <alignment horizontal="center" vertical="center" wrapText="1"/>
    </xf>
    <xf numFmtId="0" fontId="152" fillId="51" borderId="53" xfId="0" applyFont="1" applyFill="1" applyBorder="1" applyAlignment="1">
      <alignment horizontal="center" vertical="center" wrapText="1"/>
    </xf>
    <xf numFmtId="0" fontId="152" fillId="51" borderId="55" xfId="0" applyFont="1" applyFill="1" applyBorder="1" applyAlignment="1">
      <alignment horizontal="center" vertical="center" wrapText="1"/>
    </xf>
    <xf numFmtId="0" fontId="152" fillId="51" borderId="54" xfId="340" applyFont="1" applyFill="1" applyBorder="1" applyAlignment="1">
      <alignment horizontal="center" vertical="center" wrapText="1"/>
    </xf>
    <xf numFmtId="0" fontId="152" fillId="51" borderId="53" xfId="340" applyFont="1" applyFill="1" applyBorder="1" applyAlignment="1">
      <alignment horizontal="center" vertical="center" wrapText="1"/>
    </xf>
    <xf numFmtId="0" fontId="152" fillId="51" borderId="39" xfId="340" applyFont="1" applyFill="1" applyBorder="1" applyAlignment="1">
      <alignment horizontal="center" vertical="center" wrapText="1"/>
    </xf>
    <xf numFmtId="0" fontId="152" fillId="51" borderId="0" xfId="0" applyFont="1" applyFill="1" applyAlignment="1">
      <alignment horizontal="center" vertical="center" wrapText="1"/>
    </xf>
    <xf numFmtId="0" fontId="152" fillId="51" borderId="38" xfId="0" applyFont="1" applyFill="1" applyBorder="1" applyAlignment="1">
      <alignment horizontal="center" vertical="center" wrapText="1"/>
    </xf>
    <xf numFmtId="168" fontId="153" fillId="51" borderId="36" xfId="2" applyNumberFormat="1" applyFont="1" applyFill="1" applyBorder="1" applyAlignment="1">
      <alignment horizontal="left" vertical="center" wrapText="1"/>
    </xf>
    <xf numFmtId="0" fontId="152" fillId="28" borderId="41" xfId="340" applyFont="1" applyFill="1" applyBorder="1" applyAlignment="1">
      <alignment horizontal="left" vertical="center" wrapText="1"/>
    </xf>
    <xf numFmtId="0" fontId="153" fillId="54" borderId="61" xfId="0" applyFont="1" applyFill="1" applyBorder="1" applyAlignment="1">
      <alignment vertical="center"/>
    </xf>
    <xf numFmtId="0" fontId="153" fillId="54" borderId="62" xfId="0" applyFont="1" applyFill="1" applyBorder="1" applyAlignment="1">
      <alignment vertical="center"/>
    </xf>
    <xf numFmtId="0" fontId="153" fillId="54" borderId="63" xfId="0" applyFont="1" applyFill="1" applyBorder="1" applyAlignment="1">
      <alignment vertical="center"/>
    </xf>
    <xf numFmtId="0" fontId="153" fillId="54" borderId="0" xfId="0" applyFont="1" applyFill="1" applyAlignment="1">
      <alignment vertical="center"/>
    </xf>
    <xf numFmtId="0" fontId="0" fillId="0" borderId="0" xfId="0" applyAlignment="1">
      <alignment vertical="center"/>
    </xf>
    <xf numFmtId="0" fontId="153" fillId="54" borderId="38" xfId="0" applyFont="1" applyFill="1" applyBorder="1" applyAlignment="1">
      <alignment vertical="center"/>
    </xf>
    <xf numFmtId="0" fontId="152" fillId="51" borderId="39" xfId="0" applyFont="1" applyFill="1" applyBorder="1" applyAlignment="1">
      <alignment horizontal="center" vertical="center" wrapText="1"/>
    </xf>
    <xf numFmtId="168" fontId="159" fillId="51" borderId="49" xfId="2" applyNumberFormat="1" applyFont="1" applyFill="1" applyBorder="1" applyAlignment="1">
      <alignment horizontal="center" vertical="top" wrapText="1"/>
    </xf>
    <xf numFmtId="168" fontId="159" fillId="51" borderId="50" xfId="2" applyNumberFormat="1" applyFont="1" applyFill="1" applyBorder="1" applyAlignment="1">
      <alignment horizontal="center" vertical="top" wrapText="1"/>
    </xf>
    <xf numFmtId="168" fontId="156" fillId="51" borderId="110" xfId="2" applyNumberFormat="1" applyFont="1" applyFill="1" applyBorder="1" applyAlignment="1">
      <alignment horizontal="center" vertical="center" wrapText="1"/>
    </xf>
    <xf numFmtId="168" fontId="156" fillId="51" borderId="108" xfId="2" applyNumberFormat="1" applyFont="1" applyFill="1" applyBorder="1" applyAlignment="1">
      <alignment horizontal="center" vertical="center" wrapText="1"/>
    </xf>
    <xf numFmtId="168" fontId="156" fillId="51" borderId="109" xfId="2" applyNumberFormat="1" applyFont="1" applyFill="1" applyBorder="1" applyAlignment="1">
      <alignment horizontal="center" vertical="center" wrapText="1"/>
    </xf>
    <xf numFmtId="0" fontId="152" fillId="51" borderId="64" xfId="0" applyFont="1" applyFill="1" applyBorder="1" applyAlignment="1">
      <alignment horizontal="center" vertical="center"/>
    </xf>
    <xf numFmtId="0" fontId="152" fillId="51" borderId="36" xfId="340" applyFont="1" applyFill="1" applyBorder="1" applyAlignment="1">
      <alignment horizontal="center" vertical="center" wrapText="1"/>
    </xf>
    <xf numFmtId="0" fontId="152" fillId="51" borderId="0" xfId="340" applyFont="1" applyFill="1" applyAlignment="1">
      <alignment horizontal="center" vertical="center" wrapText="1"/>
    </xf>
    <xf numFmtId="0" fontId="152" fillId="51" borderId="56" xfId="340" applyFont="1" applyFill="1" applyBorder="1" applyAlignment="1">
      <alignment horizontal="center" vertical="center" wrapText="1"/>
    </xf>
    <xf numFmtId="168" fontId="193" fillId="51" borderId="36" xfId="2" applyNumberFormat="1" applyFont="1" applyFill="1" applyBorder="1" applyAlignment="1">
      <alignment horizontal="left" vertical="center" wrapText="1"/>
    </xf>
    <xf numFmtId="0" fontId="205" fillId="28" borderId="41" xfId="340" applyFont="1" applyFill="1" applyBorder="1" applyAlignment="1">
      <alignment horizontal="left" vertical="center" wrapText="1"/>
    </xf>
    <xf numFmtId="0" fontId="193" fillId="54" borderId="116" xfId="0" applyFont="1" applyFill="1" applyBorder="1" applyAlignment="1">
      <alignment vertical="center"/>
    </xf>
    <xf numFmtId="0" fontId="193" fillId="54" borderId="44" xfId="0" applyFont="1" applyFill="1" applyBorder="1" applyAlignment="1">
      <alignment vertical="center"/>
    </xf>
    <xf numFmtId="0" fontId="124" fillId="28" borderId="0" xfId="340" applyFont="1" applyFill="1" applyAlignment="1">
      <alignment horizontal="left" vertical="center"/>
    </xf>
    <xf numFmtId="168" fontId="256" fillId="51" borderId="49" xfId="2" applyNumberFormat="1" applyFont="1" applyFill="1" applyBorder="1" applyAlignment="1">
      <alignment horizontal="center" vertical="center" wrapText="1"/>
    </xf>
    <xf numFmtId="168" fontId="256" fillId="51" borderId="50" xfId="2" applyNumberFormat="1" applyFont="1" applyFill="1" applyBorder="1" applyAlignment="1">
      <alignment horizontal="center" vertical="center" wrapText="1"/>
    </xf>
    <xf numFmtId="0" fontId="205" fillId="54" borderId="0" xfId="340" applyFont="1" applyFill="1" applyAlignment="1">
      <alignment horizontal="left" vertical="center"/>
    </xf>
    <xf numFmtId="0" fontId="205" fillId="51" borderId="64" xfId="0" applyFont="1" applyFill="1" applyBorder="1" applyAlignment="1">
      <alignment horizontal="center" vertical="center" wrapText="1"/>
    </xf>
    <xf numFmtId="0" fontId="205" fillId="51" borderId="55" xfId="0" applyFont="1" applyFill="1" applyBorder="1" applyAlignment="1">
      <alignment horizontal="center" vertical="center" wrapText="1"/>
    </xf>
    <xf numFmtId="0" fontId="0" fillId="0" borderId="55" xfId="0" applyBorder="1" applyAlignment="1">
      <alignment horizontal="center" vertical="center" wrapText="1"/>
    </xf>
    <xf numFmtId="0" fontId="205" fillId="51" borderId="53" xfId="0" applyFont="1" applyFill="1" applyBorder="1" applyAlignment="1">
      <alignment horizontal="center" vertical="center" wrapText="1"/>
    </xf>
    <xf numFmtId="0" fontId="205" fillId="51" borderId="39" xfId="0" applyFont="1" applyFill="1" applyBorder="1" applyAlignment="1">
      <alignment horizontal="center" vertical="center" wrapText="1"/>
    </xf>
    <xf numFmtId="0" fontId="205" fillId="51" borderId="54" xfId="340" applyFont="1" applyFill="1" applyBorder="1" applyAlignment="1">
      <alignment horizontal="center" vertical="center" wrapText="1"/>
    </xf>
    <xf numFmtId="0" fontId="205" fillId="51" borderId="53" xfId="340" applyFont="1" applyFill="1" applyBorder="1" applyAlignment="1">
      <alignment horizontal="center" vertical="center" wrapText="1"/>
    </xf>
    <xf numFmtId="0" fontId="205" fillId="51" borderId="39" xfId="340" applyFont="1" applyFill="1" applyBorder="1" applyAlignment="1">
      <alignment horizontal="center" vertical="center" wrapText="1"/>
    </xf>
    <xf numFmtId="0" fontId="205" fillId="51" borderId="111" xfId="340" applyFont="1" applyFill="1" applyBorder="1" applyAlignment="1">
      <alignment horizontal="center" vertical="center" wrapText="1"/>
    </xf>
    <xf numFmtId="0" fontId="263" fillId="28" borderId="116" xfId="0" applyFont="1" applyFill="1" applyBorder="1" applyAlignment="1">
      <alignment horizontal="left" vertical="center"/>
    </xf>
    <xf numFmtId="0" fontId="193" fillId="54" borderId="0" xfId="0" applyFont="1" applyFill="1" applyAlignment="1">
      <alignment vertical="center"/>
    </xf>
    <xf numFmtId="0" fontId="193" fillId="54" borderId="38" xfId="0" applyFont="1" applyFill="1" applyBorder="1" applyAlignment="1">
      <alignment vertical="center"/>
    </xf>
    <xf numFmtId="0" fontId="124" fillId="28" borderId="56" xfId="340" applyFont="1" applyFill="1" applyBorder="1" applyAlignment="1">
      <alignment horizontal="left" vertical="center"/>
    </xf>
    <xf numFmtId="168" fontId="256" fillId="51" borderId="46" xfId="2" applyNumberFormat="1" applyFont="1" applyFill="1" applyBorder="1" applyAlignment="1">
      <alignment horizontal="center" vertical="top" wrapText="1"/>
    </xf>
    <xf numFmtId="168" fontId="256" fillId="51" borderId="47" xfId="2" applyNumberFormat="1" applyFont="1" applyFill="1" applyBorder="1" applyAlignment="1">
      <alignment horizontal="center" vertical="top" wrapText="1"/>
    </xf>
    <xf numFmtId="168" fontId="256" fillId="51" borderId="46" xfId="2" applyNumberFormat="1" applyFont="1" applyFill="1" applyBorder="1" applyAlignment="1">
      <alignment horizontal="center" vertical="center" wrapText="1"/>
    </xf>
    <xf numFmtId="168" fontId="256" fillId="51" borderId="47" xfId="2" applyNumberFormat="1" applyFont="1" applyFill="1" applyBorder="1" applyAlignment="1">
      <alignment horizontal="center" vertical="center" wrapText="1"/>
    </xf>
    <xf numFmtId="0" fontId="205" fillId="51" borderId="64" xfId="0" applyFont="1" applyFill="1" applyBorder="1" applyAlignment="1">
      <alignment horizontal="center" vertical="center"/>
    </xf>
    <xf numFmtId="0" fontId="205" fillId="51" borderId="0" xfId="0" applyFont="1" applyFill="1" applyAlignment="1">
      <alignment horizontal="center" vertical="center" wrapText="1"/>
    </xf>
    <xf numFmtId="168" fontId="256" fillId="51" borderId="77" xfId="2" applyNumberFormat="1" applyFont="1" applyFill="1" applyBorder="1" applyAlignment="1">
      <alignment horizontal="center" vertical="center" wrapText="1"/>
    </xf>
    <xf numFmtId="168" fontId="256" fillId="51" borderId="78" xfId="2" applyNumberFormat="1" applyFont="1" applyFill="1" applyBorder="1" applyAlignment="1">
      <alignment horizontal="center" vertical="center" wrapText="1"/>
    </xf>
    <xf numFmtId="0" fontId="151" fillId="55" borderId="65" xfId="0" applyFont="1" applyFill="1" applyBorder="1" applyAlignment="1">
      <alignment horizontal="left" vertical="center" wrapText="1" indent="1"/>
    </xf>
    <xf numFmtId="0" fontId="151" fillId="55" borderId="71" xfId="0" applyFont="1" applyFill="1" applyBorder="1" applyAlignment="1">
      <alignment horizontal="left" vertical="center" wrapText="1" indent="1"/>
    </xf>
    <xf numFmtId="0" fontId="151" fillId="55" borderId="72" xfId="0" applyFont="1" applyFill="1" applyBorder="1" applyAlignment="1">
      <alignment horizontal="left" vertical="center" wrapText="1" indent="1"/>
    </xf>
    <xf numFmtId="0" fontId="151" fillId="55" borderId="0" xfId="0" applyFont="1" applyFill="1" applyAlignment="1">
      <alignment horizontal="left" vertical="center" wrapText="1" indent="1"/>
    </xf>
    <xf numFmtId="0" fontId="151" fillId="55" borderId="68" xfId="0" applyFont="1" applyFill="1" applyBorder="1" applyAlignment="1">
      <alignment horizontal="left" vertical="center" wrapText="1" indent="1"/>
    </xf>
    <xf numFmtId="0" fontId="218" fillId="55" borderId="72" xfId="0" applyFont="1" applyFill="1" applyBorder="1" applyAlignment="1">
      <alignment horizontal="left" wrapText="1" indent="1"/>
    </xf>
    <xf numFmtId="0" fontId="218" fillId="55" borderId="0" xfId="0" applyFont="1" applyFill="1" applyAlignment="1">
      <alignment horizontal="left" wrapText="1" indent="1"/>
    </xf>
    <xf numFmtId="0" fontId="218" fillId="55" borderId="68" xfId="0" applyFont="1" applyFill="1" applyBorder="1" applyAlignment="1">
      <alignment horizontal="left" wrapText="1" indent="1"/>
    </xf>
    <xf numFmtId="0" fontId="209" fillId="0" borderId="0" xfId="0" applyFont="1"/>
    <xf numFmtId="0" fontId="215" fillId="54" borderId="0" xfId="525" applyFont="1" applyFill="1" applyAlignment="1">
      <alignment horizontal="left" vertical="center" wrapText="1"/>
    </xf>
    <xf numFmtId="0" fontId="124" fillId="55" borderId="0" xfId="0" applyFont="1" applyFill="1" applyAlignment="1">
      <alignment horizontal="left" vertical="center" wrapText="1"/>
    </xf>
    <xf numFmtId="0" fontId="0" fillId="53" borderId="67" xfId="0" applyFill="1" applyBorder="1" applyAlignment="1">
      <alignment horizontal="center"/>
    </xf>
    <xf numFmtId="0" fontId="0" fillId="53" borderId="70" xfId="0" applyFill="1" applyBorder="1" applyAlignment="1">
      <alignment horizontal="center"/>
    </xf>
    <xf numFmtId="0" fontId="166" fillId="55" borderId="72" xfId="0" applyFont="1" applyFill="1" applyBorder="1" applyAlignment="1">
      <alignment horizontal="left" wrapText="1"/>
    </xf>
    <xf numFmtId="0" fontId="166" fillId="55" borderId="0" xfId="0" applyFont="1" applyFill="1" applyAlignment="1">
      <alignment horizontal="left" wrapText="1"/>
    </xf>
    <xf numFmtId="0" fontId="166" fillId="55" borderId="68" xfId="0" applyFont="1" applyFill="1" applyBorder="1" applyAlignment="1">
      <alignment horizontal="left" wrapText="1"/>
    </xf>
    <xf numFmtId="0" fontId="207" fillId="55" borderId="72" xfId="0" applyFont="1" applyFill="1" applyBorder="1" applyAlignment="1">
      <alignment horizontal="left" wrapText="1" indent="1"/>
    </xf>
    <xf numFmtId="0" fontId="207" fillId="55" borderId="0" xfId="0" applyFont="1" applyFill="1" applyAlignment="1">
      <alignment horizontal="left" wrapText="1" indent="1"/>
    </xf>
    <xf numFmtId="0" fontId="207" fillId="55" borderId="68" xfId="0" applyFont="1" applyFill="1" applyBorder="1" applyAlignment="1">
      <alignment horizontal="left" wrapText="1" indent="1"/>
    </xf>
    <xf numFmtId="0" fontId="253" fillId="28" borderId="34" xfId="0" applyFont="1" applyFill="1" applyBorder="1" applyAlignment="1">
      <alignment horizontal="left" wrapText="1"/>
    </xf>
    <xf numFmtId="0" fontId="0" fillId="28" borderId="2" xfId="0" applyFill="1" applyBorder="1" applyAlignment="1">
      <alignment horizontal="left" wrapText="1"/>
    </xf>
    <xf numFmtId="0" fontId="0" fillId="28" borderId="33" xfId="0" applyFill="1" applyBorder="1" applyAlignment="1">
      <alignment horizontal="left" wrapText="1"/>
    </xf>
    <xf numFmtId="0" fontId="0" fillId="0" borderId="51" xfId="0" applyBorder="1"/>
    <xf numFmtId="0" fontId="0" fillId="0" borderId="29" xfId="0" applyBorder="1"/>
    <xf numFmtId="0" fontId="0" fillId="0" borderId="7" xfId="0" applyBorder="1"/>
  </cellXfs>
  <cellStyles count="4378">
    <cellStyle name="_x000a_386grabber=M" xfId="1" xr:uid="{00000000-0005-0000-0000-000000000000}"/>
    <cellStyle name="_x000a_386grabber=M 2" xfId="534" xr:uid="{00000000-0005-0000-0000-000001000000}"/>
    <cellStyle name="%" xfId="2" xr:uid="{00000000-0005-0000-0000-000002000000}"/>
    <cellStyle name="% 2" xfId="3" xr:uid="{00000000-0005-0000-0000-000003000000}"/>
    <cellStyle name="% 2 2" xfId="535" xr:uid="{00000000-0005-0000-0000-000004000000}"/>
    <cellStyle name="%_Fiscal Tables" xfId="4" xr:uid="{00000000-0005-0000-0000-000005000000}"/>
    <cellStyle name="%_Fiscal Tables 2" xfId="536" xr:uid="{00000000-0005-0000-0000-000006000000}"/>
    <cellStyle name="%_inc to ex AS12 EFOsupps" xfId="5" xr:uid="{00000000-0005-0000-0000-000007000000}"/>
    <cellStyle name="%_March-2012-Fiscal-Supplementary-Tables1(1)" xfId="6" xr:uid="{00000000-0005-0000-0000-000008000000}"/>
    <cellStyle name="%_March-2012-Fiscal-Supplementary-Tables1(1) 2" xfId="537" xr:uid="{00000000-0005-0000-0000-000009000000}"/>
    <cellStyle name="%_PEF Autumn2011" xfId="7" xr:uid="{00000000-0005-0000-0000-00000A000000}"/>
    <cellStyle name="%_PEF Autumn2011 2" xfId="538" xr:uid="{00000000-0005-0000-0000-00000B000000}"/>
    <cellStyle name="%_PEF FSBR2011" xfId="8" xr:uid="{00000000-0005-0000-0000-00000C000000}"/>
    <cellStyle name="%_PEF FSBR2011 2" xfId="539" xr:uid="{00000000-0005-0000-0000-00000D000000}"/>
    <cellStyle name="%_PEF FSBR2011 AA simplification" xfId="9" xr:uid="{00000000-0005-0000-0000-00000E000000}"/>
    <cellStyle name="%_PEF FSBR2011 AA simplification 2" xfId="540" xr:uid="{00000000-0005-0000-0000-00000F000000}"/>
    <cellStyle name="%_Scorecard" xfId="10" xr:uid="{00000000-0005-0000-0000-000010000000}"/>
    <cellStyle name="%_Scorecard 2" xfId="541" xr:uid="{00000000-0005-0000-0000-000011000000}"/>
    <cellStyle name="%_VAT refunds" xfId="11" xr:uid="{00000000-0005-0000-0000-000012000000}"/>
    <cellStyle name="%_VAT refunds 2" xfId="542" xr:uid="{00000000-0005-0000-0000-000013000000}"/>
    <cellStyle name="]_x000d__x000a_Zoomed=1_x000d__x000a_Row=0_x000d__x000a_Column=0_x000d__x000a_Height=0_x000d__x000a_Width=0_x000d__x000a_FontName=FoxFont_x000d__x000a_FontStyle=0_x000d__x000a_FontSize=9_x000d__x000a_PrtFontName=FoxPrin" xfId="12" xr:uid="{00000000-0005-0000-0000-000014000000}"/>
    <cellStyle name="]_x000d__x000a_Zoomed=1_x000d__x000a_Row=0_x000d__x000a_Column=0_x000d__x000a_Height=0_x000d__x000a_Width=0_x000d__x000a_FontName=FoxFont_x000d__x000a_FontStyle=0_x000d__x000a_FontSize=9_x000d__x000a_PrtFontName=FoxPrin 2" xfId="543" xr:uid="{00000000-0005-0000-0000-000015000000}"/>
    <cellStyle name="_111125 APDPassengerNumbers" xfId="13" xr:uid="{00000000-0005-0000-0000-000016000000}"/>
    <cellStyle name="_111125 APDPassengerNumbers_inc to ex AS12 EFOsupps" xfId="14" xr:uid="{00000000-0005-0000-0000-000017000000}"/>
    <cellStyle name="_Asset Co - 2014-40" xfId="15" xr:uid="{00000000-0005-0000-0000-000018000000}"/>
    <cellStyle name="_covered bonds" xfId="16" xr:uid="{00000000-0005-0000-0000-000019000000}"/>
    <cellStyle name="_covered bonds_20110317 Guarantee Data sheet with CDS Expected Losses" xfId="17" xr:uid="{00000000-0005-0000-0000-00001A000000}"/>
    <cellStyle name="_covered bonds_20110317 Guarantee Data sheet with CDS Expected Losses 2" xfId="544" xr:uid="{00000000-0005-0000-0000-00001B000000}"/>
    <cellStyle name="_Dpn Forecast 2008-2010 (14-Dec-07)" xfId="18" xr:uid="{00000000-0005-0000-0000-00001C000000}"/>
    <cellStyle name="_Dpn Forecast 2008-2010 (14-Dec-07)_20110317 Guarantee Data sheet with CDS Expected Losses" xfId="19" xr:uid="{00000000-0005-0000-0000-00001D000000}"/>
    <cellStyle name="_Dpn Forecast 2008-2010 (14-Dec-07)_20110317 Guarantee Data sheet with CDS Expected Losses 2" xfId="545" xr:uid="{00000000-0005-0000-0000-00001E000000}"/>
    <cellStyle name="_Fair Value schedule" xfId="20" xr:uid="{00000000-0005-0000-0000-00001F000000}"/>
    <cellStyle name="_Fair Value schedule_20110317 Guarantee Data sheet with CDS Expected Losses" xfId="21" xr:uid="{00000000-0005-0000-0000-000020000000}"/>
    <cellStyle name="_Fair Value schedule_20110317 Guarantee Data sheet with CDS Expected Losses 2" xfId="546" xr:uid="{00000000-0005-0000-0000-000021000000}"/>
    <cellStyle name="_FPS Options High Level Costing 23rd Aug 06" xfId="22" xr:uid="{00000000-0005-0000-0000-000022000000}"/>
    <cellStyle name="_HOD Gosforth_current" xfId="23" xr:uid="{00000000-0005-0000-0000-000023000000}"/>
    <cellStyle name="_IT HOD Rainton - Tower Cost Update 5th April 2007 (Revised) V3" xfId="24" xr:uid="{00000000-0005-0000-0000-000024000000}"/>
    <cellStyle name="_IT HOD Rainton - Tower Cost Update 5th April 2007 (Revised) V3_20110317 Guarantee Data sheet with CDS Expected Losses" xfId="25" xr:uid="{00000000-0005-0000-0000-000025000000}"/>
    <cellStyle name="_IT HOD Rainton - Tower Cost Update 5th April 2007 (Revised) V3_20110317 Guarantee Data sheet with CDS Expected Losses 2" xfId="547" xr:uid="{00000000-0005-0000-0000-000026000000}"/>
    <cellStyle name="_Project Details Report Aug v0.12" xfId="26" xr:uid="{00000000-0005-0000-0000-000027000000}"/>
    <cellStyle name="_RB_Update_current" xfId="27" xr:uid="{00000000-0005-0000-0000-000028000000}"/>
    <cellStyle name="_RB_Update_current (SCA draft)PH review" xfId="28" xr:uid="{00000000-0005-0000-0000-000029000000}"/>
    <cellStyle name="_RB_Update_current (SCA draft)PH review_20110317 Guarantee Data sheet with CDS Expected Losses" xfId="29" xr:uid="{00000000-0005-0000-0000-00002A000000}"/>
    <cellStyle name="_RB_Update_current (SCA draft)PH review_20110317 Guarantee Data sheet with CDS Expected Losses 2" xfId="548" xr:uid="{00000000-0005-0000-0000-00002B000000}"/>
    <cellStyle name="_RB_Update_current (SCA draft)revised" xfId="30" xr:uid="{00000000-0005-0000-0000-00002C000000}"/>
    <cellStyle name="_RB_Update_current (SCA draft)revised_20110317 Guarantee Data sheet with CDS Expected Losses" xfId="31" xr:uid="{00000000-0005-0000-0000-00002D000000}"/>
    <cellStyle name="_RB_Update_current (SCA draft)revised_20110317 Guarantee Data sheet with CDS Expected Losses 2" xfId="549" xr:uid="{00000000-0005-0000-0000-00002E000000}"/>
    <cellStyle name="_RB_Update_current_20110317 Guarantee Data sheet with CDS Expected Losses" xfId="32" xr:uid="{00000000-0005-0000-0000-00002F000000}"/>
    <cellStyle name="_RB_Update_current_20110317 Guarantee Data sheet with CDS Expected Losses 2" xfId="550" xr:uid="{00000000-0005-0000-0000-000030000000}"/>
    <cellStyle name="_Sample change log v0 2" xfId="33" xr:uid="{00000000-0005-0000-0000-000031000000}"/>
    <cellStyle name="_Sample change log v0 2_20110317 Guarantee Data sheet with CDS Expected Losses" xfId="34" xr:uid="{00000000-0005-0000-0000-000032000000}"/>
    <cellStyle name="_Sample change log v0 2_20110317 Guarantee Data sheet with CDS Expected Losses 2" xfId="551" xr:uid="{00000000-0005-0000-0000-000033000000}"/>
    <cellStyle name="_Sub debt extension discount table 31 1 11 v2" xfId="35" xr:uid="{00000000-0005-0000-0000-000034000000}"/>
    <cellStyle name="_sub debt int" xfId="36" xr:uid="{00000000-0005-0000-0000-000035000000}"/>
    <cellStyle name="_sub debt int_20110317 Guarantee Data sheet with CDS Expected Losses" xfId="37" xr:uid="{00000000-0005-0000-0000-000036000000}"/>
    <cellStyle name="_sub debt int_20110317 Guarantee Data sheet with CDS Expected Losses 2" xfId="552" xr:uid="{00000000-0005-0000-0000-000037000000}"/>
    <cellStyle name="_TableHead" xfId="38" xr:uid="{00000000-0005-0000-0000-000038000000}"/>
    <cellStyle name="_Tailor Analysis 1.11 (1 Dec take up rates)" xfId="39" xr:uid="{00000000-0005-0000-0000-000039000000}"/>
    <cellStyle name="1dp" xfId="40" xr:uid="{00000000-0005-0000-0000-00003A000000}"/>
    <cellStyle name="1dp 2" xfId="41" xr:uid="{00000000-0005-0000-0000-00003B000000}"/>
    <cellStyle name="1dp 2 2" xfId="554" xr:uid="{00000000-0005-0000-0000-00003C000000}"/>
    <cellStyle name="1dp 3" xfId="553" xr:uid="{00000000-0005-0000-0000-00003D000000}"/>
    <cellStyle name="20% - Accent1" xfId="42" builtinId="30" customBuiltin="1"/>
    <cellStyle name="20% - Accent1 10" xfId="1042" xr:uid="{49E4C003-1981-417F-8486-1A4AA0D5F43F}"/>
    <cellStyle name="20% - Accent1 10 2" xfId="2909" xr:uid="{14A2CCB2-5B66-4A24-B5C5-8A18DF38ED98}"/>
    <cellStyle name="20% - Accent1 11" xfId="1090" xr:uid="{8E7D92AB-F019-4CF8-86DE-2EB15519C74E}"/>
    <cellStyle name="20% - Accent1 11 2" xfId="2954" xr:uid="{AA72A58E-6A26-4A52-A414-CC303BF58DAB}"/>
    <cellStyle name="20% - Accent1 12" xfId="1110" xr:uid="{A1C5A7AD-0D14-441E-9590-7F8473745AFC}"/>
    <cellStyle name="20% - Accent1 12 2" xfId="2971" xr:uid="{299D1A24-C812-4828-826E-2368CC29E2B3}"/>
    <cellStyle name="20% - Accent1 13" xfId="1139" xr:uid="{217C12A9-7741-4755-B840-7CE2DFA559F7}"/>
    <cellStyle name="20% - Accent1 13 2" xfId="2994" xr:uid="{57482CD1-335F-4764-B0A8-256DF91AC68B}"/>
    <cellStyle name="20% - Accent1 14" xfId="1241" xr:uid="{56726C53-736A-4D50-9A7C-00540BA8A59B}"/>
    <cellStyle name="20% - Accent1 14 2" xfId="3088" xr:uid="{3F9BCBA7-35D1-4C9A-9E0C-97939538B3A1}"/>
    <cellStyle name="20% - Accent1 15" xfId="1333" xr:uid="{AB13A8B8-EC3A-430E-97A3-8EB6C4DE77F9}"/>
    <cellStyle name="20% - Accent1 15 2" xfId="3176" xr:uid="{6D19062E-81EF-41B7-A41D-05AE0F977F0C}"/>
    <cellStyle name="20% - Accent1 16" xfId="1421" xr:uid="{7C2DAF8E-BEA0-4241-B807-0001A01245E6}"/>
    <cellStyle name="20% - Accent1 16 2" xfId="3262" xr:uid="{896B011F-26D7-41C4-9EFD-024DE087FAF2}"/>
    <cellStyle name="20% - Accent1 17" xfId="1509" xr:uid="{66F6BCBF-8279-4565-9F8F-ECC8E416DFB5}"/>
    <cellStyle name="20% - Accent1 17 2" xfId="3349" xr:uid="{511DDEB4-F144-45EC-8365-3024D33AF1A0}"/>
    <cellStyle name="20% - Accent1 18" xfId="1531" xr:uid="{A283F550-A51C-485A-AECB-4128700ED2DB}"/>
    <cellStyle name="20% - Accent1 18 2" xfId="3368" xr:uid="{2D56C7E1-2C5A-40B3-B433-D423AAE345B9}"/>
    <cellStyle name="20% - Accent1 19" xfId="1623" xr:uid="{30A7B4DB-7E13-4844-8AA0-65A22521E37D}"/>
    <cellStyle name="20% - Accent1 19 2" xfId="3456" xr:uid="{A9A28CB4-EB17-44B1-866C-B70F3529087F}"/>
    <cellStyle name="20% - Accent1 2" xfId="43" xr:uid="{00000000-0005-0000-0000-00003F000000}"/>
    <cellStyle name="20% - Accent1 2 10" xfId="1735" xr:uid="{1C786C7B-FEF9-4AC1-9AD0-1B5A8096635B}"/>
    <cellStyle name="20% - Accent1 2 10 2" xfId="3566" xr:uid="{9795006B-E7E9-48EB-85A9-3FA9DADE5658}"/>
    <cellStyle name="20% - Accent1 2 11" xfId="1820" xr:uid="{22F12D9D-CEBB-448C-8C28-542383194FE7}"/>
    <cellStyle name="20% - Accent1 2 11 2" xfId="3646" xr:uid="{178FB7A5-F07F-410A-82B5-D7B64ADCC022}"/>
    <cellStyle name="20% - Accent1 2 12" xfId="1941" xr:uid="{21084AF1-863F-4099-BEA0-78D7E0B4DF13}"/>
    <cellStyle name="20% - Accent1 2 12 2" xfId="3759" xr:uid="{615F30E8-73A4-4510-8200-FDFBD71C4524}"/>
    <cellStyle name="20% - Accent1 2 13" xfId="2029" xr:uid="{16BDBEB7-09CD-4CAB-A3CD-D47780887130}"/>
    <cellStyle name="20% - Accent1 2 13 2" xfId="3846" xr:uid="{6C020E0D-A420-4DC2-BE4B-412C401A816B}"/>
    <cellStyle name="20% - Accent1 2 14" xfId="2094" xr:uid="{A2E81409-267F-405B-A08F-8F43E8D8FEF3}"/>
    <cellStyle name="20% - Accent1 2 15" xfId="2234" xr:uid="{8CCBEB1C-8EF4-4286-85F6-50A6E202DA80}"/>
    <cellStyle name="20% - Accent1 2 15 2" xfId="3995" xr:uid="{42E95C5D-1860-4388-8D97-0842A96744B8}"/>
    <cellStyle name="20% - Accent1 2 16" xfId="2355" xr:uid="{D0A1477A-ACEA-41A1-BB28-41B5078A7B7A}"/>
    <cellStyle name="20% - Accent1 2 16 2" xfId="4083" xr:uid="{88206288-F7D8-453F-9E72-0649D14078FF}"/>
    <cellStyle name="20% - Accent1 2 17" xfId="2475" xr:uid="{55FFAD7E-1ACD-4768-AE94-BE1022F185A6}"/>
    <cellStyle name="20% - Accent1 2 17 2" xfId="4190" xr:uid="{C2B7B6F8-DCD6-4C05-9F51-3273E6489B99}"/>
    <cellStyle name="20% - Accent1 2 18" xfId="2601" xr:uid="{7AA2F140-3241-46B6-ABBD-5F382E0016DF}"/>
    <cellStyle name="20% - Accent1 2 18 2" xfId="4313" xr:uid="{9B924149-3B67-45EE-A73B-73C384B1FF0B}"/>
    <cellStyle name="20% - Accent1 2 2" xfId="990" xr:uid="{9F2D39F2-7C61-4347-8E3A-B7827B1BC9AE}"/>
    <cellStyle name="20% - Accent1 2 2 10" xfId="1962" xr:uid="{9A139A93-148E-4C8F-937D-DF7F924862B9}"/>
    <cellStyle name="20% - Accent1 2 2 10 2" xfId="3780" xr:uid="{A0C0B1A2-F96D-487B-BAC6-A1F20A0B789D}"/>
    <cellStyle name="20% - Accent1 2 2 11" xfId="2050" xr:uid="{28E486D1-AA25-472A-B222-FD18F4C76BCD}"/>
    <cellStyle name="20% - Accent1 2 2 11 2" xfId="3867" xr:uid="{D08DB812-836D-4277-B5E9-AEA9EA749F73}"/>
    <cellStyle name="20% - Accent1 2 2 12" xfId="2232" xr:uid="{11EDE053-CE1D-46D4-BA79-D337C06F4F39}"/>
    <cellStyle name="20% - Accent1 2 2 12 2" xfId="3993" xr:uid="{14A10C75-C2A3-4C69-8288-61407ED1A15D}"/>
    <cellStyle name="20% - Accent1 2 2 13" xfId="2376" xr:uid="{77EE19F9-CCC1-4F9A-83B2-64A6AC5909BB}"/>
    <cellStyle name="20% - Accent1 2 2 13 2" xfId="4104" xr:uid="{6010043B-4CD2-4BC3-969B-8E9C95517EF2}"/>
    <cellStyle name="20% - Accent1 2 2 14" xfId="2476" xr:uid="{DDD23F6A-2A3B-4631-9247-95CAAC05A90D}"/>
    <cellStyle name="20% - Accent1 2 2 14 2" xfId="4191" xr:uid="{46F07EB5-A2DE-4454-A53E-CFD8DA272A6D}"/>
    <cellStyle name="20% - Accent1 2 2 15" xfId="2622" xr:uid="{42A94CF4-DCF5-4580-AC0C-BE8C423C9490}"/>
    <cellStyle name="20% - Accent1 2 2 15 2" xfId="4334" xr:uid="{2298F695-E4B3-4B16-B5C4-1BD2CC4E8ADB}"/>
    <cellStyle name="20% - Accent1 2 2 16" xfId="2863" xr:uid="{09168643-96B6-4885-AAEE-D30CF45A2002}"/>
    <cellStyle name="20% - Accent1 2 2 2" xfId="1141" xr:uid="{2EF2D0AC-FE9F-4699-BBCD-F5FD4E71D91E}"/>
    <cellStyle name="20% - Accent1 2 2 2 2" xfId="2996" xr:uid="{E9620FED-6515-4449-91EC-4F610C1E03D4}"/>
    <cellStyle name="20% - Accent1 2 2 3" xfId="1243" xr:uid="{8E48D356-AEF1-48F2-98C7-4701AF152266}"/>
    <cellStyle name="20% - Accent1 2 2 3 2" xfId="3090" xr:uid="{E8C19D50-A754-49BA-8665-F010E27A798A}"/>
    <cellStyle name="20% - Accent1 2 2 4" xfId="1335" xr:uid="{A9916107-C79A-4008-9E22-F0BAFCB69E16}"/>
    <cellStyle name="20% - Accent1 2 2 4 2" xfId="3178" xr:uid="{3166266F-D64F-463F-864F-070D7D613427}"/>
    <cellStyle name="20% - Accent1 2 2 5" xfId="1423" xr:uid="{B550E9A7-366A-4DBA-AC99-729D104C5224}"/>
    <cellStyle name="20% - Accent1 2 2 5 2" xfId="3264" xr:uid="{6A8E6F01-1E87-4A2E-9707-0958ADA098E7}"/>
    <cellStyle name="20% - Accent1 2 2 6" xfId="1575" xr:uid="{6648695D-F592-4C34-B0A9-CDB725643F42}"/>
    <cellStyle name="20% - Accent1 2 2 6 2" xfId="3412" xr:uid="{3F992097-8D5B-4952-8D03-6DD239CC4F97}"/>
    <cellStyle name="20% - Accent1 2 2 7" xfId="1666" xr:uid="{B0965AB9-1D5E-4483-8AB0-639ABFFE2529}"/>
    <cellStyle name="20% - Accent1 2 2 7 2" xfId="3499" xr:uid="{DE217582-0B15-4E91-8BD8-25767FA17F05}"/>
    <cellStyle name="20% - Accent1 2 2 8" xfId="1756" xr:uid="{E0FEE490-71B4-4A03-BEAF-F19F2DE88AB0}"/>
    <cellStyle name="20% - Accent1 2 2 8 2" xfId="3587" xr:uid="{CE73529B-B1CC-4E1D-BE74-6353AC090E6F}"/>
    <cellStyle name="20% - Accent1 2 2 9" xfId="1821" xr:uid="{76376C54-76C3-4C97-AB51-9C9B4ECF415A}"/>
    <cellStyle name="20% - Accent1 2 2 9 2" xfId="3647" xr:uid="{58CD0910-2EB3-4034-8D7C-2E5ECE8E7338}"/>
    <cellStyle name="20% - Accent1 2 3" xfId="1043" xr:uid="{6C05C466-01F2-40CB-BCA7-972567EE7215}"/>
    <cellStyle name="20% - Accent1 2 3 2" xfId="2910" xr:uid="{6FA45758-B28E-418E-9CFD-3CEA1A28044E}"/>
    <cellStyle name="20% - Accent1 2 4" xfId="1140" xr:uid="{E5AB0551-E6DC-40F2-AD3D-B90DB1430B56}"/>
    <cellStyle name="20% - Accent1 2 4 2" xfId="2995" xr:uid="{24FA7391-B9DE-436D-82B1-C364FD765783}"/>
    <cellStyle name="20% - Accent1 2 5" xfId="1242" xr:uid="{D9D7A332-E7C0-4F68-809D-04D6CB803B75}"/>
    <cellStyle name="20% - Accent1 2 5 2" xfId="3089" xr:uid="{FE389F73-DCDF-47A9-A6B2-DE40EEC45D8C}"/>
    <cellStyle name="20% - Accent1 2 6" xfId="1334" xr:uid="{8797B940-93F0-4F73-A051-0C8A07A600BB}"/>
    <cellStyle name="20% - Accent1 2 6 2" xfId="3177" xr:uid="{4438F360-E2A2-4E02-BA3A-D7E28BC86660}"/>
    <cellStyle name="20% - Accent1 2 7" xfId="1422" xr:uid="{B162584C-6D64-41E4-A3EF-89E019D2B575}"/>
    <cellStyle name="20% - Accent1 2 7 2" xfId="3263" xr:uid="{780692BB-3C72-400A-BC28-E728C907FB56}"/>
    <cellStyle name="20% - Accent1 2 8" xfId="1554" xr:uid="{E20E28EF-870F-415E-8735-8DD714367EDC}"/>
    <cellStyle name="20% - Accent1 2 8 2" xfId="3391" xr:uid="{5A3919F0-1A20-405A-9D70-2C9B01751E02}"/>
    <cellStyle name="20% - Accent1 2 9" xfId="1645" xr:uid="{3464A036-5021-4620-AE5C-97E5D769DC21}"/>
    <cellStyle name="20% - Accent1 2 9 2" xfId="3478" xr:uid="{046818F2-444C-452E-85C2-FC7669CFD1A2}"/>
    <cellStyle name="20% - Accent1 20" xfId="1713" xr:uid="{C2142B67-621A-4F2D-9E13-BC7C19E15E1E}"/>
    <cellStyle name="20% - Accent1 20 2" xfId="3544" xr:uid="{CC5F7872-BC2E-40C7-9521-0AC2373D432D}"/>
    <cellStyle name="20% - Accent1 21" xfId="1802" xr:uid="{E47222F4-2A2A-4A8C-BDC1-94776B175302}"/>
    <cellStyle name="20% - Accent1 21 2" xfId="3630" xr:uid="{875D0462-1EE3-4988-80A5-09F7A8026AA1}"/>
    <cellStyle name="20% - Accent1 22" xfId="1819" xr:uid="{C0C79DCE-1611-4460-A4B3-DF604154CF64}"/>
    <cellStyle name="20% - Accent1 22 2" xfId="3645" xr:uid="{6B6394EC-CF34-464A-9445-DA05BC9CA21B}"/>
    <cellStyle name="20% - Accent1 23" xfId="1919" xr:uid="{2EBE0F7D-895B-4E47-ABFB-1ED8CC8DA64A}"/>
    <cellStyle name="20% - Accent1 23 2" xfId="3737" xr:uid="{4FF579E2-F869-448C-B132-D88F0E8607CE}"/>
    <cellStyle name="20% - Accent1 24" xfId="2007" xr:uid="{E64E3248-1230-40B6-B08F-0DD375CC2F08}"/>
    <cellStyle name="20% - Accent1 24 2" xfId="3824" xr:uid="{69004F30-0DED-443B-B22D-E033B6B5B42D}"/>
    <cellStyle name="20% - Accent1 25" xfId="2093" xr:uid="{184DB829-C48E-4DC5-AA80-808CA0F69608}"/>
    <cellStyle name="20% - Accent1 25 2" xfId="3910" xr:uid="{0F0214A2-E204-405C-B67D-5352CC76568A}"/>
    <cellStyle name="20% - Accent1 26" xfId="2150" xr:uid="{EE91F6C3-79F3-4138-A3E1-C93F8613BA05}"/>
    <cellStyle name="20% - Accent1 26 2" xfId="3925" xr:uid="{C4A860A5-AAE0-4F1A-8D8F-07171C08AB77}"/>
    <cellStyle name="20% - Accent1 27" xfId="2169" xr:uid="{08DB3AB4-CE3F-4C19-9B91-283686874DBE}"/>
    <cellStyle name="20% - Accent1 27 2" xfId="3942" xr:uid="{3FD84927-8094-47B7-8A54-1D3FB56EB3A4}"/>
    <cellStyle name="20% - Accent1 28" xfId="2197" xr:uid="{BB4C8941-54CE-48D9-B95F-2A2CB9467DC8}"/>
    <cellStyle name="20% - Accent1 28 2" xfId="3959" xr:uid="{44E29A6C-9435-425E-933A-8AAE92A4D757}"/>
    <cellStyle name="20% - Accent1 29" xfId="2332" xr:uid="{28F3FB24-4427-4965-BD48-3FD474D558AA}"/>
    <cellStyle name="20% - Accent1 29 2" xfId="4061" xr:uid="{A71FD1EA-5671-4363-84DA-13219D3EF15B}"/>
    <cellStyle name="20% - Accent1 3" xfId="717" xr:uid="{00000000-0005-0000-0000-000040000000}"/>
    <cellStyle name="20% - Accent1 3 10" xfId="1961" xr:uid="{7889DC83-10CC-49D5-BE20-FFB5E138E18E}"/>
    <cellStyle name="20% - Accent1 3 10 2" xfId="3779" xr:uid="{4145AA86-A868-40BD-B761-FAA0AABB0704}"/>
    <cellStyle name="20% - Accent1 3 11" xfId="2049" xr:uid="{14E48EBF-E581-4F1F-99CF-DB44903B2813}"/>
    <cellStyle name="20% - Accent1 3 11 2" xfId="3866" xr:uid="{163A00D4-1C79-4DD0-8035-E674D0ED8CDB}"/>
    <cellStyle name="20% - Accent1 3 12" xfId="2231" xr:uid="{A3EFBF8C-8073-48B7-887E-2E5EE842E702}"/>
    <cellStyle name="20% - Accent1 3 12 2" xfId="3992" xr:uid="{24DF4A91-DBA2-477A-9123-1A1B9B9F5FA9}"/>
    <cellStyle name="20% - Accent1 3 13" xfId="2375" xr:uid="{79A3CF64-02D0-4EC7-8AD2-AD98E357CF90}"/>
    <cellStyle name="20% - Accent1 3 13 2" xfId="4103" xr:uid="{C39D2FA5-FD3E-48BB-A8E7-C37E5173C865}"/>
    <cellStyle name="20% - Accent1 3 14" xfId="2477" xr:uid="{B9E690A6-3628-4B65-9474-F7523FC0EDD5}"/>
    <cellStyle name="20% - Accent1 3 14 2" xfId="4192" xr:uid="{83CD24AD-A9BC-4EE9-9888-72547EBC0006}"/>
    <cellStyle name="20% - Accent1 3 15" xfId="2621" xr:uid="{1C536581-D34E-439A-8490-BC13309E21FE}"/>
    <cellStyle name="20% - Accent1 3 15 2" xfId="4333" xr:uid="{F8D05AFB-D67E-43E9-AD23-F8419EE3F87B}"/>
    <cellStyle name="20% - Accent1 3 16" xfId="2694" xr:uid="{72D6DEEE-727B-45A1-B980-77F024B8B3DC}"/>
    <cellStyle name="20% - Accent1 3 2" xfId="1142" xr:uid="{CE31ADDA-8C23-4025-85C0-A2FDAF0F53A6}"/>
    <cellStyle name="20% - Accent1 3 2 2" xfId="2997" xr:uid="{9BF7C095-2F79-476B-B7B4-6F130960B55B}"/>
    <cellStyle name="20% - Accent1 3 3" xfId="1244" xr:uid="{FF8CA0A1-57BF-4687-9400-D79F206D1FC0}"/>
    <cellStyle name="20% - Accent1 3 3 2" xfId="3091" xr:uid="{29569AF8-89C3-420B-B166-D223C2A8AD73}"/>
    <cellStyle name="20% - Accent1 3 4" xfId="1336" xr:uid="{95E2CF3D-8F50-45D0-922E-1BA3D707044D}"/>
    <cellStyle name="20% - Accent1 3 4 2" xfId="3179" xr:uid="{12B21EC5-06CF-4B41-A18F-FD9DD945A8EC}"/>
    <cellStyle name="20% - Accent1 3 5" xfId="1424" xr:uid="{A9A7267E-5AD4-4B26-91E0-D04081AE8BEF}"/>
    <cellStyle name="20% - Accent1 3 5 2" xfId="3265" xr:uid="{96A5C6C5-FD52-40A6-9652-EABB6E21692E}"/>
    <cellStyle name="20% - Accent1 3 6" xfId="1574" xr:uid="{58AF36C7-83B3-4D31-A8C5-31AB86B46A73}"/>
    <cellStyle name="20% - Accent1 3 6 2" xfId="3411" xr:uid="{3ABDE173-D97F-4EE9-9258-5E7C62C6DB76}"/>
    <cellStyle name="20% - Accent1 3 7" xfId="1665" xr:uid="{5E43B51C-D6EF-4BEF-A63E-A45EB1CB48C7}"/>
    <cellStyle name="20% - Accent1 3 7 2" xfId="3498" xr:uid="{157F96E3-305F-4636-A522-04E43B6EEECE}"/>
    <cellStyle name="20% - Accent1 3 8" xfId="1755" xr:uid="{1449E479-35B0-47F9-866C-24D98D1793A2}"/>
    <cellStyle name="20% - Accent1 3 8 2" xfId="3586" xr:uid="{61FDDE86-B04B-4315-988B-42A23F5FB2AB}"/>
    <cellStyle name="20% - Accent1 3 9" xfId="1822" xr:uid="{DD8AEF08-9B1E-4956-8878-305E06326059}"/>
    <cellStyle name="20% - Accent1 3 9 2" xfId="3648" xr:uid="{04A09735-2B66-4D18-A235-645042700C0C}"/>
    <cellStyle name="20% - Accent1 30" xfId="2453" xr:uid="{AE522E1E-32F9-48B0-A700-E8C21A890509}"/>
    <cellStyle name="20% - Accent1 30 2" xfId="4173" xr:uid="{B10E7CA3-B5ED-4E00-B7E2-A0C555150FD0}"/>
    <cellStyle name="20% - Accent1 31" xfId="2474" xr:uid="{50360170-35D2-4095-BAD7-68897C486A36}"/>
    <cellStyle name="20% - Accent1 31 2" xfId="4189" xr:uid="{7AD6BDAA-137A-4A85-A23A-87059662CED3}"/>
    <cellStyle name="20% - Accent1 32" xfId="2579" xr:uid="{D51B57F3-D776-4FDE-AB6D-8A369815179A}"/>
    <cellStyle name="20% - Accent1 32 2" xfId="4291" xr:uid="{99B5D01F-4BFC-4CBA-BD7E-B2CD1C17E540}"/>
    <cellStyle name="20% - Accent1 4" xfId="765" xr:uid="{00000000-0005-0000-0000-000041000000}"/>
    <cellStyle name="20% - Accent1 4 2" xfId="2291" xr:uid="{A2F67AC7-F576-4815-93B4-F464F400412F}"/>
    <cellStyle name="20% - Accent1 4 2 2" xfId="4047" xr:uid="{CA3FC47B-A0F6-42C7-8EFC-8E9579B9AAC5}"/>
    <cellStyle name="20% - Accent1 4 3" xfId="2438" xr:uid="{C3BDC2C5-D39F-4C00-BB45-51A0245A6103}"/>
    <cellStyle name="20% - Accent1 4 3 2" xfId="4159" xr:uid="{699D33A4-D1BD-4B59-B091-907B3F1802C0}"/>
    <cellStyle name="20% - Accent1 4 4" xfId="2562" xr:uid="{DF570EA4-B626-49BB-95DF-E59483E0086A}"/>
    <cellStyle name="20% - Accent1 4 4 2" xfId="4276" xr:uid="{F77C839E-A35C-428E-B9A3-6035EA6023BA}"/>
    <cellStyle name="20% - Accent1 4 5" xfId="2710" xr:uid="{B7FCA314-647E-4BC2-AD03-D1EB3624914D}"/>
    <cellStyle name="20% - Accent1 5" xfId="821" xr:uid="{00000000-0005-0000-0000-000042000000}"/>
    <cellStyle name="20% - Accent1 5 2" xfId="2749" xr:uid="{AAC774B8-D520-45D6-8939-240CC9314783}"/>
    <cellStyle name="20% - Accent1 6" xfId="869" xr:uid="{00000000-0005-0000-0000-000043000000}"/>
    <cellStyle name="20% - Accent1 6 2" xfId="2780" xr:uid="{8C6B4D00-0349-4F99-B0A6-219C956238A3}"/>
    <cellStyle name="20% - Accent1 7" xfId="899" xr:uid="{00000000-0005-0000-0000-000044000000}"/>
    <cellStyle name="20% - Accent1 7 2" xfId="2807" xr:uid="{48990BE4-F59A-47C1-AB7C-C74834AD6729}"/>
    <cellStyle name="20% - Accent1 8" xfId="934" xr:uid="{00000000-0005-0000-0000-000045000000}"/>
    <cellStyle name="20% - Accent1 8 2" xfId="2826" xr:uid="{4C4BB17E-DD33-4B2E-9468-152F4CE8A347}"/>
    <cellStyle name="20% - Accent1 9" xfId="989" xr:uid="{5018570D-465E-4033-88DB-6EDFF30CFC7A}"/>
    <cellStyle name="20% - Accent1 9 2" xfId="2862" xr:uid="{1EDE99B2-D058-420B-BF0E-D17BCD3BD864}"/>
    <cellStyle name="20% - Accent2" xfId="44" builtinId="34" customBuiltin="1"/>
    <cellStyle name="20% - Accent2 10" xfId="1044" xr:uid="{B51EC515-5BB7-4BEE-A83E-C059A7B1BEBB}"/>
    <cellStyle name="20% - Accent2 10 2" xfId="2911" xr:uid="{2EB96AEC-1E93-4C1E-97D8-BE46A0D481F0}"/>
    <cellStyle name="20% - Accent2 11" xfId="1091" xr:uid="{FF1F68D2-48EF-4B03-A738-8071DBB4FD29}"/>
    <cellStyle name="20% - Accent2 11 2" xfId="2955" xr:uid="{F836C0B2-6F86-47B3-B80A-FF4ECDDE19A2}"/>
    <cellStyle name="20% - Accent2 12" xfId="1111" xr:uid="{5DAACC6E-2575-4005-9654-4A21FAD01D0C}"/>
    <cellStyle name="20% - Accent2 12 2" xfId="2972" xr:uid="{D7F1FB27-E385-47BB-A64B-003EDF499E88}"/>
    <cellStyle name="20% - Accent2 13" xfId="1143" xr:uid="{92832026-A45F-46D2-BD4B-829F455DF0AF}"/>
    <cellStyle name="20% - Accent2 13 2" xfId="2998" xr:uid="{FDC7DFC9-7398-4BA5-B638-CDC6FF2E3AEF}"/>
    <cellStyle name="20% - Accent2 14" xfId="1245" xr:uid="{7C3D1A03-85E5-412A-9A83-C99B2FE9015C}"/>
    <cellStyle name="20% - Accent2 14 2" xfId="3092" xr:uid="{62C486E6-D876-48E7-8ABD-D67FBA21C5D7}"/>
    <cellStyle name="20% - Accent2 15" xfId="1337" xr:uid="{0F7C191E-0F2A-4DAD-A021-372DF659ADE0}"/>
    <cellStyle name="20% - Accent2 15 2" xfId="3180" xr:uid="{4C36EB2A-4267-44C0-A2B1-90D52D4D6229}"/>
    <cellStyle name="20% - Accent2 16" xfId="1425" xr:uid="{8E88BDC1-ACE4-4D40-85CB-DF3B6BA86EED}"/>
    <cellStyle name="20% - Accent2 16 2" xfId="3266" xr:uid="{29850056-D3F8-4F4C-AF3D-E774FD0398AF}"/>
    <cellStyle name="20% - Accent2 17" xfId="1510" xr:uid="{25E3ED6A-34E2-42E8-AF19-EE95E2A3D516}"/>
    <cellStyle name="20% - Accent2 17 2" xfId="3350" xr:uid="{2188AE2E-A4D9-4814-AB77-A492513435CA}"/>
    <cellStyle name="20% - Accent2 18" xfId="1534" xr:uid="{2B7651A1-C502-4A18-91C0-F0753D7A9B6A}"/>
    <cellStyle name="20% - Accent2 18 2" xfId="3371" xr:uid="{A701A0CB-5E61-4F71-B89A-36628B54E916}"/>
    <cellStyle name="20% - Accent2 19" xfId="1626" xr:uid="{8CB5C4F4-6648-4589-877E-14716B93E861}"/>
    <cellStyle name="20% - Accent2 19 2" xfId="3459" xr:uid="{F5B3087D-1FEE-4C4B-86F5-FD9ED836C5EB}"/>
    <cellStyle name="20% - Accent2 2" xfId="45" xr:uid="{00000000-0005-0000-0000-000047000000}"/>
    <cellStyle name="20% - Accent2 2 10" xfId="1738" xr:uid="{F1973A01-AE98-4629-B8E6-8F75648FB23F}"/>
    <cellStyle name="20% - Accent2 2 10 2" xfId="3569" xr:uid="{738DD26F-361F-414B-ABC0-01AE07B5235D}"/>
    <cellStyle name="20% - Accent2 2 11" xfId="1824" xr:uid="{75853489-814C-41BD-BA4E-0D12FF55F143}"/>
    <cellStyle name="20% - Accent2 2 11 2" xfId="3650" xr:uid="{A2F19DAA-7688-4E4F-AB2B-4F9532457039}"/>
    <cellStyle name="20% - Accent2 2 12" xfId="1944" xr:uid="{23C611B7-3F0C-4407-AD3B-0979668B346F}"/>
    <cellStyle name="20% - Accent2 2 12 2" xfId="3762" xr:uid="{DB10381D-6BF2-4888-98BD-C3568183D44C}"/>
    <cellStyle name="20% - Accent2 2 13" xfId="2032" xr:uid="{F901D975-4EF3-4D0C-81B1-F92C2B28626C}"/>
    <cellStyle name="20% - Accent2 2 13 2" xfId="3849" xr:uid="{43F493E3-2E94-4B55-BC13-27ACDEC13CB5}"/>
    <cellStyle name="20% - Accent2 2 14" xfId="2096" xr:uid="{B006652D-F0B2-4641-95B2-6777859BD85D}"/>
    <cellStyle name="20% - Accent2 2 15" xfId="2230" xr:uid="{A384083A-F516-41E5-9A7D-07449A3EA5F2}"/>
    <cellStyle name="20% - Accent2 2 15 2" xfId="3991" xr:uid="{0BD354C1-F8C3-4C34-A44E-FDAD61FACF48}"/>
    <cellStyle name="20% - Accent2 2 16" xfId="2358" xr:uid="{2E848B49-C79E-452F-90E8-A52A37A7FDF8}"/>
    <cellStyle name="20% - Accent2 2 16 2" xfId="4086" xr:uid="{6F2C5C5B-3733-4888-8136-3FB532FF76C1}"/>
    <cellStyle name="20% - Accent2 2 17" xfId="2479" xr:uid="{6C67621F-90B6-47B6-8550-34E6C8832515}"/>
    <cellStyle name="20% - Accent2 2 17 2" xfId="4194" xr:uid="{ED9FB2EA-4CEC-4271-B473-84604E5C810E}"/>
    <cellStyle name="20% - Accent2 2 18" xfId="2604" xr:uid="{2B1860ED-5848-4D0C-B0A6-2949AD7D3429}"/>
    <cellStyle name="20% - Accent2 2 18 2" xfId="4316" xr:uid="{5F973526-4378-4764-B8D3-56535044CA18}"/>
    <cellStyle name="20% - Accent2 2 2" xfId="992" xr:uid="{8712E92F-F0A0-44DC-B46F-8E38E1E4A46B}"/>
    <cellStyle name="20% - Accent2 2 2 10" xfId="1964" xr:uid="{200D0F6D-88EA-493A-A0D0-AF8C7D1F0114}"/>
    <cellStyle name="20% - Accent2 2 2 10 2" xfId="3782" xr:uid="{2A2E4F6F-0F23-4BC4-A218-5161F52BC27C}"/>
    <cellStyle name="20% - Accent2 2 2 11" xfId="2052" xr:uid="{C12DF936-3CF1-4A39-8909-0B097B667E4E}"/>
    <cellStyle name="20% - Accent2 2 2 11 2" xfId="3869" xr:uid="{628A41D3-87BD-4EC3-A514-E4808E2E1B78}"/>
    <cellStyle name="20% - Accent2 2 2 12" xfId="2229" xr:uid="{5FDCF04C-8D89-4D33-84E7-1B06BB92C98A}"/>
    <cellStyle name="20% - Accent2 2 2 12 2" xfId="3990" xr:uid="{49BB13AC-9590-49EE-9ED5-2BE3C7FDD33E}"/>
    <cellStyle name="20% - Accent2 2 2 13" xfId="2378" xr:uid="{401A561D-EC89-4D8D-96D7-069C2CE49E19}"/>
    <cellStyle name="20% - Accent2 2 2 13 2" xfId="4106" xr:uid="{8B442866-15EA-42C2-85C4-146663F46FB9}"/>
    <cellStyle name="20% - Accent2 2 2 14" xfId="2480" xr:uid="{1601DCEA-C310-4607-A786-AD5DB73EEB37}"/>
    <cellStyle name="20% - Accent2 2 2 14 2" xfId="4195" xr:uid="{06CB1058-0165-4DF7-AFB0-B987A39C3A31}"/>
    <cellStyle name="20% - Accent2 2 2 15" xfId="2624" xr:uid="{6DC12780-A443-4866-9FBC-F5A2D4A5DDA6}"/>
    <cellStyle name="20% - Accent2 2 2 15 2" xfId="4336" xr:uid="{EF20FB37-86A7-448E-AB82-AE3A11534307}"/>
    <cellStyle name="20% - Accent2 2 2 16" xfId="2865" xr:uid="{0443DD2D-A898-4E42-98B0-F94822FA76B2}"/>
    <cellStyle name="20% - Accent2 2 2 2" xfId="1145" xr:uid="{580A1B12-B204-485B-B748-0731159859FC}"/>
    <cellStyle name="20% - Accent2 2 2 2 2" xfId="3000" xr:uid="{E08F0425-F41A-4421-908A-52F130A3A3FA}"/>
    <cellStyle name="20% - Accent2 2 2 3" xfId="1247" xr:uid="{7B06AB0D-5705-4BD1-B7F0-7A32F417E79C}"/>
    <cellStyle name="20% - Accent2 2 2 3 2" xfId="3094" xr:uid="{44A36A86-5ADA-4F5C-AF0C-A81D3A98ECD2}"/>
    <cellStyle name="20% - Accent2 2 2 4" xfId="1339" xr:uid="{F121715B-18F0-49FF-83FE-0DF184928603}"/>
    <cellStyle name="20% - Accent2 2 2 4 2" xfId="3182" xr:uid="{A07FF8E8-7C4F-4B1C-9274-9FA129A81457}"/>
    <cellStyle name="20% - Accent2 2 2 5" xfId="1427" xr:uid="{6791DFB0-8529-4349-A548-8874983BE5D0}"/>
    <cellStyle name="20% - Accent2 2 2 5 2" xfId="3268" xr:uid="{EDC398A7-763A-492C-A2D5-2251E1790349}"/>
    <cellStyle name="20% - Accent2 2 2 6" xfId="1577" xr:uid="{E54E8948-4B04-40A3-9FEF-4173904A301D}"/>
    <cellStyle name="20% - Accent2 2 2 6 2" xfId="3414" xr:uid="{55EBC8CA-CF04-4635-9B79-48A70103C705}"/>
    <cellStyle name="20% - Accent2 2 2 7" xfId="1668" xr:uid="{D4BD3CB8-C1A8-4A57-BEFA-D5ED7C5540F3}"/>
    <cellStyle name="20% - Accent2 2 2 7 2" xfId="3501" xr:uid="{393587C1-EA9A-4C5A-92BA-CAB425A92EBB}"/>
    <cellStyle name="20% - Accent2 2 2 8" xfId="1758" xr:uid="{42D8FBBA-D412-4433-95BD-0B410D0DD3A3}"/>
    <cellStyle name="20% - Accent2 2 2 8 2" xfId="3589" xr:uid="{465859D0-8B38-4B1F-A1E9-A6866815D8D3}"/>
    <cellStyle name="20% - Accent2 2 2 9" xfId="1825" xr:uid="{ED06AFF0-370A-42E7-A5CE-26A4688560BD}"/>
    <cellStyle name="20% - Accent2 2 2 9 2" xfId="3651" xr:uid="{A7EDE958-55A3-4569-BE25-03E97F1AA071}"/>
    <cellStyle name="20% - Accent2 2 3" xfId="1045" xr:uid="{44599778-560A-4E2C-BDBE-0136D7959B90}"/>
    <cellStyle name="20% - Accent2 2 3 2" xfId="2912" xr:uid="{2C496984-720E-4C28-B628-D47BF7D1E446}"/>
    <cellStyle name="20% - Accent2 2 4" xfId="1144" xr:uid="{E9643700-3CF5-41FD-BFAD-FCCD31B50C0C}"/>
    <cellStyle name="20% - Accent2 2 4 2" xfId="2999" xr:uid="{50EC4DFB-B8CC-4C75-BFFA-163A0B7E76EC}"/>
    <cellStyle name="20% - Accent2 2 5" xfId="1246" xr:uid="{4F7F560C-687A-4BC1-9394-C6A658975BBA}"/>
    <cellStyle name="20% - Accent2 2 5 2" xfId="3093" xr:uid="{1DE30245-CB5C-48B2-842D-B75A17CD1563}"/>
    <cellStyle name="20% - Accent2 2 6" xfId="1338" xr:uid="{E69589BC-EEA1-4032-A2E0-DC53370D2228}"/>
    <cellStyle name="20% - Accent2 2 6 2" xfId="3181" xr:uid="{DE23E86A-3686-4BCE-9C73-F26E0EDB2A16}"/>
    <cellStyle name="20% - Accent2 2 7" xfId="1426" xr:uid="{61469345-E661-4C41-A489-CDC647BB2077}"/>
    <cellStyle name="20% - Accent2 2 7 2" xfId="3267" xr:uid="{9E7F61EC-B38B-4BE8-A85D-248169DF5B39}"/>
    <cellStyle name="20% - Accent2 2 8" xfId="1557" xr:uid="{92DFFB58-BAE2-4D9F-A226-B5669CBC2101}"/>
    <cellStyle name="20% - Accent2 2 8 2" xfId="3394" xr:uid="{4DB817CC-4A2D-4540-A929-A070D119ADC0}"/>
    <cellStyle name="20% - Accent2 2 9" xfId="1648" xr:uid="{BF006E6D-2605-45A3-9135-5463F34B579F}"/>
    <cellStyle name="20% - Accent2 2 9 2" xfId="3481" xr:uid="{B8D6D1B0-9D77-4423-9977-2A3423FE115F}"/>
    <cellStyle name="20% - Accent2 20" xfId="1716" xr:uid="{04AF89CB-1923-4D26-9671-DA62C8E95D0C}"/>
    <cellStyle name="20% - Accent2 20 2" xfId="3547" xr:uid="{E75A061E-76DE-45EC-8208-276B52C22917}"/>
    <cellStyle name="20% - Accent2 21" xfId="1803" xr:uid="{BDB2ADF1-0DFB-4929-9451-29EF0D630842}"/>
    <cellStyle name="20% - Accent2 21 2" xfId="3631" xr:uid="{AF252CE8-C12E-43CE-BC67-A89A04E01FA0}"/>
    <cellStyle name="20% - Accent2 22" xfId="1823" xr:uid="{BEC5B90C-9A48-4390-91A0-735541A1C3AA}"/>
    <cellStyle name="20% - Accent2 22 2" xfId="3649" xr:uid="{0C09C8DD-BE10-48C3-B7F0-085F2589F4BA}"/>
    <cellStyle name="20% - Accent2 23" xfId="1922" xr:uid="{E317CA72-1576-4EBB-9840-CA64B7F1B822}"/>
    <cellStyle name="20% - Accent2 23 2" xfId="3740" xr:uid="{59406779-EDB7-40D2-A42D-A746DB24AC99}"/>
    <cellStyle name="20% - Accent2 24" xfId="2010" xr:uid="{A7FF8365-AE69-45BB-898D-41B61F1AF123}"/>
    <cellStyle name="20% - Accent2 24 2" xfId="3827" xr:uid="{AD5FBEA9-8682-4D5E-BEC1-E88306DE9DA3}"/>
    <cellStyle name="20% - Accent2 25" xfId="2095" xr:uid="{F2C6B1F3-0698-49D0-BA41-7460F6D83CFC}"/>
    <cellStyle name="20% - Accent2 25 2" xfId="3911" xr:uid="{11ECF8DA-4C13-4DF0-9A9D-C8593B844237}"/>
    <cellStyle name="20% - Accent2 26" xfId="2151" xr:uid="{765C579F-7078-40FF-8E3A-50684B35C1C4}"/>
    <cellStyle name="20% - Accent2 26 2" xfId="3926" xr:uid="{1953FD1D-5E62-4E88-9BD6-006315463424}"/>
    <cellStyle name="20% - Accent2 27" xfId="2170" xr:uid="{B319A338-E87E-4016-A8F2-60945E13ED2E}"/>
    <cellStyle name="20% - Accent2 27 2" xfId="3943" xr:uid="{A04BB931-77D4-4FEE-9DEC-B478890E6EBE}"/>
    <cellStyle name="20% - Accent2 28" xfId="2198" xr:uid="{CE838F7C-BA48-49F3-BC58-2B9B6BD222EA}"/>
    <cellStyle name="20% - Accent2 28 2" xfId="3960" xr:uid="{8E98F52E-59BF-4B7A-A79C-FA0838BCE6BD}"/>
    <cellStyle name="20% - Accent2 29" xfId="2335" xr:uid="{FA21D771-74BA-44F7-BFDC-32E9A6C7E992}"/>
    <cellStyle name="20% - Accent2 29 2" xfId="4064" xr:uid="{5D937B11-7D4D-47FE-8CB1-F6F665CED9AC}"/>
    <cellStyle name="20% - Accent2 3" xfId="718" xr:uid="{00000000-0005-0000-0000-000048000000}"/>
    <cellStyle name="20% - Accent2 3 10" xfId="1963" xr:uid="{4277C36A-F6C1-464A-AC98-1089F7C8F297}"/>
    <cellStyle name="20% - Accent2 3 10 2" xfId="3781" xr:uid="{E8181BD4-C4BC-43A8-82DB-C2F2FED2BE4A}"/>
    <cellStyle name="20% - Accent2 3 11" xfId="2051" xr:uid="{DE604E3F-0153-4420-BB8A-E59EFB01EEC5}"/>
    <cellStyle name="20% - Accent2 3 11 2" xfId="3868" xr:uid="{C3776F74-8C31-4474-8412-362A6BA16718}"/>
    <cellStyle name="20% - Accent2 3 12" xfId="2228" xr:uid="{819B3EF3-EA80-4A97-AE06-E06E5A885EA4}"/>
    <cellStyle name="20% - Accent2 3 12 2" xfId="3989" xr:uid="{D428AF34-98B3-4BD2-96C6-D49FB0C7DD4F}"/>
    <cellStyle name="20% - Accent2 3 13" xfId="2377" xr:uid="{A2B43BDD-E452-40ED-928A-280FBE4733ED}"/>
    <cellStyle name="20% - Accent2 3 13 2" xfId="4105" xr:uid="{D8818B4B-8E8E-4CF8-9D81-E03CAE481FB3}"/>
    <cellStyle name="20% - Accent2 3 14" xfId="2481" xr:uid="{88FAA933-C2F8-4433-BA89-8D4FFAE392C4}"/>
    <cellStyle name="20% - Accent2 3 14 2" xfId="4196" xr:uid="{94EF7B0D-5C19-4D66-9391-3923B92139FF}"/>
    <cellStyle name="20% - Accent2 3 15" xfId="2623" xr:uid="{BC704D2E-8F54-4554-B504-B45BEDF41DAB}"/>
    <cellStyle name="20% - Accent2 3 15 2" xfId="4335" xr:uid="{EB5FCC61-8E50-41D0-8B1D-1614C3E2DE86}"/>
    <cellStyle name="20% - Accent2 3 16" xfId="2695" xr:uid="{3EF23DBE-D6AD-4F79-9A8B-54337803EF20}"/>
    <cellStyle name="20% - Accent2 3 2" xfId="1146" xr:uid="{C742D30F-14E2-41F9-A55C-FE8843D1B02E}"/>
    <cellStyle name="20% - Accent2 3 2 2" xfId="3001" xr:uid="{167EBB2F-B3E9-4EBE-9829-F1C8974177CB}"/>
    <cellStyle name="20% - Accent2 3 3" xfId="1248" xr:uid="{EDB61626-2510-49DE-81EC-369D1680ABA5}"/>
    <cellStyle name="20% - Accent2 3 3 2" xfId="3095" xr:uid="{F7FB08D6-8C55-4E0C-BC53-000D783EDC16}"/>
    <cellStyle name="20% - Accent2 3 4" xfId="1340" xr:uid="{84E65EAD-CD0A-4C80-AFF2-0DF1BC67A810}"/>
    <cellStyle name="20% - Accent2 3 4 2" xfId="3183" xr:uid="{D5DDE297-745F-4BA0-9D63-07C0F5A32074}"/>
    <cellStyle name="20% - Accent2 3 5" xfId="1428" xr:uid="{165A93CE-8316-4D5A-B89C-CB4AE77B3836}"/>
    <cellStyle name="20% - Accent2 3 5 2" xfId="3269" xr:uid="{B608EDBE-95A0-43DA-B93D-441D5B9AE74A}"/>
    <cellStyle name="20% - Accent2 3 6" xfId="1576" xr:uid="{E7BABF03-B67A-49AC-86B5-385CFA6755A7}"/>
    <cellStyle name="20% - Accent2 3 6 2" xfId="3413" xr:uid="{A826ACEC-4C0C-49B3-B75A-9C72724770DE}"/>
    <cellStyle name="20% - Accent2 3 7" xfId="1667" xr:uid="{15A1A0EE-D99A-454D-A506-52254999E303}"/>
    <cellStyle name="20% - Accent2 3 7 2" xfId="3500" xr:uid="{77CF4AD2-B410-42F9-9072-F5D79196D03B}"/>
    <cellStyle name="20% - Accent2 3 8" xfId="1757" xr:uid="{51E0B1F7-D161-4BAF-9085-9BA435F86DAA}"/>
    <cellStyle name="20% - Accent2 3 8 2" xfId="3588" xr:uid="{EAD0684C-46E8-4F28-9A2A-2EEAC4D834B6}"/>
    <cellStyle name="20% - Accent2 3 9" xfId="1826" xr:uid="{CE327E3C-B81B-43DF-812F-845F3A6726AE}"/>
    <cellStyle name="20% - Accent2 3 9 2" xfId="3652" xr:uid="{21F02673-C57B-462F-8972-45DF016587B8}"/>
    <cellStyle name="20% - Accent2 30" xfId="2454" xr:uid="{7E9F9635-E012-4CA6-BAE3-8040C75D2743}"/>
    <cellStyle name="20% - Accent2 30 2" xfId="4174" xr:uid="{9448929E-81BB-4290-B515-8D4550759A1B}"/>
    <cellStyle name="20% - Accent2 31" xfId="2478" xr:uid="{0BF61DE1-6116-4797-9963-0379F8C77367}"/>
    <cellStyle name="20% - Accent2 31 2" xfId="4193" xr:uid="{0A247D59-6D5E-4787-965F-52C7C14AF61B}"/>
    <cellStyle name="20% - Accent2 32" xfId="2582" xr:uid="{1F75BC63-8E7C-4FB4-9343-E486C0AEFBE0}"/>
    <cellStyle name="20% - Accent2 32 2" xfId="4294" xr:uid="{766245B8-706C-4AAD-A5B3-370F6657137D}"/>
    <cellStyle name="20% - Accent2 4" xfId="766" xr:uid="{00000000-0005-0000-0000-000049000000}"/>
    <cellStyle name="20% - Accent2 4 2" xfId="2292" xr:uid="{EE3BD6D1-1A2C-44A2-BBA8-A5613AC8B175}"/>
    <cellStyle name="20% - Accent2 4 2 2" xfId="4048" xr:uid="{BD0DA069-C3BC-417D-9ED6-835D6F3E33C0}"/>
    <cellStyle name="20% - Accent2 4 3" xfId="2439" xr:uid="{C161DE2E-85F9-4A06-BB45-E1E52294AB2A}"/>
    <cellStyle name="20% - Accent2 4 3 2" xfId="4160" xr:uid="{2FE83039-A260-4C96-936F-3D4944A5B4DC}"/>
    <cellStyle name="20% - Accent2 4 4" xfId="2563" xr:uid="{89AD3049-B1C8-48AE-8BB9-CFC0BF388BFA}"/>
    <cellStyle name="20% - Accent2 4 4 2" xfId="4277" xr:uid="{7E5109BF-CFB4-417B-B5BC-13F660830B80}"/>
    <cellStyle name="20% - Accent2 4 5" xfId="2711" xr:uid="{4DB9A3E5-EFF6-40ED-B3B3-636C1320FB89}"/>
    <cellStyle name="20% - Accent2 5" xfId="822" xr:uid="{00000000-0005-0000-0000-00004A000000}"/>
    <cellStyle name="20% - Accent2 5 2" xfId="2750" xr:uid="{B46AC3D3-1A4F-4012-83E2-9BDDC0969DCB}"/>
    <cellStyle name="20% - Accent2 6" xfId="868" xr:uid="{00000000-0005-0000-0000-00004B000000}"/>
    <cellStyle name="20% - Accent2 6 2" xfId="2779" xr:uid="{ADE9B0FE-CA8F-4D34-AC65-B3F821C89CF2}"/>
    <cellStyle name="20% - Accent2 7" xfId="898" xr:uid="{00000000-0005-0000-0000-00004C000000}"/>
    <cellStyle name="20% - Accent2 7 2" xfId="2806" xr:uid="{818C7DEB-56A9-4245-B2F2-9C04034E5966}"/>
    <cellStyle name="20% - Accent2 8" xfId="937" xr:uid="{00000000-0005-0000-0000-00004D000000}"/>
    <cellStyle name="20% - Accent2 8 2" xfId="2829" xr:uid="{29674A70-5E8F-4366-8C6F-DB6FF783C600}"/>
    <cellStyle name="20% - Accent2 9" xfId="991" xr:uid="{C332F00C-C81F-4014-8A45-D2F31C521294}"/>
    <cellStyle name="20% - Accent2 9 2" xfId="2864" xr:uid="{96E5C3A9-8C4E-45F2-A5BD-12293EFEFC55}"/>
    <cellStyle name="20% - Accent3" xfId="46" builtinId="38" customBuiltin="1"/>
    <cellStyle name="20% - Accent3 10" xfId="1046" xr:uid="{20EACB77-6080-4767-92C1-42D8637FD940}"/>
    <cellStyle name="20% - Accent3 10 2" xfId="2913" xr:uid="{3A725AA2-B6CC-4C18-920F-B8DF4270E05E}"/>
    <cellStyle name="20% - Accent3 11" xfId="1092" xr:uid="{EFB48838-E915-464C-BE13-9B642ED03096}"/>
    <cellStyle name="20% - Accent3 11 2" xfId="2956" xr:uid="{BC945F88-0A99-4340-9D6C-CD44F3EBFB17}"/>
    <cellStyle name="20% - Accent3 12" xfId="1112" xr:uid="{B90D77A5-FF31-4581-B31B-2AE20D6A60E4}"/>
    <cellStyle name="20% - Accent3 12 2" xfId="2973" xr:uid="{443FB6C9-549E-49AD-8B6E-A6B5704330BF}"/>
    <cellStyle name="20% - Accent3 13" xfId="1147" xr:uid="{D05E8159-0617-4BB7-8782-C74753C37A4C}"/>
    <cellStyle name="20% - Accent3 13 2" xfId="3002" xr:uid="{1795A5B0-D48B-43E0-9DA3-411557BCEE6E}"/>
    <cellStyle name="20% - Accent3 14" xfId="1249" xr:uid="{397AE86C-222F-4E93-9CE3-EAB083A7444F}"/>
    <cellStyle name="20% - Accent3 14 2" xfId="3096" xr:uid="{D130545F-DCB3-45D2-B25C-1EDB8C68ED81}"/>
    <cellStyle name="20% - Accent3 15" xfId="1341" xr:uid="{27CA6080-5381-45F2-A4F7-C9E691387F7F}"/>
    <cellStyle name="20% - Accent3 15 2" xfId="3184" xr:uid="{DD21B8D0-BD71-4D44-B4AF-8B0C19B1A851}"/>
    <cellStyle name="20% - Accent3 16" xfId="1429" xr:uid="{3A85689D-5807-4AF3-BB19-87BA02E66FDF}"/>
    <cellStyle name="20% - Accent3 16 2" xfId="3270" xr:uid="{999B6B21-9BA2-4C6C-A458-86A979CEECF1}"/>
    <cellStyle name="20% - Accent3 17" xfId="1511" xr:uid="{FDAFB9A7-0079-48B0-B019-A1005443CE2D}"/>
    <cellStyle name="20% - Accent3 17 2" xfId="3351" xr:uid="{FCF85E4E-3081-4826-B0DE-BFB6281B1AA9}"/>
    <cellStyle name="20% - Accent3 18" xfId="1537" xr:uid="{F4BB78FC-39C7-484A-9C35-466EBDE75052}"/>
    <cellStyle name="20% - Accent3 18 2" xfId="3374" xr:uid="{0DB56604-BA00-4B1E-913D-D55A39EF935A}"/>
    <cellStyle name="20% - Accent3 19" xfId="1629" xr:uid="{4F09347D-2BF4-43A5-884D-BFEAECFB4580}"/>
    <cellStyle name="20% - Accent3 19 2" xfId="3462" xr:uid="{A5AC6190-1F16-46F9-8C51-429B5120FABC}"/>
    <cellStyle name="20% - Accent3 2" xfId="47" xr:uid="{00000000-0005-0000-0000-00004F000000}"/>
    <cellStyle name="20% - Accent3 2 10" xfId="1741" xr:uid="{E443B0FF-409A-49DB-9844-2985F5685C81}"/>
    <cellStyle name="20% - Accent3 2 10 2" xfId="3572" xr:uid="{B144CE48-AF8B-4C7A-B7D6-62B4D27D2E98}"/>
    <cellStyle name="20% - Accent3 2 11" xfId="1828" xr:uid="{6856C01B-A49D-4DA5-93A7-2682B00B80CD}"/>
    <cellStyle name="20% - Accent3 2 11 2" xfId="3654" xr:uid="{C3C86571-A976-42C8-B7DB-4DA67C654AD9}"/>
    <cellStyle name="20% - Accent3 2 12" xfId="1947" xr:uid="{CE66F362-C387-40D5-849C-CE6BD3CFEA53}"/>
    <cellStyle name="20% - Accent3 2 12 2" xfId="3765" xr:uid="{D05B0691-90F3-477F-B16D-5CB244FAD178}"/>
    <cellStyle name="20% - Accent3 2 13" xfId="2035" xr:uid="{C36D33A1-CCCC-4D4A-9CA5-CB74E7796FCF}"/>
    <cellStyle name="20% - Accent3 2 13 2" xfId="3852" xr:uid="{4087360C-1602-4820-9D1B-98D759BD8867}"/>
    <cellStyle name="20% - Accent3 2 14" xfId="2098" xr:uid="{3C43E553-5F46-4068-A6E9-1047E7B75A03}"/>
    <cellStyle name="20% - Accent3 2 15" xfId="2226" xr:uid="{28B0B264-1C52-45D1-9A9E-125F7575397F}"/>
    <cellStyle name="20% - Accent3 2 15 2" xfId="3988" xr:uid="{70C40026-694E-4F0A-B91D-663B03AE4511}"/>
    <cellStyle name="20% - Accent3 2 16" xfId="2361" xr:uid="{44D439F4-7A5E-40F1-B1FC-7FB7E997517B}"/>
    <cellStyle name="20% - Accent3 2 16 2" xfId="4089" xr:uid="{38D3EB1A-F417-4708-9D97-20A17E291F77}"/>
    <cellStyle name="20% - Accent3 2 17" xfId="2483" xr:uid="{AD564B46-11D5-4664-B4CC-31366A0194BF}"/>
    <cellStyle name="20% - Accent3 2 17 2" xfId="4198" xr:uid="{7D19B017-DAFA-4846-B937-9670874A93B0}"/>
    <cellStyle name="20% - Accent3 2 18" xfId="2607" xr:uid="{D72AF8FB-6223-4328-8741-2E2B912CAB5F}"/>
    <cellStyle name="20% - Accent3 2 18 2" xfId="4319" xr:uid="{E1649704-E9FB-4F07-B798-A5CDCA0782A1}"/>
    <cellStyle name="20% - Accent3 2 2" xfId="994" xr:uid="{0A994866-E1D4-493A-B97A-8DBE2A2820EA}"/>
    <cellStyle name="20% - Accent3 2 2 10" xfId="1966" xr:uid="{8B8A2F36-3D7D-43BF-B27E-6EC336E5D57A}"/>
    <cellStyle name="20% - Accent3 2 2 10 2" xfId="3784" xr:uid="{C18E2F0A-6929-4171-8B0E-ED16A948F1DF}"/>
    <cellStyle name="20% - Accent3 2 2 11" xfId="2054" xr:uid="{BE41E3EF-9490-44A2-88C8-6F4068D5FD70}"/>
    <cellStyle name="20% - Accent3 2 2 11 2" xfId="3871" xr:uid="{F909E113-30CF-4817-B3DE-B55F138DA8E1}"/>
    <cellStyle name="20% - Accent3 2 2 12" xfId="2225" xr:uid="{D9C06412-0248-4679-B2DA-7FF75F3AF198}"/>
    <cellStyle name="20% - Accent3 2 2 12 2" xfId="3987" xr:uid="{98E9D5ED-C3B7-4FEA-B01F-5D65DE39B454}"/>
    <cellStyle name="20% - Accent3 2 2 13" xfId="2380" xr:uid="{D8D2FC1C-327E-4CFA-9096-835BD8527577}"/>
    <cellStyle name="20% - Accent3 2 2 13 2" xfId="4108" xr:uid="{830D6B7B-8A83-41C4-96AF-5BBB2A377ED6}"/>
    <cellStyle name="20% - Accent3 2 2 14" xfId="2484" xr:uid="{767BAA4D-6179-4AD0-9DB4-E9B10E155F88}"/>
    <cellStyle name="20% - Accent3 2 2 14 2" xfId="4199" xr:uid="{11D1D6FE-6FF6-47D7-8869-A97E3D351463}"/>
    <cellStyle name="20% - Accent3 2 2 15" xfId="2626" xr:uid="{E9CB9D6E-1980-4EDE-99A7-F404E4289F4A}"/>
    <cellStyle name="20% - Accent3 2 2 15 2" xfId="4338" xr:uid="{FD0A7AD2-11C4-4D7A-A2FA-274EA70B3944}"/>
    <cellStyle name="20% - Accent3 2 2 16" xfId="2867" xr:uid="{751D9425-822A-4E0D-BC09-36FF3FE766E7}"/>
    <cellStyle name="20% - Accent3 2 2 2" xfId="1149" xr:uid="{BAA703F3-A0DB-4D26-8FBC-C2B0BA8F1094}"/>
    <cellStyle name="20% - Accent3 2 2 2 2" xfId="3004" xr:uid="{92C76817-F4C3-4847-AF2D-5EF15117F60D}"/>
    <cellStyle name="20% - Accent3 2 2 3" xfId="1251" xr:uid="{9A0179F9-515E-4088-9ECD-803811F6BB39}"/>
    <cellStyle name="20% - Accent3 2 2 3 2" xfId="3098" xr:uid="{41173235-FF52-485C-A245-EF1D8D7B8880}"/>
    <cellStyle name="20% - Accent3 2 2 4" xfId="1343" xr:uid="{B231DC35-98F9-483E-982C-C99B7299C805}"/>
    <cellStyle name="20% - Accent3 2 2 4 2" xfId="3186" xr:uid="{90DD33BA-EEC1-465B-9A8D-E1F7BA2CEDEC}"/>
    <cellStyle name="20% - Accent3 2 2 5" xfId="1431" xr:uid="{6C2615AA-C42A-4981-B7D5-6CD97BB4AB6D}"/>
    <cellStyle name="20% - Accent3 2 2 5 2" xfId="3272" xr:uid="{E1853091-307A-4C29-9191-14DEFF560938}"/>
    <cellStyle name="20% - Accent3 2 2 6" xfId="1579" xr:uid="{14444183-66E2-4ADD-BE54-FEF94869D3DC}"/>
    <cellStyle name="20% - Accent3 2 2 6 2" xfId="3416" xr:uid="{7581D633-47E5-4858-A6C5-C3D9D808E19E}"/>
    <cellStyle name="20% - Accent3 2 2 7" xfId="1670" xr:uid="{ECADC8B8-C3D7-4E57-A2EA-6AAD6B25A1ED}"/>
    <cellStyle name="20% - Accent3 2 2 7 2" xfId="3503" xr:uid="{308024B6-E4A7-42B9-AB83-5B0F2AC42171}"/>
    <cellStyle name="20% - Accent3 2 2 8" xfId="1760" xr:uid="{D8A91912-2962-45D6-A937-B216C6C54B66}"/>
    <cellStyle name="20% - Accent3 2 2 8 2" xfId="3591" xr:uid="{0370F419-593C-4730-80F6-2286776929BE}"/>
    <cellStyle name="20% - Accent3 2 2 9" xfId="1829" xr:uid="{3627E3E7-F883-4E77-B7AD-4004CF9B4F67}"/>
    <cellStyle name="20% - Accent3 2 2 9 2" xfId="3655" xr:uid="{CCB33279-C02D-4A92-B679-ECA761893D18}"/>
    <cellStyle name="20% - Accent3 2 3" xfId="1047" xr:uid="{D8186B4A-8F12-447D-BD35-514A89163B34}"/>
    <cellStyle name="20% - Accent3 2 3 2" xfId="2914" xr:uid="{28B14367-0404-4A6D-BA05-FCDED66FABBA}"/>
    <cellStyle name="20% - Accent3 2 4" xfId="1148" xr:uid="{314E8EBA-08C0-48C1-8D08-AA7613FCE841}"/>
    <cellStyle name="20% - Accent3 2 4 2" xfId="3003" xr:uid="{6B76CB08-B0FE-4A78-8626-61C890153E6C}"/>
    <cellStyle name="20% - Accent3 2 5" xfId="1250" xr:uid="{4C467C86-2C5F-48D2-BB89-62D9BBE0CCE1}"/>
    <cellStyle name="20% - Accent3 2 5 2" xfId="3097" xr:uid="{7A8ADBE3-AE43-47F5-AD24-B4EEE55A7C10}"/>
    <cellStyle name="20% - Accent3 2 6" xfId="1342" xr:uid="{FAD7587E-750A-47F5-88BD-E33C77FCC83A}"/>
    <cellStyle name="20% - Accent3 2 6 2" xfId="3185" xr:uid="{8182ACFC-B6CB-4277-9DDB-61EA94342C3E}"/>
    <cellStyle name="20% - Accent3 2 7" xfId="1430" xr:uid="{33F72D5C-B376-425D-AED6-0BEF689A243E}"/>
    <cellStyle name="20% - Accent3 2 7 2" xfId="3271" xr:uid="{D65C36C1-1615-4058-A49B-D331ED0C558F}"/>
    <cellStyle name="20% - Accent3 2 8" xfId="1560" xr:uid="{E7560A26-5A4E-4DD1-BE09-11A27C6DC185}"/>
    <cellStyle name="20% - Accent3 2 8 2" xfId="3397" xr:uid="{151D58B0-B4F7-4E2B-9EE8-1FBD6D484418}"/>
    <cellStyle name="20% - Accent3 2 9" xfId="1651" xr:uid="{0AC9F9FC-D943-4A93-9FB7-04B8A84DC681}"/>
    <cellStyle name="20% - Accent3 2 9 2" xfId="3484" xr:uid="{73B813B2-D7AF-4E6E-B2C2-DF9E72DF2DA6}"/>
    <cellStyle name="20% - Accent3 20" xfId="1719" xr:uid="{C6B33FD3-ABAA-43C9-ACD6-1C26A22BA10C}"/>
    <cellStyle name="20% - Accent3 20 2" xfId="3550" xr:uid="{AA5F2674-0D0E-4020-9356-8CD58EC9D7D0}"/>
    <cellStyle name="20% - Accent3 21" xfId="1804" xr:uid="{C84A755C-BD6E-4B8F-A16D-FF04169F6F6E}"/>
    <cellStyle name="20% - Accent3 21 2" xfId="3632" xr:uid="{7C5E5A53-5810-4CF4-9FDB-B8382C0DCA40}"/>
    <cellStyle name="20% - Accent3 22" xfId="1827" xr:uid="{A088FB16-6F6E-414C-9D89-D508D06B5C0B}"/>
    <cellStyle name="20% - Accent3 22 2" xfId="3653" xr:uid="{8E5967C9-3D30-4FA6-97E0-F18ADB4BCF0E}"/>
    <cellStyle name="20% - Accent3 23" xfId="1925" xr:uid="{3A0BC3CB-D38F-4EE8-9C83-197A73540651}"/>
    <cellStyle name="20% - Accent3 23 2" xfId="3743" xr:uid="{1FFAC15B-D816-451F-BBD5-D74B80DB3E53}"/>
    <cellStyle name="20% - Accent3 24" xfId="2013" xr:uid="{EDC962FB-5D78-48E6-A75B-93A975540789}"/>
    <cellStyle name="20% - Accent3 24 2" xfId="3830" xr:uid="{8CD51AF6-142D-42F1-A42E-A8F0ED37335B}"/>
    <cellStyle name="20% - Accent3 25" xfId="2097" xr:uid="{7717CA01-2DE6-4BE7-A448-BED70D4E5524}"/>
    <cellStyle name="20% - Accent3 25 2" xfId="3912" xr:uid="{2DE06DF5-3626-4EDE-8039-0B5B4F0CEAB5}"/>
    <cellStyle name="20% - Accent3 26" xfId="2152" xr:uid="{2D0DCCD2-9A82-494D-A565-B1644E6AC411}"/>
    <cellStyle name="20% - Accent3 26 2" xfId="3927" xr:uid="{BBEFFB59-D1C2-44E6-8012-F4DE3AA2F3DC}"/>
    <cellStyle name="20% - Accent3 27" xfId="2171" xr:uid="{35687276-2E0F-4401-9608-14DD59F2CE30}"/>
    <cellStyle name="20% - Accent3 27 2" xfId="3944" xr:uid="{21F4BCDA-2302-470C-842A-355F64A2C07A}"/>
    <cellStyle name="20% - Accent3 28" xfId="2199" xr:uid="{699C7F27-D104-4F09-8426-080841581E8F}"/>
    <cellStyle name="20% - Accent3 28 2" xfId="3961" xr:uid="{6642E4DB-5DFB-4BB9-AC12-5ECC1ECF18EC}"/>
    <cellStyle name="20% - Accent3 29" xfId="2338" xr:uid="{A087DA96-A971-43AD-8B0F-31F19144224E}"/>
    <cellStyle name="20% - Accent3 29 2" xfId="4067" xr:uid="{5CAF010D-24D4-499F-BE27-69099CAD22F3}"/>
    <cellStyle name="20% - Accent3 3" xfId="719" xr:uid="{00000000-0005-0000-0000-000050000000}"/>
    <cellStyle name="20% - Accent3 3 10" xfId="1965" xr:uid="{8339902B-294E-43F2-93C0-D635E876E12B}"/>
    <cellStyle name="20% - Accent3 3 10 2" xfId="3783" xr:uid="{069B3D08-8A52-463D-A9D3-178011E0CFD0}"/>
    <cellStyle name="20% - Accent3 3 11" xfId="2053" xr:uid="{635002E8-6C99-4896-BB21-123A03931019}"/>
    <cellStyle name="20% - Accent3 3 11 2" xfId="3870" xr:uid="{C89BC1D9-A67E-4591-A0FF-23A3B0BA33A8}"/>
    <cellStyle name="20% - Accent3 3 12" xfId="2224" xr:uid="{BA786037-176C-4ACE-9805-B7545249194D}"/>
    <cellStyle name="20% - Accent3 3 12 2" xfId="3986" xr:uid="{DB786D36-223E-4C0A-ACF0-4E2FF292846F}"/>
    <cellStyle name="20% - Accent3 3 13" xfId="2379" xr:uid="{05BA188A-01A9-4660-9180-16E61C6D8ABC}"/>
    <cellStyle name="20% - Accent3 3 13 2" xfId="4107" xr:uid="{D8F64158-BD1C-4C89-9E38-7B65770F45DC}"/>
    <cellStyle name="20% - Accent3 3 14" xfId="2485" xr:uid="{74A4F46C-6453-45C8-958B-7EC673D698F6}"/>
    <cellStyle name="20% - Accent3 3 14 2" xfId="4200" xr:uid="{03C120DB-795D-4F81-93FD-3C9531BFE95C}"/>
    <cellStyle name="20% - Accent3 3 15" xfId="2625" xr:uid="{63AB996E-C45A-4DFA-A29C-E79D3C9CC58E}"/>
    <cellStyle name="20% - Accent3 3 15 2" xfId="4337" xr:uid="{CF9833DC-A1A0-4A5F-8AA4-AD616F976B3C}"/>
    <cellStyle name="20% - Accent3 3 16" xfId="2696" xr:uid="{04053818-E76C-4932-BB7A-6A22DB168DE1}"/>
    <cellStyle name="20% - Accent3 3 2" xfId="1150" xr:uid="{9F8AECA7-F045-4499-9588-92A0E1953461}"/>
    <cellStyle name="20% - Accent3 3 2 2" xfId="3005" xr:uid="{D19B4CDF-8AED-406F-B65B-1E79F312FE2B}"/>
    <cellStyle name="20% - Accent3 3 3" xfId="1252" xr:uid="{5A2DE933-1044-49DE-BA3F-4D274D6A082A}"/>
    <cellStyle name="20% - Accent3 3 3 2" xfId="3099" xr:uid="{687EBD21-C6B4-42E4-8A0D-608ED80289C8}"/>
    <cellStyle name="20% - Accent3 3 4" xfId="1344" xr:uid="{F9099F60-1837-441B-B8C1-449DD97DFA74}"/>
    <cellStyle name="20% - Accent3 3 4 2" xfId="3187" xr:uid="{C5944692-AF06-4C23-978D-C31FCC993024}"/>
    <cellStyle name="20% - Accent3 3 5" xfId="1432" xr:uid="{BAD92AA7-4E31-4532-857E-81432D9D7F40}"/>
    <cellStyle name="20% - Accent3 3 5 2" xfId="3273" xr:uid="{61F973BA-ABDB-43E6-84F5-542C4C7B14C9}"/>
    <cellStyle name="20% - Accent3 3 6" xfId="1578" xr:uid="{7BA1E683-6CA3-49D3-B4B0-81C990BFE5A0}"/>
    <cellStyle name="20% - Accent3 3 6 2" xfId="3415" xr:uid="{22BC0EDF-F6EF-4E03-9285-887B92AA784C}"/>
    <cellStyle name="20% - Accent3 3 7" xfId="1669" xr:uid="{8567E74A-3787-4F97-9894-0D7B3EA85A3D}"/>
    <cellStyle name="20% - Accent3 3 7 2" xfId="3502" xr:uid="{708A71EA-5144-43E5-853C-A62F47948D57}"/>
    <cellStyle name="20% - Accent3 3 8" xfId="1759" xr:uid="{8A9C757D-0C8F-46ED-A71A-31E8B4B251CA}"/>
    <cellStyle name="20% - Accent3 3 8 2" xfId="3590" xr:uid="{785FEC22-7C46-43C4-85B7-FC4B07B31E0D}"/>
    <cellStyle name="20% - Accent3 3 9" xfId="1830" xr:uid="{872D917D-3E73-4C7C-9D43-B21F9FA97A80}"/>
    <cellStyle name="20% - Accent3 3 9 2" xfId="3656" xr:uid="{52236887-6038-437E-B4BA-98D98676DB59}"/>
    <cellStyle name="20% - Accent3 30" xfId="2455" xr:uid="{8B879AD9-F9CE-4F1F-9F34-99BA53BED9DB}"/>
    <cellStyle name="20% - Accent3 30 2" xfId="4175" xr:uid="{3D8930CB-A487-4D42-9B04-193569870AD1}"/>
    <cellStyle name="20% - Accent3 31" xfId="2482" xr:uid="{55B163BC-1CE2-4F05-BE4F-D2FA3B34B6B9}"/>
    <cellStyle name="20% - Accent3 31 2" xfId="4197" xr:uid="{9918C1BD-D86F-4375-B2B6-B4BEECE7CEF8}"/>
    <cellStyle name="20% - Accent3 32" xfId="2585" xr:uid="{3861FF51-2147-4DE2-AB31-A1C180E311EF}"/>
    <cellStyle name="20% - Accent3 32 2" xfId="4297" xr:uid="{F6ABEC5C-50FB-4FFC-BA28-37B329CB83A7}"/>
    <cellStyle name="20% - Accent3 4" xfId="767" xr:uid="{00000000-0005-0000-0000-000051000000}"/>
    <cellStyle name="20% - Accent3 4 2" xfId="2293" xr:uid="{BE49B188-0D0D-4D1A-B73E-B0CF80BFC889}"/>
    <cellStyle name="20% - Accent3 4 2 2" xfId="4049" xr:uid="{3E3B8078-B768-4E08-87ED-16B96A58819A}"/>
    <cellStyle name="20% - Accent3 4 3" xfId="2440" xr:uid="{14C2A654-2F7A-4C12-8FC3-BDF42869FE83}"/>
    <cellStyle name="20% - Accent3 4 3 2" xfId="4161" xr:uid="{6EACECA8-C99D-4672-8A7F-D8BFCFBC4A38}"/>
    <cellStyle name="20% - Accent3 4 4" xfId="2564" xr:uid="{59220AAD-6D37-42AD-A092-BB0003234BAD}"/>
    <cellStyle name="20% - Accent3 4 4 2" xfId="4278" xr:uid="{FDC489D1-9A20-4316-8ABC-FD3A28199EF7}"/>
    <cellStyle name="20% - Accent3 4 5" xfId="2712" xr:uid="{2DE471E3-2A21-4463-8996-02FCB2C66C9D}"/>
    <cellStyle name="20% - Accent3 5" xfId="823" xr:uid="{00000000-0005-0000-0000-000052000000}"/>
    <cellStyle name="20% - Accent3 5 2" xfId="2751" xr:uid="{81A8A71B-C7B8-4A6E-979D-7DFA207E7370}"/>
    <cellStyle name="20% - Accent3 6" xfId="867" xr:uid="{00000000-0005-0000-0000-000053000000}"/>
    <cellStyle name="20% - Accent3 6 2" xfId="2778" xr:uid="{DC34B152-75E1-42F8-A544-AA42EC4208A2}"/>
    <cellStyle name="20% - Accent3 7" xfId="897" xr:uid="{00000000-0005-0000-0000-000054000000}"/>
    <cellStyle name="20% - Accent3 7 2" xfId="2805" xr:uid="{0B45CD8F-9A08-4E44-A362-5231AED06351}"/>
    <cellStyle name="20% - Accent3 8" xfId="938" xr:uid="{00000000-0005-0000-0000-000055000000}"/>
    <cellStyle name="20% - Accent3 8 2" xfId="2830" xr:uid="{9A79AC7C-1626-4085-8C31-3E759C0557C5}"/>
    <cellStyle name="20% - Accent3 9" xfId="993" xr:uid="{02A427CD-8B1E-4B92-BA65-E707C0E52F4A}"/>
    <cellStyle name="20% - Accent3 9 2" xfId="2866" xr:uid="{2E7B8758-EFFF-4362-8393-2B47D982FC26}"/>
    <cellStyle name="20% - Accent4" xfId="48" builtinId="42" customBuiltin="1"/>
    <cellStyle name="20% - Accent4 10" xfId="1048" xr:uid="{FE84FC8B-1C71-4B5B-810C-94273251BE0D}"/>
    <cellStyle name="20% - Accent4 10 2" xfId="2915" xr:uid="{1D793141-A8B8-4546-898E-4EF4174BE1C9}"/>
    <cellStyle name="20% - Accent4 11" xfId="1093" xr:uid="{38E85403-286C-46D1-BD41-AC3A31BEE861}"/>
    <cellStyle name="20% - Accent4 11 2" xfId="2957" xr:uid="{C50DA685-8A21-4897-9373-9DB87729FE7E}"/>
    <cellStyle name="20% - Accent4 12" xfId="1113" xr:uid="{5DA788F9-5CEE-47A0-B61F-14BDA913DE1C}"/>
    <cellStyle name="20% - Accent4 12 2" xfId="2974" xr:uid="{53EBC7AC-A674-446C-A006-344E40B6D987}"/>
    <cellStyle name="20% - Accent4 13" xfId="1151" xr:uid="{CF017106-0146-4CF0-A391-CEC6F7C21452}"/>
    <cellStyle name="20% - Accent4 13 2" xfId="3006" xr:uid="{ECA83A5E-22C1-41BB-B927-6EE0464467A0}"/>
    <cellStyle name="20% - Accent4 14" xfId="1253" xr:uid="{3911764E-E32A-4FAB-B5EF-18B9B14B95EF}"/>
    <cellStyle name="20% - Accent4 14 2" xfId="3100" xr:uid="{894A2A0D-2713-48BF-8294-6D018720DE2D}"/>
    <cellStyle name="20% - Accent4 15" xfId="1345" xr:uid="{171027CF-BFD8-4C9C-BEEE-933ABBFAC8F8}"/>
    <cellStyle name="20% - Accent4 15 2" xfId="3188" xr:uid="{324FBE72-1E28-464F-BB78-C38AF55D595A}"/>
    <cellStyle name="20% - Accent4 16" xfId="1433" xr:uid="{F698A57F-6B8D-4BDB-9D99-BAD21C9F4C94}"/>
    <cellStyle name="20% - Accent4 16 2" xfId="3274" xr:uid="{DB26402C-94C2-48D0-A094-5A329DE60C09}"/>
    <cellStyle name="20% - Accent4 17" xfId="1512" xr:uid="{0F6579A9-4D96-4869-BB1B-5AE2B4B0CF43}"/>
    <cellStyle name="20% - Accent4 17 2" xfId="3352" xr:uid="{4377A1B3-78C1-442E-B74F-137C685C7542}"/>
    <cellStyle name="20% - Accent4 18" xfId="1541" xr:uid="{9B8793DF-B1A5-4934-8BE7-1961C771C31B}"/>
    <cellStyle name="20% - Accent4 18 2" xfId="3378" xr:uid="{FC15E2C6-8756-4FCD-932C-5575289B9CA9}"/>
    <cellStyle name="20% - Accent4 19" xfId="1632" xr:uid="{112680DA-427F-499E-994D-C123CE78616C}"/>
    <cellStyle name="20% - Accent4 19 2" xfId="3465" xr:uid="{A1B2E62A-D537-4F98-8742-77E7CA8335AB}"/>
    <cellStyle name="20% - Accent4 2" xfId="49" xr:uid="{00000000-0005-0000-0000-000057000000}"/>
    <cellStyle name="20% - Accent4 2 10" xfId="1744" xr:uid="{9D95DEC8-43D4-4777-99BA-3B8AA0B60C8F}"/>
    <cellStyle name="20% - Accent4 2 10 2" xfId="3575" xr:uid="{4809A4D9-5FDB-4124-80A4-85CC05317CA3}"/>
    <cellStyle name="20% - Accent4 2 11" xfId="1832" xr:uid="{99B8F09E-0913-44B7-9379-03DF84AE3872}"/>
    <cellStyle name="20% - Accent4 2 11 2" xfId="3658" xr:uid="{86C4AFAC-7B92-4160-AB9E-89E5799BB967}"/>
    <cellStyle name="20% - Accent4 2 12" xfId="1950" xr:uid="{F1D03E95-13E6-43CA-B405-8731FA1C67DF}"/>
    <cellStyle name="20% - Accent4 2 12 2" xfId="3768" xr:uid="{358E00BC-BD11-438E-84B3-51A000157885}"/>
    <cellStyle name="20% - Accent4 2 13" xfId="2038" xr:uid="{42081167-952E-438E-9844-66BDF7359368}"/>
    <cellStyle name="20% - Accent4 2 13 2" xfId="3855" xr:uid="{0A9B25AF-3923-4645-8169-B13593BFAD70}"/>
    <cellStyle name="20% - Accent4 2 14" xfId="2100" xr:uid="{725C9C07-B81D-4605-BBFE-4D34717C824C}"/>
    <cellStyle name="20% - Accent4 2 15" xfId="2223" xr:uid="{9CC337AD-0E4E-4162-8188-F12834B7FD18}"/>
    <cellStyle name="20% - Accent4 2 15 2" xfId="3985" xr:uid="{729AA7C2-498C-47EE-A836-80F7746EFF2C}"/>
    <cellStyle name="20% - Accent4 2 16" xfId="2364" xr:uid="{6C121FAC-7CFC-49EB-ACC5-CAB50F907FC6}"/>
    <cellStyle name="20% - Accent4 2 16 2" xfId="4092" xr:uid="{7F99886B-A134-41DB-AE91-091384F9105E}"/>
    <cellStyle name="20% - Accent4 2 17" xfId="2487" xr:uid="{A8C53139-503F-46A4-BA5D-F7C8352F91F0}"/>
    <cellStyle name="20% - Accent4 2 17 2" xfId="4202" xr:uid="{EF2EE9B7-8EA0-469C-BA47-B3E50B44952E}"/>
    <cellStyle name="20% - Accent4 2 18" xfId="2610" xr:uid="{04619B9F-A1EC-44ED-B23A-F6CD81363F3D}"/>
    <cellStyle name="20% - Accent4 2 18 2" xfId="4322" xr:uid="{5BCD5F76-C0CA-4743-BA51-4B382283534F}"/>
    <cellStyle name="20% - Accent4 2 2" xfId="996" xr:uid="{BE7A9687-F70B-426C-809E-44EAA9ECE410}"/>
    <cellStyle name="20% - Accent4 2 2 10" xfId="1968" xr:uid="{A92D7837-9113-48B7-B4CE-39E709D6C94A}"/>
    <cellStyle name="20% - Accent4 2 2 10 2" xfId="3786" xr:uid="{3DE41827-167F-4549-8B4D-FCF629FC2BA7}"/>
    <cellStyle name="20% - Accent4 2 2 11" xfId="2056" xr:uid="{588FA506-B41E-4C5E-A1F0-348FCE2C2E5E}"/>
    <cellStyle name="20% - Accent4 2 2 11 2" xfId="3873" xr:uid="{F482E2FC-60B8-4552-ABB6-BABB3274AB62}"/>
    <cellStyle name="20% - Accent4 2 2 12" xfId="2222" xr:uid="{6DC1E6B5-B1B7-4F7F-B6AE-F8DAF40DA4E0}"/>
    <cellStyle name="20% - Accent4 2 2 12 2" xfId="3984" xr:uid="{4599CD6A-DE4B-4217-B079-CE0917917FFD}"/>
    <cellStyle name="20% - Accent4 2 2 13" xfId="2382" xr:uid="{D9A474CA-DB33-46B1-8B37-9C4D873CEF01}"/>
    <cellStyle name="20% - Accent4 2 2 13 2" xfId="4110" xr:uid="{940FA433-FE45-43C0-BBF2-8CD1EDA7DA57}"/>
    <cellStyle name="20% - Accent4 2 2 14" xfId="2488" xr:uid="{F246ADB8-A2CD-48E3-BE91-086A76D7123E}"/>
    <cellStyle name="20% - Accent4 2 2 14 2" xfId="4203" xr:uid="{190A9312-5001-4396-8D95-6577B4249FA1}"/>
    <cellStyle name="20% - Accent4 2 2 15" xfId="2628" xr:uid="{AAF9CA6B-63FD-46CD-974F-EB46B9A297BA}"/>
    <cellStyle name="20% - Accent4 2 2 15 2" xfId="4340" xr:uid="{C2F7BCE4-BF38-4EF3-B077-AB1C8E14521B}"/>
    <cellStyle name="20% - Accent4 2 2 16" xfId="2869" xr:uid="{28B84938-0433-47C6-8575-C76F78CB732B}"/>
    <cellStyle name="20% - Accent4 2 2 2" xfId="1153" xr:uid="{FAEFCD1A-8D27-4B5B-9C2A-5534DDD2F1A7}"/>
    <cellStyle name="20% - Accent4 2 2 2 2" xfId="3008" xr:uid="{9200EC91-9C2B-4C16-98F2-BDB57852F3BA}"/>
    <cellStyle name="20% - Accent4 2 2 3" xfId="1255" xr:uid="{FB2E990A-BCD7-4C4B-967D-A3FD8D4BD1DA}"/>
    <cellStyle name="20% - Accent4 2 2 3 2" xfId="3102" xr:uid="{A6515489-0611-4246-8654-B70E9563FB28}"/>
    <cellStyle name="20% - Accent4 2 2 4" xfId="1347" xr:uid="{60BE4415-C81B-4BAE-AB09-99742A37E7A9}"/>
    <cellStyle name="20% - Accent4 2 2 4 2" xfId="3190" xr:uid="{EAC6AE0A-7B32-4188-981C-D70037D00168}"/>
    <cellStyle name="20% - Accent4 2 2 5" xfId="1435" xr:uid="{D6C32B95-A1BE-4397-9614-D7F33FF14248}"/>
    <cellStyle name="20% - Accent4 2 2 5 2" xfId="3276" xr:uid="{14066247-818B-46D0-BA8F-C97A42E9F10B}"/>
    <cellStyle name="20% - Accent4 2 2 6" xfId="1581" xr:uid="{8F66D6CF-2CFD-45C1-B08D-6D7233E4E872}"/>
    <cellStyle name="20% - Accent4 2 2 6 2" xfId="3418" xr:uid="{A5A8AD92-4A0D-432B-A7A3-C882713A7FA0}"/>
    <cellStyle name="20% - Accent4 2 2 7" xfId="1672" xr:uid="{04A650BF-BF01-43A5-9251-08E3BCB33606}"/>
    <cellStyle name="20% - Accent4 2 2 7 2" xfId="3505" xr:uid="{E101D1EA-14E2-401B-970A-85B5DA7F5E80}"/>
    <cellStyle name="20% - Accent4 2 2 8" xfId="1762" xr:uid="{FAAB2247-EBCB-45CC-9247-763412B16367}"/>
    <cellStyle name="20% - Accent4 2 2 8 2" xfId="3593" xr:uid="{880A807E-82DE-436A-A397-C73CD0B483B6}"/>
    <cellStyle name="20% - Accent4 2 2 9" xfId="1833" xr:uid="{B99195E8-5350-46B9-BC43-E770EF949F13}"/>
    <cellStyle name="20% - Accent4 2 2 9 2" xfId="3659" xr:uid="{409B57D0-5EA1-4AFE-AB46-7C6A920EB150}"/>
    <cellStyle name="20% - Accent4 2 3" xfId="1049" xr:uid="{55141E86-5E4E-4FBE-8550-3ECED37A332B}"/>
    <cellStyle name="20% - Accent4 2 3 2" xfId="2916" xr:uid="{9D1DEC70-F32C-4347-9E77-36206D1E7214}"/>
    <cellStyle name="20% - Accent4 2 4" xfId="1152" xr:uid="{087951E5-9604-4B9B-A888-B29996D2E71E}"/>
    <cellStyle name="20% - Accent4 2 4 2" xfId="3007" xr:uid="{0B8ED909-FD27-4352-BD47-180631D5A929}"/>
    <cellStyle name="20% - Accent4 2 5" xfId="1254" xr:uid="{79E9BEB5-36A3-4805-B220-BDE5D9D27856}"/>
    <cellStyle name="20% - Accent4 2 5 2" xfId="3101" xr:uid="{D2E671CF-519A-454B-A80F-27028306460A}"/>
    <cellStyle name="20% - Accent4 2 6" xfId="1346" xr:uid="{6A332EE1-48EB-4F27-89EC-56BC9BF5C8AD}"/>
    <cellStyle name="20% - Accent4 2 6 2" xfId="3189" xr:uid="{5AA976C9-4E57-4368-821B-6485CFF6C1BE}"/>
    <cellStyle name="20% - Accent4 2 7" xfId="1434" xr:uid="{58524221-4364-4941-9E31-7896810249A8}"/>
    <cellStyle name="20% - Accent4 2 7 2" xfId="3275" xr:uid="{62391309-A2F7-4BCB-9BC6-F4E5528024FB}"/>
    <cellStyle name="20% - Accent4 2 8" xfId="1563" xr:uid="{32153197-CB57-4C6C-B767-50B76D9D4531}"/>
    <cellStyle name="20% - Accent4 2 8 2" xfId="3400" xr:uid="{B1F2CFC2-B3F6-4CBE-B4BB-D0F1BE1AB1B6}"/>
    <cellStyle name="20% - Accent4 2 9" xfId="1654" xr:uid="{FCC0C3FA-1E40-44A5-8CEA-23522F282005}"/>
    <cellStyle name="20% - Accent4 2 9 2" xfId="3487" xr:uid="{877D9EE7-6714-4D36-BF0E-DF63B2026574}"/>
    <cellStyle name="20% - Accent4 20" xfId="1722" xr:uid="{8676EFB9-E8B7-4B2A-ACEB-E0B3904714A0}"/>
    <cellStyle name="20% - Accent4 20 2" xfId="3553" xr:uid="{5D485F1C-51D9-4A4B-8E5E-65D6082FE2E7}"/>
    <cellStyle name="20% - Accent4 21" xfId="1805" xr:uid="{3D6CAFB3-36B0-4AA7-A084-9729FD2D3D93}"/>
    <cellStyle name="20% - Accent4 21 2" xfId="3633" xr:uid="{6C370C80-C1B5-455E-9ECB-C7202D517C0F}"/>
    <cellStyle name="20% - Accent4 22" xfId="1831" xr:uid="{6F9F7809-6AFC-449B-BA9B-A98CD56206CE}"/>
    <cellStyle name="20% - Accent4 22 2" xfId="3657" xr:uid="{8DDE7E69-E9FB-4E18-8F5A-487AF786C053}"/>
    <cellStyle name="20% - Accent4 23" xfId="1928" xr:uid="{BA2EE065-FB1B-4D12-B1F1-300C78991562}"/>
    <cellStyle name="20% - Accent4 23 2" xfId="3746" xr:uid="{14F8E59B-E01B-419F-A8B7-D56C7CD83582}"/>
    <cellStyle name="20% - Accent4 24" xfId="2016" xr:uid="{CFDD72A7-E65C-47D5-BB32-903711258435}"/>
    <cellStyle name="20% - Accent4 24 2" xfId="3833" xr:uid="{58975A5B-D94C-43BE-9BB7-C529DB765333}"/>
    <cellStyle name="20% - Accent4 25" xfId="2099" xr:uid="{A6BFC70F-6EA5-4045-9D31-7002A71DEEFB}"/>
    <cellStyle name="20% - Accent4 25 2" xfId="3913" xr:uid="{B92329F4-4272-41BA-B8C1-95B9B7B10F9F}"/>
    <cellStyle name="20% - Accent4 26" xfId="2153" xr:uid="{1126337A-8720-4D8E-824D-2BA497890913}"/>
    <cellStyle name="20% - Accent4 26 2" xfId="3928" xr:uid="{01BD229A-6944-4AE2-A315-82FA29CF803A}"/>
    <cellStyle name="20% - Accent4 27" xfId="2172" xr:uid="{31E77ABB-8D3D-4358-8609-6DB3D89B6644}"/>
    <cellStyle name="20% - Accent4 27 2" xfId="3945" xr:uid="{4919D44A-7095-463B-B857-10D81AB42DF0}"/>
    <cellStyle name="20% - Accent4 28" xfId="2200" xr:uid="{34119540-3D2F-4847-81D2-6D51F518186E}"/>
    <cellStyle name="20% - Accent4 28 2" xfId="3962" xr:uid="{83DB5546-633E-4F27-A293-A7D5FE1994E9}"/>
    <cellStyle name="20% - Accent4 29" xfId="2342" xr:uid="{DE594487-F1BC-4EAD-93A0-1A7A9ABE001B}"/>
    <cellStyle name="20% - Accent4 29 2" xfId="4070" xr:uid="{66A1F5E3-4D14-4B4C-BD2B-366AC2EFBDE7}"/>
    <cellStyle name="20% - Accent4 3" xfId="720" xr:uid="{00000000-0005-0000-0000-000058000000}"/>
    <cellStyle name="20% - Accent4 3 10" xfId="1967" xr:uid="{9B513C20-0A96-4170-84BF-63D6056CC28B}"/>
    <cellStyle name="20% - Accent4 3 10 2" xfId="3785" xr:uid="{A969F4EF-D38E-4EF1-8275-6E38098D50FF}"/>
    <cellStyle name="20% - Accent4 3 11" xfId="2055" xr:uid="{E1A05C7E-E282-4E92-BE18-42B685F2D56A}"/>
    <cellStyle name="20% - Accent4 3 11 2" xfId="3872" xr:uid="{0449C34A-64AA-48A8-9381-F948B03B34C4}"/>
    <cellStyle name="20% - Accent4 3 12" xfId="2221" xr:uid="{0B574DF7-F96D-491E-AFE5-6438B9970285}"/>
    <cellStyle name="20% - Accent4 3 12 2" xfId="3983" xr:uid="{2B6BF2F0-1A80-4965-8228-A8865751A7F0}"/>
    <cellStyle name="20% - Accent4 3 13" xfId="2381" xr:uid="{1D8F9BF6-45B0-4B8F-9EF1-FAFC3B971433}"/>
    <cellStyle name="20% - Accent4 3 13 2" xfId="4109" xr:uid="{DC5632D0-D719-4504-8050-CB68CA4365D5}"/>
    <cellStyle name="20% - Accent4 3 14" xfId="2489" xr:uid="{199606FB-F9F5-41E4-A6E0-6B3F8CE2FA07}"/>
    <cellStyle name="20% - Accent4 3 14 2" xfId="4204" xr:uid="{5B90D9FA-E0A3-4B2C-8CD7-319B385F665E}"/>
    <cellStyle name="20% - Accent4 3 15" xfId="2627" xr:uid="{827B24C8-3871-4759-B7F9-ED762FBEC401}"/>
    <cellStyle name="20% - Accent4 3 15 2" xfId="4339" xr:uid="{99ABECE7-26FE-4CA4-8DF5-B1B82D1BD8C3}"/>
    <cellStyle name="20% - Accent4 3 16" xfId="2697" xr:uid="{005F8A1C-6C5D-4686-8D1E-04BA56AD4511}"/>
    <cellStyle name="20% - Accent4 3 2" xfId="1154" xr:uid="{692FE76D-626E-4FCA-8244-612752B0EF37}"/>
    <cellStyle name="20% - Accent4 3 2 2" xfId="3009" xr:uid="{8AC22C2E-7BD2-4362-B424-EDB4F8C78244}"/>
    <cellStyle name="20% - Accent4 3 3" xfId="1256" xr:uid="{557BD5F7-A60A-4B97-88C2-6AD04942DD5A}"/>
    <cellStyle name="20% - Accent4 3 3 2" xfId="3103" xr:uid="{4D6C56A0-B396-446D-8048-C7476BA7B284}"/>
    <cellStyle name="20% - Accent4 3 4" xfId="1348" xr:uid="{72CC8AF2-98C0-47F2-86A6-A80BB7A55187}"/>
    <cellStyle name="20% - Accent4 3 4 2" xfId="3191" xr:uid="{918C6157-EC7D-411E-8C19-308EBF836523}"/>
    <cellStyle name="20% - Accent4 3 5" xfId="1436" xr:uid="{BEE13139-6654-480B-AF39-7E94BB2C0BD5}"/>
    <cellStyle name="20% - Accent4 3 5 2" xfId="3277" xr:uid="{02AFA6EE-E182-41E2-9CAB-D95EC5CE7E48}"/>
    <cellStyle name="20% - Accent4 3 6" xfId="1580" xr:uid="{E62EF85A-8703-4856-BB27-7258C43AF942}"/>
    <cellStyle name="20% - Accent4 3 6 2" xfId="3417" xr:uid="{3660B28D-AB5A-4BAE-85C7-6833294D462E}"/>
    <cellStyle name="20% - Accent4 3 7" xfId="1671" xr:uid="{9E262425-3040-437D-8E8F-FE16DCAA70EF}"/>
    <cellStyle name="20% - Accent4 3 7 2" xfId="3504" xr:uid="{9AEAE2CB-D524-4990-BF3B-96E2AA2EA110}"/>
    <cellStyle name="20% - Accent4 3 8" xfId="1761" xr:uid="{223C0CDF-01BE-4CD4-9D41-718AFC3C1641}"/>
    <cellStyle name="20% - Accent4 3 8 2" xfId="3592" xr:uid="{FA400896-C2DD-4FEA-8FEF-8D10FC0E4DB4}"/>
    <cellStyle name="20% - Accent4 3 9" xfId="1834" xr:uid="{BAA71749-D212-44F3-8131-7AB62C26C654}"/>
    <cellStyle name="20% - Accent4 3 9 2" xfId="3660" xr:uid="{3BB8DDD4-8DE0-4845-A3FD-B0AA34DCBCEE}"/>
    <cellStyle name="20% - Accent4 30" xfId="2456" xr:uid="{B31C44B3-61F4-4F36-8C4D-62E081B1080D}"/>
    <cellStyle name="20% - Accent4 30 2" xfId="4176" xr:uid="{FA941FB3-D9E3-435E-B7DD-F7C4BDAAD1AB}"/>
    <cellStyle name="20% - Accent4 31" xfId="2486" xr:uid="{9AA9DE48-E029-4229-A1DB-6B5FE0940818}"/>
    <cellStyle name="20% - Accent4 31 2" xfId="4201" xr:uid="{6FE499B6-BC9E-4551-B85B-422F2DCE6FE6}"/>
    <cellStyle name="20% - Accent4 32" xfId="2588" xr:uid="{F0314011-FEED-4A67-BAD3-892D6D21E3D6}"/>
    <cellStyle name="20% - Accent4 32 2" xfId="4300" xr:uid="{337A0D26-06B7-456F-8B93-95A80A258B55}"/>
    <cellStyle name="20% - Accent4 4" xfId="768" xr:uid="{00000000-0005-0000-0000-000059000000}"/>
    <cellStyle name="20% - Accent4 4 2" xfId="2294" xr:uid="{A13A94EA-1069-4B49-B2F7-61D98A3412C8}"/>
    <cellStyle name="20% - Accent4 4 2 2" xfId="4050" xr:uid="{DBF5ED73-DDA4-46B4-9635-13188AF198AA}"/>
    <cellStyle name="20% - Accent4 4 3" xfId="2441" xr:uid="{0626B9C2-53FC-4A97-BFEF-E88F5D328F9C}"/>
    <cellStyle name="20% - Accent4 4 3 2" xfId="4162" xr:uid="{4DD5D29A-3F56-4ADF-A853-00109CB0971E}"/>
    <cellStyle name="20% - Accent4 4 4" xfId="2565" xr:uid="{60F52ECE-D379-4850-8654-721DD4F0C590}"/>
    <cellStyle name="20% - Accent4 4 4 2" xfId="4279" xr:uid="{2BF6232E-6357-4B25-BB88-BD46E9B8735C}"/>
    <cellStyle name="20% - Accent4 4 5" xfId="2713" xr:uid="{1D626AEC-0860-4592-B314-25A511C54DA1}"/>
    <cellStyle name="20% - Accent4 5" xfId="824" xr:uid="{00000000-0005-0000-0000-00005A000000}"/>
    <cellStyle name="20% - Accent4 5 2" xfId="2752" xr:uid="{C3A42410-ACEE-4F66-B840-F49B8953055F}"/>
    <cellStyle name="20% - Accent4 6" xfId="873" xr:uid="{00000000-0005-0000-0000-00005B000000}"/>
    <cellStyle name="20% - Accent4 6 2" xfId="2784" xr:uid="{4191B497-885B-4309-86E8-8C8E0B96AC34}"/>
    <cellStyle name="20% - Accent4 7" xfId="902" xr:uid="{00000000-0005-0000-0000-00005C000000}"/>
    <cellStyle name="20% - Accent4 7 2" xfId="2809" xr:uid="{3EE8B15B-C590-4333-87A7-5C28CAD236C8}"/>
    <cellStyle name="20% - Accent4 8" xfId="939" xr:uid="{00000000-0005-0000-0000-00005D000000}"/>
    <cellStyle name="20% - Accent4 8 2" xfId="2831" xr:uid="{B00E59E8-8007-4685-AF51-7C316AB9E1CA}"/>
    <cellStyle name="20% - Accent4 9" xfId="995" xr:uid="{C901F044-CEB3-45BF-B0CE-BAF3F8E360FA}"/>
    <cellStyle name="20% - Accent4 9 2" xfId="2868" xr:uid="{0D6E7481-0AA0-4D20-BA0D-9123F180FA84}"/>
    <cellStyle name="20% - Accent5" xfId="50" builtinId="46" customBuiltin="1"/>
    <cellStyle name="20% - Accent5 10" xfId="1050" xr:uid="{9B05263D-E9A1-44A5-B09F-B555416E1CB7}"/>
    <cellStyle name="20% - Accent5 10 2" xfId="2917" xr:uid="{9C2B3F98-6B03-438D-8C84-75921D16C1DA}"/>
    <cellStyle name="20% - Accent5 11" xfId="1094" xr:uid="{9EB8B103-667E-4E28-9459-19A4F75E8EB5}"/>
    <cellStyle name="20% - Accent5 11 2" xfId="2958" xr:uid="{24F8613A-5C30-4193-AB96-104F1D875EB7}"/>
    <cellStyle name="20% - Accent5 12" xfId="1114" xr:uid="{12448C50-A879-467F-98A1-AAE5CF2E47FC}"/>
    <cellStyle name="20% - Accent5 12 2" xfId="2975" xr:uid="{0AE2A7AC-395F-46F9-BCC9-6F1DA852D790}"/>
    <cellStyle name="20% - Accent5 13" xfId="1155" xr:uid="{61E7E8CD-0CD0-452D-BBA3-7F638D1E3D51}"/>
    <cellStyle name="20% - Accent5 13 2" xfId="3010" xr:uid="{88F3D8B2-9789-42B9-BD8B-8F6860121878}"/>
    <cellStyle name="20% - Accent5 14" xfId="1257" xr:uid="{FB49A494-1B76-41F3-BE68-E5FDE57F7B4A}"/>
    <cellStyle name="20% - Accent5 14 2" xfId="3104" xr:uid="{4B5EB77E-9CD7-4E21-87FB-73657F1F20CA}"/>
    <cellStyle name="20% - Accent5 15" xfId="1349" xr:uid="{219F7A38-F682-4047-A3AD-A33B50BC6890}"/>
    <cellStyle name="20% - Accent5 15 2" xfId="3192" xr:uid="{25EEA0E2-0341-4EE0-99CD-E3F24A3E6060}"/>
    <cellStyle name="20% - Accent5 16" xfId="1437" xr:uid="{8062BF2C-4216-4708-98BA-0998EB9C5900}"/>
    <cellStyle name="20% - Accent5 16 2" xfId="3278" xr:uid="{DCD591A6-ACCB-4AEF-826D-E3DC01A6C03D}"/>
    <cellStyle name="20% - Accent5 17" xfId="1513" xr:uid="{7FAD8353-37B0-4EAC-8CA8-559E6E54166A}"/>
    <cellStyle name="20% - Accent5 17 2" xfId="3353" xr:uid="{FAFCF1CB-ABEF-4406-A752-1D59EE334434}"/>
    <cellStyle name="20% - Accent5 18" xfId="1544" xr:uid="{5C660BF5-4CB9-467E-82EB-3B522FBFA704}"/>
    <cellStyle name="20% - Accent5 18 2" xfId="3381" xr:uid="{6934AF89-3921-49D7-90CF-7B3D6DA05CEC}"/>
    <cellStyle name="20% - Accent5 19" xfId="1635" xr:uid="{8E5E7C18-F4AC-43BF-B935-E45418D53F6A}"/>
    <cellStyle name="20% - Accent5 19 2" xfId="3468" xr:uid="{EE1CDDCF-E5D8-4868-9A71-28672584664F}"/>
    <cellStyle name="20% - Accent5 2" xfId="51" xr:uid="{00000000-0005-0000-0000-00005F000000}"/>
    <cellStyle name="20% - Accent5 2 10" xfId="1747" xr:uid="{4B4A3DDC-B188-499F-96D8-AE2FDA11B3B4}"/>
    <cellStyle name="20% - Accent5 2 10 2" xfId="3578" xr:uid="{15BFF417-7620-4BC7-AD91-773F6518C524}"/>
    <cellStyle name="20% - Accent5 2 11" xfId="1836" xr:uid="{745073AC-F7EE-4525-8BAD-44D39695B18E}"/>
    <cellStyle name="20% - Accent5 2 11 2" xfId="3662" xr:uid="{B6827746-0295-49B3-BC67-0504DF324FBB}"/>
    <cellStyle name="20% - Accent5 2 12" xfId="1953" xr:uid="{742C604B-CD99-4FF0-A6D5-A7C653AFC3FD}"/>
    <cellStyle name="20% - Accent5 2 12 2" xfId="3771" xr:uid="{7E4A40A6-AC02-4531-BDFE-67E8F3173CE5}"/>
    <cellStyle name="20% - Accent5 2 13" xfId="2041" xr:uid="{3CD41223-73DD-493A-B20C-ADB004BCD6EF}"/>
    <cellStyle name="20% - Accent5 2 13 2" xfId="3858" xr:uid="{8B207094-BE4D-47A6-9735-9B6F4DF9C4BA}"/>
    <cellStyle name="20% - Accent5 2 14" xfId="2102" xr:uid="{41096510-4EED-4F05-8F68-EA4CD0D18E85}"/>
    <cellStyle name="20% - Accent5 2 15" xfId="2219" xr:uid="{D31D9A02-DA70-46A4-A846-80BC29E14C83}"/>
    <cellStyle name="20% - Accent5 2 15 2" xfId="3981" xr:uid="{94C5B42E-B266-407C-8841-0527CB01DA46}"/>
    <cellStyle name="20% - Accent5 2 16" xfId="2367" xr:uid="{B5A0C5BE-EEF0-43AC-9517-9AA810BCF3B2}"/>
    <cellStyle name="20% - Accent5 2 16 2" xfId="4095" xr:uid="{9E7FAA6B-CD77-4C10-9340-C869065C9F53}"/>
    <cellStyle name="20% - Accent5 2 17" xfId="2491" xr:uid="{6E854E43-64F2-4CE4-8265-E4304671F12B}"/>
    <cellStyle name="20% - Accent5 2 17 2" xfId="4206" xr:uid="{C09948FF-7473-4609-A713-95178C73313D}"/>
    <cellStyle name="20% - Accent5 2 18" xfId="2613" xr:uid="{E76B2E47-3EED-47C6-9723-B1297FB0B802}"/>
    <cellStyle name="20% - Accent5 2 18 2" xfId="4325" xr:uid="{97E0D1F0-B9A8-4754-94CA-9079B1CA7455}"/>
    <cellStyle name="20% - Accent5 2 2" xfId="998" xr:uid="{E535CEA2-5DB0-424A-A75A-6CC418DF7ACC}"/>
    <cellStyle name="20% - Accent5 2 2 10" xfId="1970" xr:uid="{C16900D2-D938-49F1-B1A6-23385A937B12}"/>
    <cellStyle name="20% - Accent5 2 2 10 2" xfId="3788" xr:uid="{BAB8BEEE-1522-408D-A042-A82496CCBD39}"/>
    <cellStyle name="20% - Accent5 2 2 11" xfId="2058" xr:uid="{58905D2C-30AD-4179-9FCE-DA852E0E31CD}"/>
    <cellStyle name="20% - Accent5 2 2 11 2" xfId="3875" xr:uid="{3E2B6897-92BD-433F-8204-EA5F1B012BB4}"/>
    <cellStyle name="20% - Accent5 2 2 12" xfId="2218" xr:uid="{980206BC-5026-4A9A-8F22-68E88DA26944}"/>
    <cellStyle name="20% - Accent5 2 2 12 2" xfId="3980" xr:uid="{12D14C21-8B26-41C0-A65D-2726C2B28788}"/>
    <cellStyle name="20% - Accent5 2 2 13" xfId="2384" xr:uid="{8C421035-9897-462D-8C94-3FBBD0E66FA8}"/>
    <cellStyle name="20% - Accent5 2 2 13 2" xfId="4112" xr:uid="{3B72B946-E4FD-42FF-8835-2E14AE447A24}"/>
    <cellStyle name="20% - Accent5 2 2 14" xfId="2492" xr:uid="{06CF70EE-88C5-443A-AA41-32B5E2768FF2}"/>
    <cellStyle name="20% - Accent5 2 2 14 2" xfId="4207" xr:uid="{73D6A9CB-830E-4854-B77F-ED96A6CA8E1C}"/>
    <cellStyle name="20% - Accent5 2 2 15" xfId="2630" xr:uid="{5E686874-C3D1-41DB-B617-21E1D7069226}"/>
    <cellStyle name="20% - Accent5 2 2 15 2" xfId="4342" xr:uid="{8BE375A4-CF9E-454C-B228-98AE9AA52B40}"/>
    <cellStyle name="20% - Accent5 2 2 16" xfId="2871" xr:uid="{77AA09C7-E0CD-46D5-96EA-4FF0D4C4253E}"/>
    <cellStyle name="20% - Accent5 2 2 2" xfId="1157" xr:uid="{9B82431B-19B9-4AB5-B0FE-49CECB99AD7C}"/>
    <cellStyle name="20% - Accent5 2 2 2 2" xfId="3012" xr:uid="{C0768654-3694-45BF-B3EA-3D90932DF334}"/>
    <cellStyle name="20% - Accent5 2 2 3" xfId="1259" xr:uid="{3D6B6F04-46BB-41AE-B887-4EDA8C520E12}"/>
    <cellStyle name="20% - Accent5 2 2 3 2" xfId="3106" xr:uid="{7103AF1D-BA01-406A-9E7E-E682CEC3B0E5}"/>
    <cellStyle name="20% - Accent5 2 2 4" xfId="1351" xr:uid="{FE610822-039D-4121-A91A-2C50EEA99D20}"/>
    <cellStyle name="20% - Accent5 2 2 4 2" xfId="3194" xr:uid="{AFF39992-889A-43BA-B7D7-CC1CFC3B2883}"/>
    <cellStyle name="20% - Accent5 2 2 5" xfId="1439" xr:uid="{B38BCAC4-34F3-43B3-8DE3-CA36862E54AD}"/>
    <cellStyle name="20% - Accent5 2 2 5 2" xfId="3280" xr:uid="{771B0BFB-5C50-4145-A23E-5BCA58FF3199}"/>
    <cellStyle name="20% - Accent5 2 2 6" xfId="1583" xr:uid="{A7557DE4-4CCE-4395-88C2-6AF9C0BC73AE}"/>
    <cellStyle name="20% - Accent5 2 2 6 2" xfId="3420" xr:uid="{7B87B7A7-B42F-4D9C-91B7-F1B006C47B11}"/>
    <cellStyle name="20% - Accent5 2 2 7" xfId="1674" xr:uid="{179D7DFF-7E80-40BB-B914-6904D27CCC4C}"/>
    <cellStyle name="20% - Accent5 2 2 7 2" xfId="3507" xr:uid="{5DE1DEF7-D9BE-4BD3-87CA-23A66A983AAE}"/>
    <cellStyle name="20% - Accent5 2 2 8" xfId="1764" xr:uid="{A401A738-0BE3-4E61-A194-277050500539}"/>
    <cellStyle name="20% - Accent5 2 2 8 2" xfId="3595" xr:uid="{53BE910A-DF6F-430D-A72A-64F364E090F8}"/>
    <cellStyle name="20% - Accent5 2 2 9" xfId="1837" xr:uid="{9BF888CF-5164-4A36-BE4E-A503A9F3F921}"/>
    <cellStyle name="20% - Accent5 2 2 9 2" xfId="3663" xr:uid="{88B893C2-0ACC-478C-80F5-1F97261ABC34}"/>
    <cellStyle name="20% - Accent5 2 3" xfId="1051" xr:uid="{C42F1D62-DEF8-4F8A-9CE1-023C325CFA91}"/>
    <cellStyle name="20% - Accent5 2 3 2" xfId="2918" xr:uid="{35687D2C-0FFE-442C-8B8C-687BBEA64296}"/>
    <cellStyle name="20% - Accent5 2 4" xfId="1156" xr:uid="{D6DE1DBB-A78E-4E48-8890-2A1EE2467335}"/>
    <cellStyle name="20% - Accent5 2 4 2" xfId="3011" xr:uid="{715743C8-34F5-4ADF-9CAC-FF872B27D509}"/>
    <cellStyle name="20% - Accent5 2 5" xfId="1258" xr:uid="{5620837B-0FA1-4B81-8404-F159DE574C6F}"/>
    <cellStyle name="20% - Accent5 2 5 2" xfId="3105" xr:uid="{3ACB3FC0-944C-4E8D-85E4-4873B80EAC99}"/>
    <cellStyle name="20% - Accent5 2 6" xfId="1350" xr:uid="{383FB19F-6CB6-496F-A64B-B8EC3A3B5FAB}"/>
    <cellStyle name="20% - Accent5 2 6 2" xfId="3193" xr:uid="{12738816-99FC-468C-9DE0-2EB231BD8D1B}"/>
    <cellStyle name="20% - Accent5 2 7" xfId="1438" xr:uid="{A795935D-F984-4A1A-9F34-9EFE6D367F5C}"/>
    <cellStyle name="20% - Accent5 2 7 2" xfId="3279" xr:uid="{6793BF56-5D19-4904-9CEC-1F18402E38AD}"/>
    <cellStyle name="20% - Accent5 2 8" xfId="1566" xr:uid="{63BA445C-DE95-4563-8910-DCBEB039AF8B}"/>
    <cellStyle name="20% - Accent5 2 8 2" xfId="3403" xr:uid="{8395A306-C892-48F9-8C5C-3B0240069B2C}"/>
    <cellStyle name="20% - Accent5 2 9" xfId="1657" xr:uid="{EADA7EFE-F767-4A51-A098-F97AB6A9640F}"/>
    <cellStyle name="20% - Accent5 2 9 2" xfId="3490" xr:uid="{4DF0970E-C454-4EBC-ADC8-3927AFC330D4}"/>
    <cellStyle name="20% - Accent5 20" xfId="1725" xr:uid="{DDAB75FD-86D1-4670-827C-6A87BD890C50}"/>
    <cellStyle name="20% - Accent5 20 2" xfId="3556" xr:uid="{1164B7B1-A18C-4695-9341-55F6BBB9619E}"/>
    <cellStyle name="20% - Accent5 21" xfId="1806" xr:uid="{6EE08A5E-9FFF-4A7D-8614-6A8A6AE5FAAA}"/>
    <cellStyle name="20% - Accent5 21 2" xfId="3634" xr:uid="{65BD94A6-A948-4B36-81FB-FE4308275059}"/>
    <cellStyle name="20% - Accent5 22" xfId="1835" xr:uid="{380281F6-8745-495F-BD3E-22C79D5EBD7E}"/>
    <cellStyle name="20% - Accent5 22 2" xfId="3661" xr:uid="{A06E1A99-E821-44CC-B446-2D0E579B376B}"/>
    <cellStyle name="20% - Accent5 23" xfId="1931" xr:uid="{B9D23EAC-9AB4-4C71-B7AE-375D7BD388A5}"/>
    <cellStyle name="20% - Accent5 23 2" xfId="3749" xr:uid="{74E5E597-B64A-48CC-8BA1-076160A87487}"/>
    <cellStyle name="20% - Accent5 24" xfId="2019" xr:uid="{20726547-B760-4F02-9E7D-5CDD37760C48}"/>
    <cellStyle name="20% - Accent5 24 2" xfId="3836" xr:uid="{B4218282-981E-4C79-BDF9-1F7A78B56659}"/>
    <cellStyle name="20% - Accent5 25" xfId="2101" xr:uid="{D178B9F1-6AE3-4F69-8AA6-0064DA4128D4}"/>
    <cellStyle name="20% - Accent5 25 2" xfId="3914" xr:uid="{2001C020-072B-45B3-B1CE-8ABA3CA77883}"/>
    <cellStyle name="20% - Accent5 26" xfId="2154" xr:uid="{F3B0521D-EA69-4868-A8A3-60997758CAA7}"/>
    <cellStyle name="20% - Accent5 26 2" xfId="3929" xr:uid="{2093C85A-3A45-4D1D-83EA-FB5B96B0A27F}"/>
    <cellStyle name="20% - Accent5 27" xfId="2173" xr:uid="{30923E9B-4E91-4FC9-8F50-62361769DF0C}"/>
    <cellStyle name="20% - Accent5 27 2" xfId="3946" xr:uid="{B805F4E8-48B4-4F07-A40C-EFD56F0E73FF}"/>
    <cellStyle name="20% - Accent5 28" xfId="2201" xr:uid="{5A1727D6-DE85-4327-8020-4CF16B52357B}"/>
    <cellStyle name="20% - Accent5 28 2" xfId="3963" xr:uid="{DAAE8632-1888-4071-A0DE-436BC8679DAF}"/>
    <cellStyle name="20% - Accent5 29" xfId="2345" xr:uid="{F70364A5-42FA-4603-B10C-D9079B93BB36}"/>
    <cellStyle name="20% - Accent5 29 2" xfId="4073" xr:uid="{8012C25F-D666-4954-BF34-99058C77964B}"/>
    <cellStyle name="20% - Accent5 3" xfId="721" xr:uid="{00000000-0005-0000-0000-000060000000}"/>
    <cellStyle name="20% - Accent5 3 10" xfId="1969" xr:uid="{371C12B9-6399-4DAF-A99D-DD2DC1194B4D}"/>
    <cellStyle name="20% - Accent5 3 10 2" xfId="3787" xr:uid="{7BA47E05-3A42-4FF8-B849-AA18302BDEDC}"/>
    <cellStyle name="20% - Accent5 3 11" xfId="2057" xr:uid="{3E7F149E-5C02-49B8-BADD-19B4DA584C54}"/>
    <cellStyle name="20% - Accent5 3 11 2" xfId="3874" xr:uid="{BFF0D84E-E660-4941-B281-A1AC5A10F2B6}"/>
    <cellStyle name="20% - Accent5 3 12" xfId="2217" xr:uid="{F6C73608-E60D-4BE0-8C76-4F86D7558049}"/>
    <cellStyle name="20% - Accent5 3 12 2" xfId="3979" xr:uid="{DC17B55A-7D51-4CE3-94F8-5C771514461A}"/>
    <cellStyle name="20% - Accent5 3 13" xfId="2383" xr:uid="{D7C24E67-91F8-4185-AC69-97C9C9BF0841}"/>
    <cellStyle name="20% - Accent5 3 13 2" xfId="4111" xr:uid="{F59DD6E8-87C8-4543-BA88-90AE5EB0DB50}"/>
    <cellStyle name="20% - Accent5 3 14" xfId="2493" xr:uid="{ADBD0707-A5A9-495F-9625-7BC2C3DCB3B9}"/>
    <cellStyle name="20% - Accent5 3 14 2" xfId="4208" xr:uid="{79A88EFD-709B-4170-9519-74E394A7168A}"/>
    <cellStyle name="20% - Accent5 3 15" xfId="2629" xr:uid="{551EB5EB-734B-40DF-8B4F-193976BCAB84}"/>
    <cellStyle name="20% - Accent5 3 15 2" xfId="4341" xr:uid="{5FEF780F-661C-4E74-B7DF-F494CF096E0A}"/>
    <cellStyle name="20% - Accent5 3 16" xfId="2698" xr:uid="{CC56E0B6-2D4C-442C-9627-2F9878A23EB6}"/>
    <cellStyle name="20% - Accent5 3 2" xfId="1158" xr:uid="{9BCC7147-4B74-40E7-8C0B-D3D76E684C6A}"/>
    <cellStyle name="20% - Accent5 3 2 2" xfId="3013" xr:uid="{27D3F650-BC0A-447A-B40A-5E7000245B43}"/>
    <cellStyle name="20% - Accent5 3 3" xfId="1260" xr:uid="{76679E56-36B8-4580-B6CA-D0C8F823725B}"/>
    <cellStyle name="20% - Accent5 3 3 2" xfId="3107" xr:uid="{C7A5F9E3-FCE8-4FB6-B3F4-757B69980C62}"/>
    <cellStyle name="20% - Accent5 3 4" xfId="1352" xr:uid="{403A0826-7167-4FCF-A910-747AC58BA3C1}"/>
    <cellStyle name="20% - Accent5 3 4 2" xfId="3195" xr:uid="{FA9A4175-CEF9-43B9-A56E-D512C1042293}"/>
    <cellStyle name="20% - Accent5 3 5" xfId="1440" xr:uid="{0763730E-0549-4322-88A9-C7D52347133B}"/>
    <cellStyle name="20% - Accent5 3 5 2" xfId="3281" xr:uid="{3F081517-DA85-4F3D-B6F0-C4B296BCE77C}"/>
    <cellStyle name="20% - Accent5 3 6" xfId="1582" xr:uid="{6F695B7F-12B1-47C4-A63B-97EA9CEC00B1}"/>
    <cellStyle name="20% - Accent5 3 6 2" xfId="3419" xr:uid="{3127DF9A-7BBB-4ABB-A427-31AFA4C23F73}"/>
    <cellStyle name="20% - Accent5 3 7" xfId="1673" xr:uid="{C3DADF7A-A593-426F-A3A6-588C2988CAA1}"/>
    <cellStyle name="20% - Accent5 3 7 2" xfId="3506" xr:uid="{D37D86DC-73F1-4EF9-8646-558F7E4FFFA6}"/>
    <cellStyle name="20% - Accent5 3 8" xfId="1763" xr:uid="{ACD6288D-4A4B-4377-978D-1EFE9D4832A6}"/>
    <cellStyle name="20% - Accent5 3 8 2" xfId="3594" xr:uid="{127A3754-EF94-4D8E-B067-65A7E1E464F0}"/>
    <cellStyle name="20% - Accent5 3 9" xfId="1838" xr:uid="{739D80CC-C0CF-4040-BC9E-D96B1D30EBF3}"/>
    <cellStyle name="20% - Accent5 3 9 2" xfId="3664" xr:uid="{F8C30099-174C-4492-8077-19382BA30B78}"/>
    <cellStyle name="20% - Accent5 30" xfId="2457" xr:uid="{980CDFF1-E6E5-4B32-8285-4FA4668CA563}"/>
    <cellStyle name="20% - Accent5 30 2" xfId="4177" xr:uid="{1916975D-A3EF-4605-946E-EA38E03B66EC}"/>
    <cellStyle name="20% - Accent5 31" xfId="2490" xr:uid="{661FCF3E-6E14-4969-88CF-DBEBC8D8FFBB}"/>
    <cellStyle name="20% - Accent5 31 2" xfId="4205" xr:uid="{091E8168-41A4-43FD-BD73-9C8DC4CD0CB2}"/>
    <cellStyle name="20% - Accent5 32" xfId="2591" xr:uid="{D9F7799E-D24F-4AF1-BA47-37F0B08BDD88}"/>
    <cellStyle name="20% - Accent5 32 2" xfId="4303" xr:uid="{19CA91A6-D1F5-4391-950A-D93303BD0EB5}"/>
    <cellStyle name="20% - Accent5 4" xfId="769" xr:uid="{00000000-0005-0000-0000-000061000000}"/>
    <cellStyle name="20% - Accent5 4 2" xfId="2295" xr:uid="{E5B39EC1-1CF4-49D9-8D91-2E0A020D2DD2}"/>
    <cellStyle name="20% - Accent5 4 2 2" xfId="4051" xr:uid="{23E03312-07A1-4FB5-B062-BC3B2FF80BB9}"/>
    <cellStyle name="20% - Accent5 4 3" xfId="2442" xr:uid="{82A0986A-9F48-47A2-B4B9-E56FD26FC6F7}"/>
    <cellStyle name="20% - Accent5 4 3 2" xfId="4163" xr:uid="{D8FCC7CE-EAA4-4617-B74C-90E3BD0805CF}"/>
    <cellStyle name="20% - Accent5 4 4" xfId="2566" xr:uid="{C3868E25-2F08-42C7-BC91-3773E85949A5}"/>
    <cellStyle name="20% - Accent5 4 4 2" xfId="4280" xr:uid="{925DF1C7-A6C2-46BB-954A-F152CE3F7D98}"/>
    <cellStyle name="20% - Accent5 4 5" xfId="2714" xr:uid="{B96010A3-1C96-434F-A439-926FA916B6F0}"/>
    <cellStyle name="20% - Accent5 5" xfId="825" xr:uid="{00000000-0005-0000-0000-000062000000}"/>
    <cellStyle name="20% - Accent5 5 2" xfId="2753" xr:uid="{5B55095E-0A91-4796-B7CE-7D690F9F57C6}"/>
    <cellStyle name="20% - Accent5 6" xfId="874" xr:uid="{00000000-0005-0000-0000-000063000000}"/>
    <cellStyle name="20% - Accent5 6 2" xfId="2785" xr:uid="{9A096050-49B4-4EEF-AF8F-6300599B3A55}"/>
    <cellStyle name="20% - Accent5 7" xfId="903" xr:uid="{00000000-0005-0000-0000-000064000000}"/>
    <cellStyle name="20% - Accent5 7 2" xfId="2810" xr:uid="{21F10892-F325-431F-ADF4-3BADE05C65E0}"/>
    <cellStyle name="20% - Accent5 8" xfId="944" xr:uid="{00000000-0005-0000-0000-000065000000}"/>
    <cellStyle name="20% - Accent5 8 2" xfId="2836" xr:uid="{4406A020-E293-4C34-A440-BCBF8E498A70}"/>
    <cellStyle name="20% - Accent5 9" xfId="997" xr:uid="{D2C4468F-78F3-404E-AC64-ED94905DEB9C}"/>
    <cellStyle name="20% - Accent5 9 2" xfId="2870" xr:uid="{362D9695-567A-4304-A573-C1960ACED27F}"/>
    <cellStyle name="20% - Accent6" xfId="52" builtinId="50" customBuiltin="1"/>
    <cellStyle name="20% - Accent6 10" xfId="1052" xr:uid="{D6F3C256-4DC8-4947-A31D-DBF0B3361FB5}"/>
    <cellStyle name="20% - Accent6 10 2" xfId="2919" xr:uid="{9E6A4A50-910D-4F0E-AD1B-DC9BD5FC15A9}"/>
    <cellStyle name="20% - Accent6 11" xfId="1095" xr:uid="{78982265-A73A-4E4C-B049-A58712E758B4}"/>
    <cellStyle name="20% - Accent6 11 2" xfId="2959" xr:uid="{0B49856C-5FE7-4F8B-8749-38878940F5A6}"/>
    <cellStyle name="20% - Accent6 12" xfId="1115" xr:uid="{F0216546-9B1D-46EB-838E-F44E95BCCD0C}"/>
    <cellStyle name="20% - Accent6 12 2" xfId="2976" xr:uid="{5C52231F-318E-45EE-ACB0-F3D7B5AF8892}"/>
    <cellStyle name="20% - Accent6 13" xfId="1159" xr:uid="{83FE370C-7768-475E-8DB3-37A30254AA43}"/>
    <cellStyle name="20% - Accent6 13 2" xfId="3014" xr:uid="{09E4B123-2EA0-4FC9-8D1E-D4A884FE561D}"/>
    <cellStyle name="20% - Accent6 14" xfId="1261" xr:uid="{D5D726C6-E4FA-410A-BAD8-2D5CF41BCFFB}"/>
    <cellStyle name="20% - Accent6 14 2" xfId="3108" xr:uid="{6B39E9C0-6E2A-49CE-A374-AA8624EF8030}"/>
    <cellStyle name="20% - Accent6 15" xfId="1353" xr:uid="{4A115A27-2E6C-46EB-8B76-6F19652BBB02}"/>
    <cellStyle name="20% - Accent6 15 2" xfId="3196" xr:uid="{C3B081B1-358D-4B08-937F-837263D16057}"/>
    <cellStyle name="20% - Accent6 16" xfId="1441" xr:uid="{A798CCD2-AD62-4EA4-B83C-011E03963DA8}"/>
    <cellStyle name="20% - Accent6 16 2" xfId="3282" xr:uid="{EEDF8D56-E202-4F5F-8573-F723E8227D4A}"/>
    <cellStyle name="20% - Accent6 17" xfId="1514" xr:uid="{695A8C00-A600-483B-9DA4-4EB079D5CDD8}"/>
    <cellStyle name="20% - Accent6 17 2" xfId="3354" xr:uid="{79A36FFB-5F00-48E6-9CBB-E0F4285F4AAF}"/>
    <cellStyle name="20% - Accent6 18" xfId="1547" xr:uid="{611F91D6-D4DF-483C-AF54-28945F4131ED}"/>
    <cellStyle name="20% - Accent6 18 2" xfId="3384" xr:uid="{922BB81A-38F7-402B-AC2C-38B8B2AC11FE}"/>
    <cellStyle name="20% - Accent6 19" xfId="1638" xr:uid="{0D637154-5F0D-418B-8208-73DBDE056F71}"/>
    <cellStyle name="20% - Accent6 19 2" xfId="3471" xr:uid="{330E4A69-3428-4F27-AD9A-2BB470788146}"/>
    <cellStyle name="20% - Accent6 2" xfId="53" xr:uid="{00000000-0005-0000-0000-000067000000}"/>
    <cellStyle name="20% - Accent6 2 10" xfId="1750" xr:uid="{753A6911-4C75-490B-BED2-73DD40C76094}"/>
    <cellStyle name="20% - Accent6 2 10 2" xfId="3581" xr:uid="{06CD1606-4FE7-46C5-90BC-448E32BF6DAF}"/>
    <cellStyle name="20% - Accent6 2 11" xfId="1840" xr:uid="{8D8865C6-D3FA-4FE4-91BC-78E0F4C4E0D5}"/>
    <cellStyle name="20% - Accent6 2 11 2" xfId="3666" xr:uid="{60DD4AC2-AE03-45C7-853F-97D344650917}"/>
    <cellStyle name="20% - Accent6 2 12" xfId="1956" xr:uid="{7F264366-6B65-4521-8107-72A75808376B}"/>
    <cellStyle name="20% - Accent6 2 12 2" xfId="3774" xr:uid="{37EE33EF-923D-4BE1-A3DE-931A0F1E6B08}"/>
    <cellStyle name="20% - Accent6 2 13" xfId="2044" xr:uid="{F2A72C7E-4A56-4816-A965-8E4816204F3E}"/>
    <cellStyle name="20% - Accent6 2 13 2" xfId="3861" xr:uid="{3064278A-1ADB-4BBB-ADBB-58E3A859EE17}"/>
    <cellStyle name="20% - Accent6 2 14" xfId="2104" xr:uid="{B52E56E8-208B-4ABB-8CD8-45320795857E}"/>
    <cellStyle name="20% - Accent6 2 15" xfId="2216" xr:uid="{C52350D6-4985-4E7D-AE61-4CFDB378ADCB}"/>
    <cellStyle name="20% - Accent6 2 15 2" xfId="3978" xr:uid="{791046B7-D52B-4C98-9433-812A469ADEEC}"/>
    <cellStyle name="20% - Accent6 2 16" xfId="2370" xr:uid="{65F3C34E-1189-4BA1-B382-CC59E417EA56}"/>
    <cellStyle name="20% - Accent6 2 16 2" xfId="4098" xr:uid="{CD637878-D825-4EF8-B157-D0D12388B9E5}"/>
    <cellStyle name="20% - Accent6 2 17" xfId="2495" xr:uid="{65EA26F4-BA04-4DAE-BF11-CC7B98534910}"/>
    <cellStyle name="20% - Accent6 2 17 2" xfId="4210" xr:uid="{62F59B0F-F5CA-43D4-9881-8DEC134E0F41}"/>
    <cellStyle name="20% - Accent6 2 18" xfId="2616" xr:uid="{01EFEAB4-8699-4ED9-8445-3CB74819F17B}"/>
    <cellStyle name="20% - Accent6 2 18 2" xfId="4328" xr:uid="{1E45BE11-018B-4E41-BE23-5B0B50835CD3}"/>
    <cellStyle name="20% - Accent6 2 2" xfId="1000" xr:uid="{4B8946F0-10C1-4715-BC01-71667FBCDA44}"/>
    <cellStyle name="20% - Accent6 2 2 10" xfId="1972" xr:uid="{5D7D9A47-19E2-46C7-814D-9BA1EFC3F315}"/>
    <cellStyle name="20% - Accent6 2 2 10 2" xfId="3790" xr:uid="{E0A67E35-2C76-4A9C-BC53-6EFC1C0EE0D4}"/>
    <cellStyle name="20% - Accent6 2 2 11" xfId="2060" xr:uid="{530FDA66-3378-410D-B403-9AA7FD45D696}"/>
    <cellStyle name="20% - Accent6 2 2 11 2" xfId="3877" xr:uid="{2F6EF75A-CB4E-4ECE-9432-11EA241EE9B3}"/>
    <cellStyle name="20% - Accent6 2 2 12" xfId="2215" xr:uid="{2095A2C5-0DAB-4E92-A24B-16752F7CBD05}"/>
    <cellStyle name="20% - Accent6 2 2 12 2" xfId="3977" xr:uid="{8827E033-CF53-4827-AC97-7A0CE9F662FF}"/>
    <cellStyle name="20% - Accent6 2 2 13" xfId="2386" xr:uid="{1A2F200F-B88A-4444-9A89-10F50BA25974}"/>
    <cellStyle name="20% - Accent6 2 2 13 2" xfId="4114" xr:uid="{7AE36447-2BC0-4511-8BEB-7C8C68B57164}"/>
    <cellStyle name="20% - Accent6 2 2 14" xfId="2496" xr:uid="{B452B840-F175-4933-BC56-9AE8CA13889F}"/>
    <cellStyle name="20% - Accent6 2 2 14 2" xfId="4211" xr:uid="{29722553-652A-4510-BE12-BB67C04C0E50}"/>
    <cellStyle name="20% - Accent6 2 2 15" xfId="2632" xr:uid="{BC74AD89-5962-42CA-AD53-EFBE2F05C543}"/>
    <cellStyle name="20% - Accent6 2 2 15 2" xfId="4344" xr:uid="{8D140C5C-4BF6-47E1-B8DC-220556961024}"/>
    <cellStyle name="20% - Accent6 2 2 16" xfId="2873" xr:uid="{456A8DEC-8892-4D62-AFBF-04FA0953CA82}"/>
    <cellStyle name="20% - Accent6 2 2 2" xfId="1161" xr:uid="{07DE1F62-BA41-4F3F-B040-C1A94B162237}"/>
    <cellStyle name="20% - Accent6 2 2 2 2" xfId="3016" xr:uid="{C432988F-A43C-4D4C-A74D-D23F2559EF41}"/>
    <cellStyle name="20% - Accent6 2 2 3" xfId="1263" xr:uid="{95054A82-E9DF-4992-80A9-7FAAFC33E78C}"/>
    <cellStyle name="20% - Accent6 2 2 3 2" xfId="3110" xr:uid="{6916B0BF-1DA6-40E9-9C99-1F5AECF94BFD}"/>
    <cellStyle name="20% - Accent6 2 2 4" xfId="1355" xr:uid="{14522032-37FA-42B9-9947-E2F5143A48A9}"/>
    <cellStyle name="20% - Accent6 2 2 4 2" xfId="3198" xr:uid="{A03F4B67-706A-4C56-B134-9F8C2CB0702F}"/>
    <cellStyle name="20% - Accent6 2 2 5" xfId="1443" xr:uid="{61E3827A-98B2-40EA-8E26-A96A35BF3486}"/>
    <cellStyle name="20% - Accent6 2 2 5 2" xfId="3284" xr:uid="{5C278438-7B75-41E8-AE68-FF1D04E7509D}"/>
    <cellStyle name="20% - Accent6 2 2 6" xfId="1585" xr:uid="{A1843A5C-4001-4023-BFEF-15514CDD0DDC}"/>
    <cellStyle name="20% - Accent6 2 2 6 2" xfId="3422" xr:uid="{3A65DBDF-4810-47F0-B741-76ED8D94FE4F}"/>
    <cellStyle name="20% - Accent6 2 2 7" xfId="1676" xr:uid="{16E997CE-835F-4EB9-877F-0F2AB019E31C}"/>
    <cellStyle name="20% - Accent6 2 2 7 2" xfId="3509" xr:uid="{B12CA3DE-151A-4979-8356-AE417FEFC499}"/>
    <cellStyle name="20% - Accent6 2 2 8" xfId="1766" xr:uid="{C63C5606-F520-4949-950B-F4B3E9EB7C0F}"/>
    <cellStyle name="20% - Accent6 2 2 8 2" xfId="3597" xr:uid="{00CE22A0-2A53-47E5-80CD-324BBF27020D}"/>
    <cellStyle name="20% - Accent6 2 2 9" xfId="1841" xr:uid="{C7165BD7-1A49-4F40-8A6A-EB33664A1CDB}"/>
    <cellStyle name="20% - Accent6 2 2 9 2" xfId="3667" xr:uid="{B49637B4-F45A-405E-BB37-8E75C077A14B}"/>
    <cellStyle name="20% - Accent6 2 3" xfId="1053" xr:uid="{07EA7A52-9840-4D06-B189-CA7B05EACF41}"/>
    <cellStyle name="20% - Accent6 2 3 2" xfId="2920" xr:uid="{7D2EC0C1-89B7-4647-ACD0-AF33F8FE3773}"/>
    <cellStyle name="20% - Accent6 2 4" xfId="1160" xr:uid="{18219161-622A-481A-B7FE-CC34EF009C1A}"/>
    <cellStyle name="20% - Accent6 2 4 2" xfId="3015" xr:uid="{FCEA9699-37DE-42B8-9BFE-9AF3833D642E}"/>
    <cellStyle name="20% - Accent6 2 5" xfId="1262" xr:uid="{47C31889-45D1-4984-8C04-90725635EED0}"/>
    <cellStyle name="20% - Accent6 2 5 2" xfId="3109" xr:uid="{106A3674-4D64-479F-941C-20A2FDB2BE3C}"/>
    <cellStyle name="20% - Accent6 2 6" xfId="1354" xr:uid="{F3ED5A78-ED54-4C11-83C8-39AFEFEA5C7B}"/>
    <cellStyle name="20% - Accent6 2 6 2" xfId="3197" xr:uid="{DFB56218-6752-43B8-BE0A-D8AF5258EE29}"/>
    <cellStyle name="20% - Accent6 2 7" xfId="1442" xr:uid="{0275C8D0-D9D6-4468-A908-C872EA8C3480}"/>
    <cellStyle name="20% - Accent6 2 7 2" xfId="3283" xr:uid="{77E3FC2A-705C-4619-B39F-44FFACC56074}"/>
    <cellStyle name="20% - Accent6 2 8" xfId="1569" xr:uid="{2CE60CA1-72B6-434F-8758-1AD672FFB86D}"/>
    <cellStyle name="20% - Accent6 2 8 2" xfId="3406" xr:uid="{1037BF89-0723-4181-BE6B-FF8A108D161A}"/>
    <cellStyle name="20% - Accent6 2 9" xfId="1660" xr:uid="{BA0ED718-8A01-4949-A527-0B6BA3CFAEFD}"/>
    <cellStyle name="20% - Accent6 2 9 2" xfId="3493" xr:uid="{91393D39-C537-45C4-849E-EF155CE10CB8}"/>
    <cellStyle name="20% - Accent6 20" xfId="1728" xr:uid="{9CFA4E07-22BD-4802-9C9A-FBA6E45BCADF}"/>
    <cellStyle name="20% - Accent6 20 2" xfId="3559" xr:uid="{06E93C5A-4709-4596-9494-B0CEFBF90B4A}"/>
    <cellStyle name="20% - Accent6 21" xfId="1807" xr:uid="{DE87F8D7-4755-440B-B235-39A4EB64659F}"/>
    <cellStyle name="20% - Accent6 21 2" xfId="3635" xr:uid="{B2E23293-0BD5-4D26-A3F9-34234011AF20}"/>
    <cellStyle name="20% - Accent6 22" xfId="1839" xr:uid="{7F99BA0A-34C6-4092-9F44-EF41D5CA090A}"/>
    <cellStyle name="20% - Accent6 22 2" xfId="3665" xr:uid="{B42B2942-C6A1-471E-9DE0-F22C84DCD318}"/>
    <cellStyle name="20% - Accent6 23" xfId="1934" xr:uid="{07D741D5-729F-45C8-8EDE-1078F4B3CEB3}"/>
    <cellStyle name="20% - Accent6 23 2" xfId="3752" xr:uid="{465A1978-3BF9-4237-9899-5FB5D005239F}"/>
    <cellStyle name="20% - Accent6 24" xfId="2022" xr:uid="{8FEBD008-C24F-45B6-994B-28CAEE69E806}"/>
    <cellStyle name="20% - Accent6 24 2" xfId="3839" xr:uid="{327C0E7E-648B-4B3A-A0A5-FF6EF791C6B0}"/>
    <cellStyle name="20% - Accent6 25" xfId="2103" xr:uid="{004AFDBA-C832-4B91-9A9C-5536940D9123}"/>
    <cellStyle name="20% - Accent6 25 2" xfId="3915" xr:uid="{DF3D2ABC-992A-4B38-8EC7-AEF75960D7D8}"/>
    <cellStyle name="20% - Accent6 26" xfId="2155" xr:uid="{B5FF98C1-6BE9-4A09-BB68-F38424AE4A0C}"/>
    <cellStyle name="20% - Accent6 26 2" xfId="3930" xr:uid="{5115B445-2337-478E-927D-E8D48799B4E3}"/>
    <cellStyle name="20% - Accent6 27" xfId="2174" xr:uid="{8C937A5B-3579-4232-A538-83EFE1080374}"/>
    <cellStyle name="20% - Accent6 27 2" xfId="3947" xr:uid="{5E3B3797-E040-4C75-8620-2A012F789C23}"/>
    <cellStyle name="20% - Accent6 28" xfId="2202" xr:uid="{FE094ED8-6455-4A6B-ABD5-5A124C7D7E15}"/>
    <cellStyle name="20% - Accent6 28 2" xfId="3964" xr:uid="{567B95D6-8095-4E3E-A379-3373D6E7613F}"/>
    <cellStyle name="20% - Accent6 29" xfId="2348" xr:uid="{9248EA96-3EA2-4027-B9EC-1DF25001F8C2}"/>
    <cellStyle name="20% - Accent6 29 2" xfId="4076" xr:uid="{2C59C34F-4EA6-46F7-B8C7-DF9E4400DDE9}"/>
    <cellStyle name="20% - Accent6 3" xfId="722" xr:uid="{00000000-0005-0000-0000-000068000000}"/>
    <cellStyle name="20% - Accent6 3 10" xfId="1971" xr:uid="{B9453003-B9C1-488D-8611-5B355DF5D43C}"/>
    <cellStyle name="20% - Accent6 3 10 2" xfId="3789" xr:uid="{DA91FDAB-56B9-4AA6-8C88-D757577374C8}"/>
    <cellStyle name="20% - Accent6 3 11" xfId="2059" xr:uid="{1A50101E-F497-4557-9B77-B822AEB04120}"/>
    <cellStyle name="20% - Accent6 3 11 2" xfId="3876" xr:uid="{5F94133D-F3AC-4DC4-9BDA-986AD9BFC5FE}"/>
    <cellStyle name="20% - Accent6 3 12" xfId="2214" xr:uid="{EB81DAFC-696A-46E8-A2C3-5529F67F5289}"/>
    <cellStyle name="20% - Accent6 3 12 2" xfId="3976" xr:uid="{6AAC0AAB-A8E2-4A64-8DAF-79196DA4FE57}"/>
    <cellStyle name="20% - Accent6 3 13" xfId="2385" xr:uid="{76C3E088-48F8-40AD-831B-B7233A99DEC5}"/>
    <cellStyle name="20% - Accent6 3 13 2" xfId="4113" xr:uid="{DDA0E392-708C-466C-9121-1F9781FDE429}"/>
    <cellStyle name="20% - Accent6 3 14" xfId="2497" xr:uid="{799AFA45-D585-477D-B5E1-DCD18224BA26}"/>
    <cellStyle name="20% - Accent6 3 14 2" xfId="4212" xr:uid="{232F0718-5347-4B92-B94E-5AAD639277E4}"/>
    <cellStyle name="20% - Accent6 3 15" xfId="2631" xr:uid="{B90C870D-B20C-4FBA-8CAF-F0D4F982EF99}"/>
    <cellStyle name="20% - Accent6 3 15 2" xfId="4343" xr:uid="{67B5220F-EAA5-4D4C-8552-D2FB6D8E3B29}"/>
    <cellStyle name="20% - Accent6 3 16" xfId="2699" xr:uid="{977E9E79-D0F9-434C-ADCF-055CA3E3AD56}"/>
    <cellStyle name="20% - Accent6 3 2" xfId="1162" xr:uid="{2A2B700B-620C-4F5D-B698-96B94811BC74}"/>
    <cellStyle name="20% - Accent6 3 2 2" xfId="3017" xr:uid="{EE040F73-08E2-4808-96F2-80AC70245F93}"/>
    <cellStyle name="20% - Accent6 3 3" xfId="1264" xr:uid="{A55CC633-C00A-4947-92BC-9D3A470E2179}"/>
    <cellStyle name="20% - Accent6 3 3 2" xfId="3111" xr:uid="{890FED63-2C66-41AC-93C3-83BB9E83F016}"/>
    <cellStyle name="20% - Accent6 3 4" xfId="1356" xr:uid="{9F7ED029-29FA-4FD5-BD12-4D48C8F079D9}"/>
    <cellStyle name="20% - Accent6 3 4 2" xfId="3199" xr:uid="{98CEBD9C-65C0-4936-B09B-0F7F9DDCC4A9}"/>
    <cellStyle name="20% - Accent6 3 5" xfId="1444" xr:uid="{9F7C6FEE-A6E8-4DB4-8C91-870CA7021E6A}"/>
    <cellStyle name="20% - Accent6 3 5 2" xfId="3285" xr:uid="{72F8F4A5-F109-4EA1-9464-C8DCBDD00376}"/>
    <cellStyle name="20% - Accent6 3 6" xfId="1584" xr:uid="{3C99AD0D-7579-4E66-AFA4-96E5955E3393}"/>
    <cellStyle name="20% - Accent6 3 6 2" xfId="3421" xr:uid="{70963652-9EDD-4646-B35B-1ABF8F892653}"/>
    <cellStyle name="20% - Accent6 3 7" xfId="1675" xr:uid="{05AABB20-1533-4337-BE3B-600F998414C0}"/>
    <cellStyle name="20% - Accent6 3 7 2" xfId="3508" xr:uid="{17785343-2FAC-44C1-863A-C46B6413B961}"/>
    <cellStyle name="20% - Accent6 3 8" xfId="1765" xr:uid="{77FEEADD-7282-45DD-904C-9742B7FA0E42}"/>
    <cellStyle name="20% - Accent6 3 8 2" xfId="3596" xr:uid="{B28A47C1-2E1B-4EF5-8499-FEA2767704C6}"/>
    <cellStyle name="20% - Accent6 3 9" xfId="1842" xr:uid="{C0FBD31B-237F-4A71-ACCD-FA666C9D5E27}"/>
    <cellStyle name="20% - Accent6 3 9 2" xfId="3668" xr:uid="{F8E7EB83-B9CD-48B4-A425-DAD1871182FB}"/>
    <cellStyle name="20% - Accent6 30" xfId="2458" xr:uid="{B544CC0B-2CEB-426B-88C2-641B312445C4}"/>
    <cellStyle name="20% - Accent6 30 2" xfId="4178" xr:uid="{A4ECA49E-5367-49C8-9D77-D3DBEDCAAA5A}"/>
    <cellStyle name="20% - Accent6 31" xfId="2494" xr:uid="{7F691D42-5486-46D4-B6DF-B340867A5361}"/>
    <cellStyle name="20% - Accent6 31 2" xfId="4209" xr:uid="{EEB6A505-D1AD-49FD-82AB-FAFFE469A165}"/>
    <cellStyle name="20% - Accent6 32" xfId="2594" xr:uid="{59EDFFF0-01FD-4488-BC25-BA69B762F4FB}"/>
    <cellStyle name="20% - Accent6 32 2" xfId="4306" xr:uid="{26FC35A2-A3F6-4905-81BF-C3AF973863CE}"/>
    <cellStyle name="20% - Accent6 4" xfId="770" xr:uid="{00000000-0005-0000-0000-000069000000}"/>
    <cellStyle name="20% - Accent6 4 2" xfId="2296" xr:uid="{0CB81883-7356-415E-815F-97B1E9949CDD}"/>
    <cellStyle name="20% - Accent6 4 2 2" xfId="4052" xr:uid="{2D1646ED-9222-42BA-97F5-150205AC8558}"/>
    <cellStyle name="20% - Accent6 4 3" xfId="2443" xr:uid="{1391C215-5361-4964-8818-93DB7278E754}"/>
    <cellStyle name="20% - Accent6 4 3 2" xfId="4164" xr:uid="{465C4FD5-F939-4E18-9E29-530963EDC599}"/>
    <cellStyle name="20% - Accent6 4 4" xfId="2567" xr:uid="{91D0D81D-6BC7-4AD6-A905-8535856B166B}"/>
    <cellStyle name="20% - Accent6 4 4 2" xfId="4281" xr:uid="{9A190AE0-AF99-405B-8B3B-2AF6407A2FF1}"/>
    <cellStyle name="20% - Accent6 4 5" xfId="2715" xr:uid="{ADBA1BCC-81D0-4171-B2A5-A00F06D436A3}"/>
    <cellStyle name="20% - Accent6 5" xfId="826" xr:uid="{00000000-0005-0000-0000-00006A000000}"/>
    <cellStyle name="20% - Accent6 5 2" xfId="2754" xr:uid="{D55AD510-6B70-41C0-8512-E9C1D6E2790A}"/>
    <cellStyle name="20% - Accent6 6" xfId="875" xr:uid="{00000000-0005-0000-0000-00006B000000}"/>
    <cellStyle name="20% - Accent6 6 2" xfId="2786" xr:uid="{60F99C01-3ADF-4AA3-AE8E-45C5FE88FD35}"/>
    <cellStyle name="20% - Accent6 7" xfId="904" xr:uid="{00000000-0005-0000-0000-00006C000000}"/>
    <cellStyle name="20% - Accent6 7 2" xfId="2811" xr:uid="{11C09FE2-3415-4BF1-9427-57E72768A95C}"/>
    <cellStyle name="20% - Accent6 8" xfId="945" xr:uid="{00000000-0005-0000-0000-00006D000000}"/>
    <cellStyle name="20% - Accent6 8 2" xfId="2837" xr:uid="{B9552DA8-0AD6-4C80-8E17-0F2CFFC369FF}"/>
    <cellStyle name="20% - Accent6 9" xfId="999" xr:uid="{2DCAAAEA-8CAD-497C-8A33-764299D856A9}"/>
    <cellStyle name="20% - Accent6 9 2" xfId="2872" xr:uid="{C33F94F7-430A-4ECA-ADE6-CA1B649504B5}"/>
    <cellStyle name="3dp" xfId="54" xr:uid="{00000000-0005-0000-0000-00006E000000}"/>
    <cellStyle name="3dp 2" xfId="55" xr:uid="{00000000-0005-0000-0000-00006F000000}"/>
    <cellStyle name="3dp 2 2" xfId="556" xr:uid="{00000000-0005-0000-0000-000070000000}"/>
    <cellStyle name="3dp 3" xfId="555" xr:uid="{00000000-0005-0000-0000-000071000000}"/>
    <cellStyle name="40% - Accent1" xfId="56" builtinId="31" customBuiltin="1"/>
    <cellStyle name="40% - Accent1 10" xfId="1054" xr:uid="{01184336-F66A-4765-9BEA-0F83DEDD1595}"/>
    <cellStyle name="40% - Accent1 10 2" xfId="2921" xr:uid="{F9A29676-EDDF-4E29-8A41-B8135EB11F7E}"/>
    <cellStyle name="40% - Accent1 11" xfId="1096" xr:uid="{C488839C-64F0-4433-9ED2-2C33DCDB6E4A}"/>
    <cellStyle name="40% - Accent1 11 2" xfId="2960" xr:uid="{9D568472-0B56-4C60-B7C2-A151AF00E483}"/>
    <cellStyle name="40% - Accent1 12" xfId="1116" xr:uid="{CF353ADE-5CB1-460A-BF6C-CACEAE15ECE3}"/>
    <cellStyle name="40% - Accent1 12 2" xfId="2977" xr:uid="{FEE363FE-B2F4-467E-ADD2-24C467C55804}"/>
    <cellStyle name="40% - Accent1 13" xfId="1163" xr:uid="{A2C73C58-9961-44BB-A2CD-15D3D199D6AF}"/>
    <cellStyle name="40% - Accent1 13 2" xfId="3018" xr:uid="{4AE027CF-53FF-4FD2-A8EA-96883E4241BE}"/>
    <cellStyle name="40% - Accent1 14" xfId="1265" xr:uid="{A12DF823-6592-473E-BB13-8D74927C89B5}"/>
    <cellStyle name="40% - Accent1 14 2" xfId="3112" xr:uid="{D595090A-B6EF-4CC1-B174-4B0AB2B67161}"/>
    <cellStyle name="40% - Accent1 15" xfId="1357" xr:uid="{1B183209-8BFF-4532-8B0D-CF03795FD4D4}"/>
    <cellStyle name="40% - Accent1 15 2" xfId="3200" xr:uid="{BF9058AB-DB96-49E6-B605-4C6F3C179938}"/>
    <cellStyle name="40% - Accent1 16" xfId="1445" xr:uid="{3D3D98AE-7BCA-4243-A920-14DC0622E6B3}"/>
    <cellStyle name="40% - Accent1 16 2" xfId="3286" xr:uid="{D174596A-AC86-47A5-8372-345FF80243EA}"/>
    <cellStyle name="40% - Accent1 17" xfId="1515" xr:uid="{75234FB1-9246-4813-B3DA-232F514BEA56}"/>
    <cellStyle name="40% - Accent1 17 2" xfId="3355" xr:uid="{6414EF59-2B0F-4EEA-9AA4-DCEBAF32D2CF}"/>
    <cellStyle name="40% - Accent1 18" xfId="1532" xr:uid="{46489264-BC51-487B-A73F-AA96989F82E3}"/>
    <cellStyle name="40% - Accent1 18 2" xfId="3369" xr:uid="{8B089BBC-C362-4F40-8BB8-6B5F6D2B5149}"/>
    <cellStyle name="40% - Accent1 19" xfId="1624" xr:uid="{AAF43689-61B8-4615-A098-CB4A815D38BC}"/>
    <cellStyle name="40% - Accent1 19 2" xfId="3457" xr:uid="{47589F5C-EE56-496D-B7F4-8F25A0911BD0}"/>
    <cellStyle name="40% - Accent1 2" xfId="57" xr:uid="{00000000-0005-0000-0000-000073000000}"/>
    <cellStyle name="40% - Accent1 2 10" xfId="1736" xr:uid="{40135A45-A2BE-494A-9C2A-DE969377D5D2}"/>
    <cellStyle name="40% - Accent1 2 10 2" xfId="3567" xr:uid="{0CF9635F-90A7-40C1-A4BE-6FE813486399}"/>
    <cellStyle name="40% - Accent1 2 11" xfId="1844" xr:uid="{7525F16D-86CA-4794-9E69-A2ED4BAD4148}"/>
    <cellStyle name="40% - Accent1 2 11 2" xfId="3670" xr:uid="{F068C9BE-87E8-4F0C-A0A3-4EA739E5D0EB}"/>
    <cellStyle name="40% - Accent1 2 12" xfId="1942" xr:uid="{CF0697FC-9F38-4345-8A3F-70A34564101D}"/>
    <cellStyle name="40% - Accent1 2 12 2" xfId="3760" xr:uid="{96C3AD57-E6F9-4140-A37C-88D9114978C3}"/>
    <cellStyle name="40% - Accent1 2 13" xfId="2030" xr:uid="{EAFD6C81-BE7F-4EC3-B3D4-1BC074ACF7C2}"/>
    <cellStyle name="40% - Accent1 2 13 2" xfId="3847" xr:uid="{06E7C1D4-E420-4B37-9D0B-60CB73BCD568}"/>
    <cellStyle name="40% - Accent1 2 14" xfId="2106" xr:uid="{7521FE63-612E-4DCD-BF52-552A7EA72DEC}"/>
    <cellStyle name="40% - Accent1 2 15" xfId="2213" xr:uid="{E05F303A-D2DF-4C57-8D5A-069B1F054460}"/>
    <cellStyle name="40% - Accent1 2 15 2" xfId="3975" xr:uid="{F4D70F5B-172B-41B9-ABDA-29594E3CA5F8}"/>
    <cellStyle name="40% - Accent1 2 16" xfId="2356" xr:uid="{80D4EC17-9713-4962-80D0-FDCFD7606928}"/>
    <cellStyle name="40% - Accent1 2 16 2" xfId="4084" xr:uid="{F542B4A0-BE8C-4E76-A47D-1BBD84B3EF70}"/>
    <cellStyle name="40% - Accent1 2 17" xfId="2499" xr:uid="{4265F6CB-85A0-47E3-82EE-B748FB349062}"/>
    <cellStyle name="40% - Accent1 2 17 2" xfId="4214" xr:uid="{B44DD092-C565-47CF-8121-88A6B134D366}"/>
    <cellStyle name="40% - Accent1 2 18" xfId="2602" xr:uid="{ED769168-BD6C-420A-A9EC-CC4AF67FFEEA}"/>
    <cellStyle name="40% - Accent1 2 18 2" xfId="4314" xr:uid="{200DE906-DE1C-41B5-9590-A75DBC0B8AFC}"/>
    <cellStyle name="40% - Accent1 2 2" xfId="1002" xr:uid="{DEF2CA37-DE95-4685-B6C8-AF1AE346D48A}"/>
    <cellStyle name="40% - Accent1 2 2 10" xfId="1974" xr:uid="{FFEA8B54-65B5-43BB-8292-73CE441580D0}"/>
    <cellStyle name="40% - Accent1 2 2 10 2" xfId="3792" xr:uid="{E78D8A71-22E4-46B2-9C5D-91E8E0E15C4F}"/>
    <cellStyle name="40% - Accent1 2 2 11" xfId="2062" xr:uid="{C173D924-EEBD-4197-AF15-549E1E2C40CB}"/>
    <cellStyle name="40% - Accent1 2 2 11 2" xfId="3879" xr:uid="{B1A724BC-87BF-4BB2-A29B-30362D48B903}"/>
    <cellStyle name="40% - Accent1 2 2 12" xfId="2212" xr:uid="{F1D38857-0E0B-48B5-A0F4-FA441EF398B7}"/>
    <cellStyle name="40% - Accent1 2 2 12 2" xfId="3974" xr:uid="{28EF4CB8-DC19-43AB-8986-6F5D34263071}"/>
    <cellStyle name="40% - Accent1 2 2 13" xfId="2388" xr:uid="{581B7454-5C22-457B-9093-29230F20D94B}"/>
    <cellStyle name="40% - Accent1 2 2 13 2" xfId="4116" xr:uid="{C8C1CF57-8DE4-47BC-B03B-C7F17EFFF7B8}"/>
    <cellStyle name="40% - Accent1 2 2 14" xfId="2500" xr:uid="{4417EC1E-E595-442B-A5E1-5D848DAD6FBA}"/>
    <cellStyle name="40% - Accent1 2 2 14 2" xfId="4215" xr:uid="{5D34A879-F012-46F7-B06C-F5D1050D4C71}"/>
    <cellStyle name="40% - Accent1 2 2 15" xfId="2634" xr:uid="{2B2D3615-308B-479D-B6C5-F8BA238181CB}"/>
    <cellStyle name="40% - Accent1 2 2 15 2" xfId="4346" xr:uid="{BBF69D05-1896-4A53-B21B-DE0246AC9CD9}"/>
    <cellStyle name="40% - Accent1 2 2 16" xfId="2875" xr:uid="{35CCC4C0-9258-470C-9581-B94174B9CA69}"/>
    <cellStyle name="40% - Accent1 2 2 2" xfId="1165" xr:uid="{0CC2F351-DDCA-41CC-A313-7D2C665AE5E5}"/>
    <cellStyle name="40% - Accent1 2 2 2 2" xfId="3020" xr:uid="{10A1B2C1-2184-40DA-9AE0-CDAEAF87818C}"/>
    <cellStyle name="40% - Accent1 2 2 3" xfId="1267" xr:uid="{9F8FF1C7-6245-4F6F-82B2-F04AF4B0B42F}"/>
    <cellStyle name="40% - Accent1 2 2 3 2" xfId="3114" xr:uid="{4834EFC4-D48C-47E6-A149-9DCF60883C90}"/>
    <cellStyle name="40% - Accent1 2 2 4" xfId="1359" xr:uid="{67E6A0EE-310D-4B48-89CA-3C7F5D0E6E76}"/>
    <cellStyle name="40% - Accent1 2 2 4 2" xfId="3202" xr:uid="{10198BAC-6E88-4A0C-9F0E-9AA0A29CA48E}"/>
    <cellStyle name="40% - Accent1 2 2 5" xfId="1447" xr:uid="{6D0998B2-0F3A-41F6-B5BF-9D47082BCF45}"/>
    <cellStyle name="40% - Accent1 2 2 5 2" xfId="3288" xr:uid="{9D2BBF26-BB67-4F08-B8F5-75343652A028}"/>
    <cellStyle name="40% - Accent1 2 2 6" xfId="1587" xr:uid="{C6BEC1CF-CFCA-4BFC-B6FF-E1DEDBC4D934}"/>
    <cellStyle name="40% - Accent1 2 2 6 2" xfId="3424" xr:uid="{9FD4291A-AD41-4359-B6D1-B9C23812EFC3}"/>
    <cellStyle name="40% - Accent1 2 2 7" xfId="1678" xr:uid="{9BDE7AC6-FC5D-44A2-A148-1C9DDCADEFD5}"/>
    <cellStyle name="40% - Accent1 2 2 7 2" xfId="3511" xr:uid="{3FE4D886-6F53-4D05-9F0E-CF828C45028C}"/>
    <cellStyle name="40% - Accent1 2 2 8" xfId="1768" xr:uid="{E48AE593-E0C6-4DF5-9524-97FF24128048}"/>
    <cellStyle name="40% - Accent1 2 2 8 2" xfId="3599" xr:uid="{8182AD74-6EC5-43DB-9FBC-B366B4C1990B}"/>
    <cellStyle name="40% - Accent1 2 2 9" xfId="1845" xr:uid="{7168A691-C114-4036-B567-CA12E5644CBB}"/>
    <cellStyle name="40% - Accent1 2 2 9 2" xfId="3671" xr:uid="{26F179DB-0036-4F0C-8E21-5B80EE9AC805}"/>
    <cellStyle name="40% - Accent1 2 3" xfId="1055" xr:uid="{189FA4C4-11F2-4301-B705-A0779A5FBA13}"/>
    <cellStyle name="40% - Accent1 2 3 2" xfId="2922" xr:uid="{3777B1E4-BF6A-408D-B3B8-7A2FCD22F1CC}"/>
    <cellStyle name="40% - Accent1 2 4" xfId="1164" xr:uid="{41017EF1-6194-4089-A4A6-324F5724AED3}"/>
    <cellStyle name="40% - Accent1 2 4 2" xfId="3019" xr:uid="{E373D70F-8670-476A-BC8D-52C043B19C71}"/>
    <cellStyle name="40% - Accent1 2 5" xfId="1266" xr:uid="{6BAF5662-3DDC-4B0A-846D-5F6A687A1DE7}"/>
    <cellStyle name="40% - Accent1 2 5 2" xfId="3113" xr:uid="{78225269-079D-4167-96B6-4B1B5982D816}"/>
    <cellStyle name="40% - Accent1 2 6" xfId="1358" xr:uid="{A06558DB-544A-4E75-BB8C-347494799A0A}"/>
    <cellStyle name="40% - Accent1 2 6 2" xfId="3201" xr:uid="{37FE16F1-6646-49BE-B97A-BA4AB79D3B81}"/>
    <cellStyle name="40% - Accent1 2 7" xfId="1446" xr:uid="{AA51D4A0-717C-49B1-B7E7-CEF964F6B7DC}"/>
    <cellStyle name="40% - Accent1 2 7 2" xfId="3287" xr:uid="{89A6E1DD-F0C4-403C-8255-5DF4CEC6A26A}"/>
    <cellStyle name="40% - Accent1 2 8" xfId="1555" xr:uid="{068265EA-F631-4956-AE80-56213C49BC19}"/>
    <cellStyle name="40% - Accent1 2 8 2" xfId="3392" xr:uid="{3F4C65D1-E71E-49E1-9E95-1392EAA132E3}"/>
    <cellStyle name="40% - Accent1 2 9" xfId="1646" xr:uid="{F2867EAA-F2B5-4B49-9358-C0934BE3FBAF}"/>
    <cellStyle name="40% - Accent1 2 9 2" xfId="3479" xr:uid="{F5E63810-21C9-4CB7-8DD6-C145275F941E}"/>
    <cellStyle name="40% - Accent1 20" xfId="1714" xr:uid="{9878FFF4-E387-41AB-AC49-5E25BFF71296}"/>
    <cellStyle name="40% - Accent1 20 2" xfId="3545" xr:uid="{DF362376-7116-4082-90ED-E28A25AF8C7A}"/>
    <cellStyle name="40% - Accent1 21" xfId="1808" xr:uid="{A54A22F4-3BAD-4A6A-9BE4-59C6BB0519B8}"/>
    <cellStyle name="40% - Accent1 21 2" xfId="3636" xr:uid="{BA879EFE-9CBB-47BF-B907-EBC5E202AF38}"/>
    <cellStyle name="40% - Accent1 22" xfId="1843" xr:uid="{0B6DBA9E-F4E4-4883-B867-42DE8A3DB492}"/>
    <cellStyle name="40% - Accent1 22 2" xfId="3669" xr:uid="{6512616E-1A13-4EF7-80AB-0DABD615A173}"/>
    <cellStyle name="40% - Accent1 23" xfId="1920" xr:uid="{9A30AF54-FA73-450E-B79B-32E955C9306D}"/>
    <cellStyle name="40% - Accent1 23 2" xfId="3738" xr:uid="{6CC056FE-0C44-4E36-8B59-860C996D4925}"/>
    <cellStyle name="40% - Accent1 24" xfId="2008" xr:uid="{CD27EC0E-8E42-4B1E-9231-77857355FB41}"/>
    <cellStyle name="40% - Accent1 24 2" xfId="3825" xr:uid="{FD16173C-1620-4F6D-BF5C-56F6D25DC096}"/>
    <cellStyle name="40% - Accent1 25" xfId="2105" xr:uid="{43922847-C82F-40B9-80EF-357E0A626663}"/>
    <cellStyle name="40% - Accent1 25 2" xfId="3916" xr:uid="{7C8363CD-E63D-4D8B-92C0-CA50919FB6D1}"/>
    <cellStyle name="40% - Accent1 26" xfId="2156" xr:uid="{6EB0519E-E98C-4E4B-BF91-5B17E785ED40}"/>
    <cellStyle name="40% - Accent1 26 2" xfId="3931" xr:uid="{DC7ED767-16F8-4F09-8DFF-8D334C3FC428}"/>
    <cellStyle name="40% - Accent1 27" xfId="2175" xr:uid="{E7D64973-61BA-4F01-A8B9-3D83FC1070F2}"/>
    <cellStyle name="40% - Accent1 27 2" xfId="3948" xr:uid="{A1145CF9-A00A-444D-AC05-601FE5F83679}"/>
    <cellStyle name="40% - Accent1 28" xfId="2203" xr:uid="{A51B849E-031A-4ACD-A980-25B285818E3B}"/>
    <cellStyle name="40% - Accent1 28 2" xfId="3965" xr:uid="{CB72F57A-4A7B-4FDF-80B4-C903115FC91A}"/>
    <cellStyle name="40% - Accent1 29" xfId="2333" xr:uid="{384958FE-CE43-41AD-A191-63DE6EAC91F6}"/>
    <cellStyle name="40% - Accent1 29 2" xfId="4062" xr:uid="{337D4FDE-9E6B-406E-8B65-4E4E5F23A846}"/>
    <cellStyle name="40% - Accent1 3" xfId="723" xr:uid="{00000000-0005-0000-0000-000074000000}"/>
    <cellStyle name="40% - Accent1 3 10" xfId="1973" xr:uid="{0ECB086A-912F-4214-9434-DE2901FCDD4A}"/>
    <cellStyle name="40% - Accent1 3 10 2" xfId="3791" xr:uid="{AD37364B-88B9-47E8-B42B-684CB2ED1EE7}"/>
    <cellStyle name="40% - Accent1 3 11" xfId="2061" xr:uid="{50046162-6703-4417-BC0B-1C6B2D0A9F15}"/>
    <cellStyle name="40% - Accent1 3 11 2" xfId="3878" xr:uid="{7F1E92B2-133B-4C42-A00B-1C798AEF5D09}"/>
    <cellStyle name="40% - Accent1 3 12" xfId="2211" xr:uid="{CB0B9BE9-0FA1-4B18-A523-3D2ED86B495A}"/>
    <cellStyle name="40% - Accent1 3 12 2" xfId="3973" xr:uid="{A5D08006-D36D-4C98-8117-6FCC7437F1E8}"/>
    <cellStyle name="40% - Accent1 3 13" xfId="2387" xr:uid="{27C6DD1E-F846-4309-AE80-4EC8AB8636A1}"/>
    <cellStyle name="40% - Accent1 3 13 2" xfId="4115" xr:uid="{148EF6DF-7A63-4CA6-A6E6-EC5AE2E38891}"/>
    <cellStyle name="40% - Accent1 3 14" xfId="2501" xr:uid="{7BB19B47-2958-47D1-A3B2-1DDA8B790A95}"/>
    <cellStyle name="40% - Accent1 3 14 2" xfId="4216" xr:uid="{60A24DF2-29DD-4DE6-A064-959E9370021F}"/>
    <cellStyle name="40% - Accent1 3 15" xfId="2633" xr:uid="{14C873A4-6B63-4FC6-98E7-7CED13539AF8}"/>
    <cellStyle name="40% - Accent1 3 15 2" xfId="4345" xr:uid="{2DA337F5-769A-433F-A1A5-061EE8BD26F4}"/>
    <cellStyle name="40% - Accent1 3 16" xfId="2700" xr:uid="{D47BE824-9D74-4B81-958F-ED2B865901B7}"/>
    <cellStyle name="40% - Accent1 3 2" xfId="1166" xr:uid="{D2FCABCD-D949-4D7F-841E-5CB28B5047C5}"/>
    <cellStyle name="40% - Accent1 3 2 2" xfId="3021" xr:uid="{ADABE01A-72D6-4777-9667-572864DBA64E}"/>
    <cellStyle name="40% - Accent1 3 3" xfId="1268" xr:uid="{C0E7AE4B-42F6-4EB2-A2F3-CD3F5D468E0E}"/>
    <cellStyle name="40% - Accent1 3 3 2" xfId="3115" xr:uid="{7F885FF0-70AC-4DBE-A737-50734EE9A053}"/>
    <cellStyle name="40% - Accent1 3 4" xfId="1360" xr:uid="{97B3ADF3-926F-4C81-A2DA-81B7B6535581}"/>
    <cellStyle name="40% - Accent1 3 4 2" xfId="3203" xr:uid="{1A922490-F704-4D6C-BE20-FBC360EEBFE9}"/>
    <cellStyle name="40% - Accent1 3 5" xfId="1448" xr:uid="{74E6FF49-388D-4D58-95F0-DA256DC317E5}"/>
    <cellStyle name="40% - Accent1 3 5 2" xfId="3289" xr:uid="{8F626C34-C7BC-4F4B-B65E-9E77DACFE9E1}"/>
    <cellStyle name="40% - Accent1 3 6" xfId="1586" xr:uid="{80843F70-FC24-4765-842B-9EB62B175C12}"/>
    <cellStyle name="40% - Accent1 3 6 2" xfId="3423" xr:uid="{485F013B-3C41-4E0E-B5C8-0FE757623B84}"/>
    <cellStyle name="40% - Accent1 3 7" xfId="1677" xr:uid="{E43EAA72-F2CE-4BE7-A4C6-59C1F6F6A2CD}"/>
    <cellStyle name="40% - Accent1 3 7 2" xfId="3510" xr:uid="{B15A9130-1CBC-4D41-ACB0-E00DC683EF44}"/>
    <cellStyle name="40% - Accent1 3 8" xfId="1767" xr:uid="{8398A42C-46E5-46D9-ACE4-4CBA03F8142C}"/>
    <cellStyle name="40% - Accent1 3 8 2" xfId="3598" xr:uid="{BD987CD1-5948-4CDB-B5E7-B096EF69D461}"/>
    <cellStyle name="40% - Accent1 3 9" xfId="1846" xr:uid="{A5CDB945-519F-4DA0-A9AE-07F634FCEFDC}"/>
    <cellStyle name="40% - Accent1 3 9 2" xfId="3672" xr:uid="{FA49F7A8-1D44-4541-A4F5-EA5C5C405A44}"/>
    <cellStyle name="40% - Accent1 30" xfId="2459" xr:uid="{68A11D49-B9A0-4455-8979-771058858F3C}"/>
    <cellStyle name="40% - Accent1 30 2" xfId="4179" xr:uid="{1B9A6D5F-F2A6-4BC7-90D0-2BA72F2BAAAD}"/>
    <cellStyle name="40% - Accent1 31" xfId="2498" xr:uid="{3E32B935-0386-4665-9ADD-2165B1A6543A}"/>
    <cellStyle name="40% - Accent1 31 2" xfId="4213" xr:uid="{E6955170-5239-48CB-9294-D9E0E9B26D17}"/>
    <cellStyle name="40% - Accent1 32" xfId="2580" xr:uid="{F9357E0B-BA92-4F75-8A97-304AEC42971F}"/>
    <cellStyle name="40% - Accent1 32 2" xfId="4292" xr:uid="{80589CC6-1560-4EDD-B419-A62E3FD75184}"/>
    <cellStyle name="40% - Accent1 4" xfId="771" xr:uid="{00000000-0005-0000-0000-000075000000}"/>
    <cellStyle name="40% - Accent1 4 2" xfId="2297" xr:uid="{9D555F9D-B8C9-4EA0-96C3-7F907D81990D}"/>
    <cellStyle name="40% - Accent1 4 2 2" xfId="4053" xr:uid="{1FD53D5B-9616-4F7B-9B50-DCEDC782F652}"/>
    <cellStyle name="40% - Accent1 4 3" xfId="2444" xr:uid="{F4988B52-A4B8-416C-B0B5-9420C924C97F}"/>
    <cellStyle name="40% - Accent1 4 3 2" xfId="4165" xr:uid="{CAAF65D8-0924-42ED-A85A-6F6F88AF00D8}"/>
    <cellStyle name="40% - Accent1 4 4" xfId="2568" xr:uid="{1AD65FC6-1C59-4C25-B1E1-0CB19993AC5B}"/>
    <cellStyle name="40% - Accent1 4 4 2" xfId="4282" xr:uid="{486D3562-F6EB-40C7-9D53-D48AD841FB56}"/>
    <cellStyle name="40% - Accent1 4 5" xfId="2716" xr:uid="{FAA5108C-D38B-4A3A-AFB1-3E9AEF1840BD}"/>
    <cellStyle name="40% - Accent1 5" xfId="827" xr:uid="{00000000-0005-0000-0000-000076000000}"/>
    <cellStyle name="40% - Accent1 5 2" xfId="2755" xr:uid="{B344C515-60EE-49C7-AAEB-27E17DA79216}"/>
    <cellStyle name="40% - Accent1 6" xfId="876" xr:uid="{00000000-0005-0000-0000-000077000000}"/>
    <cellStyle name="40% - Accent1 6 2" xfId="2787" xr:uid="{86148A7F-8979-4C9A-97BB-8B17E03C31C9}"/>
    <cellStyle name="40% - Accent1 7" xfId="905" xr:uid="{00000000-0005-0000-0000-000078000000}"/>
    <cellStyle name="40% - Accent1 7 2" xfId="2812" xr:uid="{3917C15E-C1C9-46ED-B2AD-68E02605E2F0}"/>
    <cellStyle name="40% - Accent1 8" xfId="946" xr:uid="{00000000-0005-0000-0000-000079000000}"/>
    <cellStyle name="40% - Accent1 8 2" xfId="2838" xr:uid="{AAC3C900-2D7A-47CC-8A95-AF64789BCC5F}"/>
    <cellStyle name="40% - Accent1 9" xfId="1001" xr:uid="{DFCCA680-2B57-4186-A35B-2C68311FCCA0}"/>
    <cellStyle name="40% - Accent1 9 2" xfId="2874" xr:uid="{43B3026D-ACBE-4071-BB6A-8A62D4D2AE58}"/>
    <cellStyle name="40% - Accent2" xfId="58" builtinId="35" customBuiltin="1"/>
    <cellStyle name="40% - Accent2 10" xfId="1056" xr:uid="{3C536391-4587-4311-A6A9-E25E4C051FD1}"/>
    <cellStyle name="40% - Accent2 10 2" xfId="2923" xr:uid="{00EE8495-EA31-4C1B-BEB5-44EDC5124275}"/>
    <cellStyle name="40% - Accent2 11" xfId="1097" xr:uid="{7638B19B-AD31-454F-A55B-A80E228E4697}"/>
    <cellStyle name="40% - Accent2 11 2" xfId="2961" xr:uid="{39EFB4F3-CA67-49C8-B965-3B91D8586619}"/>
    <cellStyle name="40% - Accent2 12" xfId="1117" xr:uid="{2E1440ED-1502-4DCE-A24D-DC79ACE1F8B7}"/>
    <cellStyle name="40% - Accent2 12 2" xfId="2978" xr:uid="{51585D2C-79AA-4343-95BE-81E7FEC24F96}"/>
    <cellStyle name="40% - Accent2 13" xfId="1167" xr:uid="{542A4741-526B-4240-AF8A-BA7A2826684A}"/>
    <cellStyle name="40% - Accent2 13 2" xfId="3022" xr:uid="{717824B2-48DC-4FA8-8844-04F3D96B0A46}"/>
    <cellStyle name="40% - Accent2 14" xfId="1269" xr:uid="{1F33606D-775A-453B-95D7-1A83F76E4278}"/>
    <cellStyle name="40% - Accent2 14 2" xfId="3116" xr:uid="{E3CDAC2C-73FA-48E8-BFAA-DA2E9282E272}"/>
    <cellStyle name="40% - Accent2 15" xfId="1361" xr:uid="{508A73C5-18D2-495C-9B08-2D80BF93846D}"/>
    <cellStyle name="40% - Accent2 15 2" xfId="3204" xr:uid="{224A0DD4-CFC0-44B1-AB59-B9A2B476F4F5}"/>
    <cellStyle name="40% - Accent2 16" xfId="1449" xr:uid="{4601966C-53EC-4ECE-A484-2654C5CE3E00}"/>
    <cellStyle name="40% - Accent2 16 2" xfId="3290" xr:uid="{F46E2AD0-2FCD-42A5-9BFB-BB62C127428E}"/>
    <cellStyle name="40% - Accent2 17" xfId="1516" xr:uid="{62677026-BDE2-4302-BD8C-0A803AF474B0}"/>
    <cellStyle name="40% - Accent2 17 2" xfId="3356" xr:uid="{39B7FC88-B36C-424D-A751-76E3C816236D}"/>
    <cellStyle name="40% - Accent2 18" xfId="1535" xr:uid="{D62D668E-98D4-4916-8D54-6A77BF4B5B0C}"/>
    <cellStyle name="40% - Accent2 18 2" xfId="3372" xr:uid="{0E26292B-5249-4E93-ADE4-144D5CDF3720}"/>
    <cellStyle name="40% - Accent2 19" xfId="1627" xr:uid="{91C41984-1662-4D10-A939-596F91656FB7}"/>
    <cellStyle name="40% - Accent2 19 2" xfId="3460" xr:uid="{E14681EB-EDB4-4431-A807-6DDAA50206C2}"/>
    <cellStyle name="40% - Accent2 2" xfId="59" xr:uid="{00000000-0005-0000-0000-00007B000000}"/>
    <cellStyle name="40% - Accent2 2 10" xfId="1739" xr:uid="{CEA63B48-F3CC-4B20-9755-4DB9448B8934}"/>
    <cellStyle name="40% - Accent2 2 10 2" xfId="3570" xr:uid="{1E5A6238-FA9D-4203-B172-DDA84589E29B}"/>
    <cellStyle name="40% - Accent2 2 11" xfId="1848" xr:uid="{E785A440-6EE4-4FB6-9C4C-14B5AEDB5888}"/>
    <cellStyle name="40% - Accent2 2 11 2" xfId="3674" xr:uid="{536319AE-E5A6-41A6-B0F7-C0801F8CA5A3}"/>
    <cellStyle name="40% - Accent2 2 12" xfId="1945" xr:uid="{71DCCD6C-7852-4030-821A-63725E1F4732}"/>
    <cellStyle name="40% - Accent2 2 12 2" xfId="3763" xr:uid="{5519793F-94A4-490A-BD11-37E9E8E0DDC3}"/>
    <cellStyle name="40% - Accent2 2 13" xfId="2033" xr:uid="{505C8785-EB43-42E8-AB05-339875EC4A53}"/>
    <cellStyle name="40% - Accent2 2 13 2" xfId="3850" xr:uid="{07DEE76F-7A83-44E6-937F-3105FCE5E351}"/>
    <cellStyle name="40% - Accent2 2 14" xfId="2108" xr:uid="{4602645B-7AC9-4BB1-A9E8-4703B3AA3507}"/>
    <cellStyle name="40% - Accent2 2 15" xfId="2210" xr:uid="{AC403A02-AB08-42F8-AFEA-B720F4F3724A}"/>
    <cellStyle name="40% - Accent2 2 15 2" xfId="3972" xr:uid="{FD815128-181F-4926-A6B0-B2CA162732BC}"/>
    <cellStyle name="40% - Accent2 2 16" xfId="2359" xr:uid="{D28E4A23-F6A5-4ABD-B35E-5571CBA8CB9A}"/>
    <cellStyle name="40% - Accent2 2 16 2" xfId="4087" xr:uid="{C2C8B5F4-8B72-44DF-AA9F-4526B753999B}"/>
    <cellStyle name="40% - Accent2 2 17" xfId="2503" xr:uid="{EFDBE3ED-3E07-4989-B1D9-424FF0F4F7C4}"/>
    <cellStyle name="40% - Accent2 2 17 2" xfId="4218" xr:uid="{BFE3700B-8F0D-4869-A0BE-93D813867B88}"/>
    <cellStyle name="40% - Accent2 2 18" xfId="2605" xr:uid="{3BC48DCC-4D83-48D3-BB35-89A0173D7B88}"/>
    <cellStyle name="40% - Accent2 2 18 2" xfId="4317" xr:uid="{B0758FE9-85AC-4767-A189-D42AEBBCF7A6}"/>
    <cellStyle name="40% - Accent2 2 2" xfId="1004" xr:uid="{6875B2D1-3962-4591-9578-65878FD71B63}"/>
    <cellStyle name="40% - Accent2 2 2 10" xfId="1976" xr:uid="{EE55A0DF-E02D-4935-B650-BD70F7B31E81}"/>
    <cellStyle name="40% - Accent2 2 2 10 2" xfId="3794" xr:uid="{C0261D3E-6FFA-48FD-9333-9044A82E5426}"/>
    <cellStyle name="40% - Accent2 2 2 11" xfId="2064" xr:uid="{1DDF04F7-38C9-4F77-9614-87B1EDF4EE68}"/>
    <cellStyle name="40% - Accent2 2 2 11 2" xfId="3881" xr:uid="{A2CB01AC-AC3B-417E-89A8-9D5C889958C6}"/>
    <cellStyle name="40% - Accent2 2 2 12" xfId="2209" xr:uid="{8B1C298B-DD99-4AC9-BFED-1D5E9742E488}"/>
    <cellStyle name="40% - Accent2 2 2 12 2" xfId="3971" xr:uid="{30F625B0-3A9C-4B78-A665-D83BD149D290}"/>
    <cellStyle name="40% - Accent2 2 2 13" xfId="2390" xr:uid="{C5EB3BC7-84A8-4F12-B348-780E0FDE5844}"/>
    <cellStyle name="40% - Accent2 2 2 13 2" xfId="4118" xr:uid="{D98CF6E3-5854-42B0-B51C-7BFB4F677D83}"/>
    <cellStyle name="40% - Accent2 2 2 14" xfId="2504" xr:uid="{135A30A9-3F04-43F1-BE97-0608CC9E7534}"/>
    <cellStyle name="40% - Accent2 2 2 14 2" xfId="4219" xr:uid="{381E2C30-D8AB-464A-8551-790A13D2A9F9}"/>
    <cellStyle name="40% - Accent2 2 2 15" xfId="2636" xr:uid="{B82FC0F3-9344-4DEE-B588-F314602F14E0}"/>
    <cellStyle name="40% - Accent2 2 2 15 2" xfId="4348" xr:uid="{6963E762-9BFD-41E2-8661-38B6456F33A3}"/>
    <cellStyle name="40% - Accent2 2 2 16" xfId="2877" xr:uid="{C06819C1-669A-43A0-97EC-B924C4C889BB}"/>
    <cellStyle name="40% - Accent2 2 2 2" xfId="1169" xr:uid="{D832BB59-9CCE-490F-B931-AEA8C36D39F6}"/>
    <cellStyle name="40% - Accent2 2 2 2 2" xfId="3024" xr:uid="{322CA609-1A65-4B3C-B753-13975D2687C5}"/>
    <cellStyle name="40% - Accent2 2 2 3" xfId="1271" xr:uid="{F0D92C72-AF96-4489-91F8-75B22C0FB730}"/>
    <cellStyle name="40% - Accent2 2 2 3 2" xfId="3118" xr:uid="{ED76E41C-661C-482D-B009-3F4986704734}"/>
    <cellStyle name="40% - Accent2 2 2 4" xfId="1363" xr:uid="{1A3CBC16-8409-4DB2-AC0A-1EBE50BD6B24}"/>
    <cellStyle name="40% - Accent2 2 2 4 2" xfId="3206" xr:uid="{2AF75C6B-D59F-43F6-BD72-35005BFA22AE}"/>
    <cellStyle name="40% - Accent2 2 2 5" xfId="1451" xr:uid="{26981930-3A3D-4675-B2AF-0F4C129CC4FE}"/>
    <cellStyle name="40% - Accent2 2 2 5 2" xfId="3292" xr:uid="{BE69FBBE-AE45-4181-92AD-9197A027AA2A}"/>
    <cellStyle name="40% - Accent2 2 2 6" xfId="1589" xr:uid="{14DA084D-DCB0-49B3-94A1-7BECE78FCB5C}"/>
    <cellStyle name="40% - Accent2 2 2 6 2" xfId="3426" xr:uid="{394F8DDE-C4E4-4620-856B-917C1431F579}"/>
    <cellStyle name="40% - Accent2 2 2 7" xfId="1680" xr:uid="{CCD045F6-2B1A-4E04-9882-0408F004C309}"/>
    <cellStyle name="40% - Accent2 2 2 7 2" xfId="3513" xr:uid="{0192F02B-3406-4A8A-8968-54AE83520F7E}"/>
    <cellStyle name="40% - Accent2 2 2 8" xfId="1770" xr:uid="{9BE3D946-86A5-48D3-8DCB-DE7739F7B7BA}"/>
    <cellStyle name="40% - Accent2 2 2 8 2" xfId="3601" xr:uid="{50D16A68-5E8A-4D68-A5A0-D6E578A4430E}"/>
    <cellStyle name="40% - Accent2 2 2 9" xfId="1849" xr:uid="{1C88B727-41F5-4BB8-A13B-312EAA048AD0}"/>
    <cellStyle name="40% - Accent2 2 2 9 2" xfId="3675" xr:uid="{51F63EC4-FE86-4F59-A530-104DE7475B52}"/>
    <cellStyle name="40% - Accent2 2 3" xfId="1057" xr:uid="{03E47939-9528-42E6-A9F8-86F717ECBC02}"/>
    <cellStyle name="40% - Accent2 2 3 2" xfId="2924" xr:uid="{76D00283-6E5F-4A06-89CA-C0D0EF042965}"/>
    <cellStyle name="40% - Accent2 2 4" xfId="1168" xr:uid="{6786CC37-EBC0-4B6C-BD24-86AAC810DC65}"/>
    <cellStyle name="40% - Accent2 2 4 2" xfId="3023" xr:uid="{125A0D5E-2EEA-4250-93F4-922E95DD10B4}"/>
    <cellStyle name="40% - Accent2 2 5" xfId="1270" xr:uid="{EC112A64-611A-47B2-9C49-9BEA73B6C292}"/>
    <cellStyle name="40% - Accent2 2 5 2" xfId="3117" xr:uid="{2ABFC7EB-D4FC-4FCA-ACAD-D734A9165DFB}"/>
    <cellStyle name="40% - Accent2 2 6" xfId="1362" xr:uid="{40CE9360-F7F7-4561-81AC-2A402FD38FCB}"/>
    <cellStyle name="40% - Accent2 2 6 2" xfId="3205" xr:uid="{6B2845A7-85F4-4CFE-8C3F-367DEE2E5CC4}"/>
    <cellStyle name="40% - Accent2 2 7" xfId="1450" xr:uid="{F498C23B-D621-4E31-A503-ED16D3B95F90}"/>
    <cellStyle name="40% - Accent2 2 7 2" xfId="3291" xr:uid="{A4F4A146-1EB4-41BF-B9E2-F2AF110EBCF6}"/>
    <cellStyle name="40% - Accent2 2 8" xfId="1558" xr:uid="{D8E69C37-6D22-4E2B-8D11-5DDC4A8FC36E}"/>
    <cellStyle name="40% - Accent2 2 8 2" xfId="3395" xr:uid="{82949511-5DCB-4DD6-AEC0-0C361E26E97F}"/>
    <cellStyle name="40% - Accent2 2 9" xfId="1649" xr:uid="{98334416-4E3A-4445-9E31-469AD5049E35}"/>
    <cellStyle name="40% - Accent2 2 9 2" xfId="3482" xr:uid="{D682758A-45B9-4330-9686-01A4E33FCF16}"/>
    <cellStyle name="40% - Accent2 20" xfId="1717" xr:uid="{AE1CC131-731B-4419-AC87-0F657B73ED23}"/>
    <cellStyle name="40% - Accent2 20 2" xfId="3548" xr:uid="{2CD6B7F9-B3AD-481C-95DA-B79166684E39}"/>
    <cellStyle name="40% - Accent2 21" xfId="1809" xr:uid="{3B7B26C2-F998-4959-B690-929DFCBB36C8}"/>
    <cellStyle name="40% - Accent2 21 2" xfId="3637" xr:uid="{EB657879-4C7E-4CF6-ABFC-6C346B96B306}"/>
    <cellStyle name="40% - Accent2 22" xfId="1847" xr:uid="{AFF8484D-2D15-4478-B488-4A9F160D7AF3}"/>
    <cellStyle name="40% - Accent2 22 2" xfId="3673" xr:uid="{C1F398C8-AB74-4CD5-AF70-692C6A9A9D1B}"/>
    <cellStyle name="40% - Accent2 23" xfId="1923" xr:uid="{855D178E-E01F-4B2A-B78C-7D5A8CF0D43B}"/>
    <cellStyle name="40% - Accent2 23 2" xfId="3741" xr:uid="{D0790362-2C91-460B-8B9E-E5C755BE51A8}"/>
    <cellStyle name="40% - Accent2 24" xfId="2011" xr:uid="{8A79E8F3-56C8-41E9-836E-4B3E2158A62E}"/>
    <cellStyle name="40% - Accent2 24 2" xfId="3828" xr:uid="{CE651520-8FE5-46A7-B11C-11B6152B8619}"/>
    <cellStyle name="40% - Accent2 25" xfId="2107" xr:uid="{DD771A31-17A7-4B62-9E15-9210F1D585D4}"/>
    <cellStyle name="40% - Accent2 25 2" xfId="3917" xr:uid="{5BFB80BB-8586-43A4-AD7F-CC2A6BE85408}"/>
    <cellStyle name="40% - Accent2 26" xfId="2157" xr:uid="{21AF9772-1F7F-47A0-BC95-FFA785AA233D}"/>
    <cellStyle name="40% - Accent2 26 2" xfId="3932" xr:uid="{41646EFD-F117-479B-BC1C-36696A2A1CE2}"/>
    <cellStyle name="40% - Accent2 27" xfId="2176" xr:uid="{A927E063-E140-464F-804D-DA5B68E99560}"/>
    <cellStyle name="40% - Accent2 27 2" xfId="3949" xr:uid="{BE06A262-19A6-470B-8CD0-CBF467F45B0A}"/>
    <cellStyle name="40% - Accent2 28" xfId="2204" xr:uid="{6A12A156-897C-40B3-9327-9A2F8675AE36}"/>
    <cellStyle name="40% - Accent2 28 2" xfId="3966" xr:uid="{DC5ABA66-43EB-4607-8084-6BE14F71BB01}"/>
    <cellStyle name="40% - Accent2 29" xfId="2336" xr:uid="{C8B75F24-79AD-4ED2-806E-E985BD9DF8C4}"/>
    <cellStyle name="40% - Accent2 29 2" xfId="4065" xr:uid="{6B4312F5-99D7-40B9-8355-49606B93DBD0}"/>
    <cellStyle name="40% - Accent2 3" xfId="724" xr:uid="{00000000-0005-0000-0000-00007C000000}"/>
    <cellStyle name="40% - Accent2 3 10" xfId="1975" xr:uid="{CC88953D-EAD7-457C-8FBC-A4F91F4FD282}"/>
    <cellStyle name="40% - Accent2 3 10 2" xfId="3793" xr:uid="{4B1F0EA0-B6CC-4F1E-9CF7-C999F17529DB}"/>
    <cellStyle name="40% - Accent2 3 11" xfId="2063" xr:uid="{13A221F6-8989-465A-A680-EEB5985EA2C1}"/>
    <cellStyle name="40% - Accent2 3 11 2" xfId="3880" xr:uid="{EBBCFF50-0F4D-4066-80C6-F562CD6B7280}"/>
    <cellStyle name="40% - Accent2 3 12" xfId="2196" xr:uid="{32A06193-731D-493E-A0A6-D5A312B9CCDF}"/>
    <cellStyle name="40% - Accent2 3 12 2" xfId="3958" xr:uid="{C6AAC429-07C8-4D71-8C2C-72C9B1FA8D95}"/>
    <cellStyle name="40% - Accent2 3 13" xfId="2389" xr:uid="{F0FF57CD-7EB9-41F4-BFA7-D93EDB754937}"/>
    <cellStyle name="40% - Accent2 3 13 2" xfId="4117" xr:uid="{C7CF0ED5-03CD-4F4D-B09C-D7E4A1C1308B}"/>
    <cellStyle name="40% - Accent2 3 14" xfId="2505" xr:uid="{D6F17CE2-910B-4DBE-8792-6A2B037615E5}"/>
    <cellStyle name="40% - Accent2 3 14 2" xfId="4220" xr:uid="{082D4DC1-90BA-4618-B9A9-A10CF05206EA}"/>
    <cellStyle name="40% - Accent2 3 15" xfId="2635" xr:uid="{D60FC945-079E-4DBF-9C8C-DC5D52895E76}"/>
    <cellStyle name="40% - Accent2 3 15 2" xfId="4347" xr:uid="{9F03F6C6-DA5B-4169-937B-12A2B3411BE2}"/>
    <cellStyle name="40% - Accent2 3 16" xfId="2701" xr:uid="{100A2F8E-9F19-442A-906C-390B7E09836B}"/>
    <cellStyle name="40% - Accent2 3 2" xfId="1170" xr:uid="{BC1A78F9-0E74-4A13-BE53-17B86EAB57E9}"/>
    <cellStyle name="40% - Accent2 3 2 2" xfId="3025" xr:uid="{151B9CF9-0403-45AB-8FDB-377B54F67132}"/>
    <cellStyle name="40% - Accent2 3 3" xfId="1272" xr:uid="{5C18B81C-D42E-4DAA-BD56-71AFAEC8D347}"/>
    <cellStyle name="40% - Accent2 3 3 2" xfId="3119" xr:uid="{7FCC70D8-322F-47AC-A199-4E13C5F3DDD2}"/>
    <cellStyle name="40% - Accent2 3 4" xfId="1364" xr:uid="{684AB56D-B1BF-4860-BD8E-A4C4F065F53F}"/>
    <cellStyle name="40% - Accent2 3 4 2" xfId="3207" xr:uid="{3CEF99C0-258A-420B-A9BD-DC49066C4074}"/>
    <cellStyle name="40% - Accent2 3 5" xfId="1452" xr:uid="{FD3FE533-6B61-453A-835C-766357593281}"/>
    <cellStyle name="40% - Accent2 3 5 2" xfId="3293" xr:uid="{D565E6A4-FEF2-4F36-AC69-3B4735236E83}"/>
    <cellStyle name="40% - Accent2 3 6" xfId="1588" xr:uid="{C6C59C59-ED77-4308-BCFA-935B7C225178}"/>
    <cellStyle name="40% - Accent2 3 6 2" xfId="3425" xr:uid="{6F453635-436A-420E-AD3F-773A66EF27DC}"/>
    <cellStyle name="40% - Accent2 3 7" xfId="1679" xr:uid="{925F9CDC-E698-40B5-9600-55BD8326AD6E}"/>
    <cellStyle name="40% - Accent2 3 7 2" xfId="3512" xr:uid="{049B36DA-BD99-486E-BCEF-F1DA517E9E9A}"/>
    <cellStyle name="40% - Accent2 3 8" xfId="1769" xr:uid="{14009DA3-6E79-41ED-A71F-1EF07F531016}"/>
    <cellStyle name="40% - Accent2 3 8 2" xfId="3600" xr:uid="{B1D4737F-7B28-4C21-9A4C-B208E5310293}"/>
    <cellStyle name="40% - Accent2 3 9" xfId="1850" xr:uid="{19FA9240-0FD6-42D7-BE68-17C1E73076D8}"/>
    <cellStyle name="40% - Accent2 3 9 2" xfId="3676" xr:uid="{69B027C3-3EEF-4DB8-803A-D08CB641FC8A}"/>
    <cellStyle name="40% - Accent2 30" xfId="2460" xr:uid="{27BDEFFA-32AE-4EFB-93A2-BD109E806A99}"/>
    <cellStyle name="40% - Accent2 30 2" xfId="4180" xr:uid="{72A20956-3F56-44A7-969D-8A2E5D4CCC86}"/>
    <cellStyle name="40% - Accent2 31" xfId="2502" xr:uid="{1046CE89-6E09-4D7A-A815-9E30E4ECB4FF}"/>
    <cellStyle name="40% - Accent2 31 2" xfId="4217" xr:uid="{3C3CF665-FB0D-4BA0-A747-A81879864829}"/>
    <cellStyle name="40% - Accent2 32" xfId="2583" xr:uid="{189FBB9F-14B9-47CF-ADC3-D870FACAB6A4}"/>
    <cellStyle name="40% - Accent2 32 2" xfId="4295" xr:uid="{A11B95BE-E0CD-4C77-9616-C581CFAE59F3}"/>
    <cellStyle name="40% - Accent2 4" xfId="772" xr:uid="{00000000-0005-0000-0000-00007D000000}"/>
    <cellStyle name="40% - Accent2 4 2" xfId="2298" xr:uid="{044E40D8-C3F2-4DB2-8F0C-29F32B6DA161}"/>
    <cellStyle name="40% - Accent2 4 2 2" xfId="4054" xr:uid="{9AA945EC-E4A5-447A-9A04-915A68139749}"/>
    <cellStyle name="40% - Accent2 4 3" xfId="2445" xr:uid="{242021AC-1656-45A5-9C76-F0A3FA34E055}"/>
    <cellStyle name="40% - Accent2 4 3 2" xfId="4166" xr:uid="{A2A73CC0-0D25-45E4-B11B-1606EB58624F}"/>
    <cellStyle name="40% - Accent2 4 4" xfId="2569" xr:uid="{62608493-F130-4732-8529-CF918C503DB3}"/>
    <cellStyle name="40% - Accent2 4 4 2" xfId="4283" xr:uid="{9BCA23C7-9DAD-4275-AD6B-252C732B0BF9}"/>
    <cellStyle name="40% - Accent2 4 5" xfId="2717" xr:uid="{B7AFD52B-A823-44B5-BE41-A75A92B7A241}"/>
    <cellStyle name="40% - Accent2 5" xfId="828" xr:uid="{00000000-0005-0000-0000-00007E000000}"/>
    <cellStyle name="40% - Accent2 5 2" xfId="2756" xr:uid="{3EB2B6CA-5D1B-46B6-BD4D-0A58C44BACE6}"/>
    <cellStyle name="40% - Accent2 6" xfId="877" xr:uid="{00000000-0005-0000-0000-00007F000000}"/>
    <cellStyle name="40% - Accent2 6 2" xfId="2788" xr:uid="{6104EA1C-D399-48DE-9E99-FE1DA90D3363}"/>
    <cellStyle name="40% - Accent2 7" xfId="906" xr:uid="{00000000-0005-0000-0000-000080000000}"/>
    <cellStyle name="40% - Accent2 7 2" xfId="2813" xr:uid="{BC470784-185F-412C-AEEC-9F0725B60679}"/>
    <cellStyle name="40% - Accent2 8" xfId="947" xr:uid="{00000000-0005-0000-0000-000081000000}"/>
    <cellStyle name="40% - Accent2 8 2" xfId="2839" xr:uid="{36B8B6BD-5514-4E72-B66C-401D7B28D166}"/>
    <cellStyle name="40% - Accent2 9" xfId="1003" xr:uid="{58EADA5A-80B0-431B-8816-E102DB214528}"/>
    <cellStyle name="40% - Accent2 9 2" xfId="2876" xr:uid="{873F21E2-DF98-4F42-BE9A-12DB1254CF99}"/>
    <cellStyle name="40% - Accent3" xfId="60" builtinId="39" customBuiltin="1"/>
    <cellStyle name="40% - Accent3 10" xfId="1058" xr:uid="{61B72EC2-E6F9-4F62-93A8-4FAF5CDE1FA2}"/>
    <cellStyle name="40% - Accent3 10 2" xfId="2925" xr:uid="{CCE08468-0738-41CA-971D-EB466B2CDE34}"/>
    <cellStyle name="40% - Accent3 11" xfId="1098" xr:uid="{2D57962D-F6C6-411A-920B-B56069706374}"/>
    <cellStyle name="40% - Accent3 11 2" xfId="2962" xr:uid="{385B37AA-DF7B-4E60-9FEC-7D10DA7BD115}"/>
    <cellStyle name="40% - Accent3 12" xfId="1118" xr:uid="{FD76E731-2B0B-4480-9756-DB86F98F37F6}"/>
    <cellStyle name="40% - Accent3 12 2" xfId="2979" xr:uid="{3CF1AEBD-98DF-41ED-99FC-900108BDA6D7}"/>
    <cellStyle name="40% - Accent3 13" xfId="1171" xr:uid="{199AA570-3D2D-4D08-AE50-AFA777C33D25}"/>
    <cellStyle name="40% - Accent3 13 2" xfId="3026" xr:uid="{60FD3223-937A-4C6B-B7AC-703B23FF37ED}"/>
    <cellStyle name="40% - Accent3 14" xfId="1273" xr:uid="{24E6A761-523C-4B04-BBD1-DE6D198C0583}"/>
    <cellStyle name="40% - Accent3 14 2" xfId="3120" xr:uid="{ADF52487-6C64-4B83-9B14-D740640C548C}"/>
    <cellStyle name="40% - Accent3 15" xfId="1365" xr:uid="{0EE31FAA-6D0C-45CC-8546-5AF6E4A021D0}"/>
    <cellStyle name="40% - Accent3 15 2" xfId="3208" xr:uid="{D0B5A323-9646-46AD-BE77-BD9295DD0AF2}"/>
    <cellStyle name="40% - Accent3 16" xfId="1453" xr:uid="{135BDAFD-8FB0-4670-A13A-BCE6B80A3577}"/>
    <cellStyle name="40% - Accent3 16 2" xfId="3294" xr:uid="{5E4846D5-50E4-4A2C-A625-70AE545E4920}"/>
    <cellStyle name="40% - Accent3 17" xfId="1517" xr:uid="{D5C441AD-E83C-4FCF-92A0-59B3AA5878BC}"/>
    <cellStyle name="40% - Accent3 17 2" xfId="3357" xr:uid="{EBEB602E-2837-4634-8CC6-B2C468C0FEA0}"/>
    <cellStyle name="40% - Accent3 18" xfId="1538" xr:uid="{11ECB41B-3920-4EB0-AB01-33DEACDD7B1E}"/>
    <cellStyle name="40% - Accent3 18 2" xfId="3375" xr:uid="{C99CDE6C-70A7-4BC3-A75A-7C54DC7E5117}"/>
    <cellStyle name="40% - Accent3 19" xfId="1630" xr:uid="{825AC5A1-CE76-452C-B01D-4FF7EC1AAAB9}"/>
    <cellStyle name="40% - Accent3 19 2" xfId="3463" xr:uid="{AD19102E-AFB4-400F-9959-158B6222D535}"/>
    <cellStyle name="40% - Accent3 2" xfId="61" xr:uid="{00000000-0005-0000-0000-000083000000}"/>
    <cellStyle name="40% - Accent3 2 10" xfId="1742" xr:uid="{E5E90742-51AF-4495-ABE0-28126C9DA865}"/>
    <cellStyle name="40% - Accent3 2 10 2" xfId="3573" xr:uid="{5BC80276-04DE-4E27-974D-26ACEBB6364E}"/>
    <cellStyle name="40% - Accent3 2 11" xfId="1852" xr:uid="{FBFD98B3-5015-48AA-87E9-C66C4B1917F1}"/>
    <cellStyle name="40% - Accent3 2 11 2" xfId="3678" xr:uid="{DFE6977A-55AE-46EE-A37E-10F1FBB9B218}"/>
    <cellStyle name="40% - Accent3 2 12" xfId="1948" xr:uid="{AEE435A5-5CC7-4E0C-BAD0-C43DA841B38B}"/>
    <cellStyle name="40% - Accent3 2 12 2" xfId="3766" xr:uid="{54814BB5-B2FB-4994-B8E4-493FC0B110D0}"/>
    <cellStyle name="40% - Accent3 2 13" xfId="2036" xr:uid="{31BECEBD-76A4-408F-9CD7-D5B3D7CD334D}"/>
    <cellStyle name="40% - Accent3 2 13 2" xfId="3853" xr:uid="{DB279C2D-B45F-4765-8C68-B27A7476C7B2}"/>
    <cellStyle name="40% - Accent3 2 14" xfId="2110" xr:uid="{1FFCDE71-58DA-494A-9714-4154BDA3E3AB}"/>
    <cellStyle name="40% - Accent3 2 15" xfId="2237" xr:uid="{710E36C2-0829-4237-9B8A-C345F809951F}"/>
    <cellStyle name="40% - Accent3 2 15 2" xfId="3998" xr:uid="{847513A1-C720-4ADD-8919-754453B1C79A}"/>
    <cellStyle name="40% - Accent3 2 16" xfId="2362" xr:uid="{A4FD0514-1B33-4391-853C-AFA5FFAA49D7}"/>
    <cellStyle name="40% - Accent3 2 16 2" xfId="4090" xr:uid="{E150CAF9-EB2D-4EB5-BBC6-2133F0C4F3A7}"/>
    <cellStyle name="40% - Accent3 2 17" xfId="2507" xr:uid="{C6B6E5E8-B0D7-46F9-9B7B-10BB6FE4C115}"/>
    <cellStyle name="40% - Accent3 2 17 2" xfId="4222" xr:uid="{FAAAC072-3519-4512-BB7A-00FDAB979C1B}"/>
    <cellStyle name="40% - Accent3 2 18" xfId="2608" xr:uid="{A1484C6E-7828-4733-A398-B2848C903391}"/>
    <cellStyle name="40% - Accent3 2 18 2" xfId="4320" xr:uid="{EFE04B14-235A-45D8-8881-C3F17C5165AB}"/>
    <cellStyle name="40% - Accent3 2 2" xfId="1006" xr:uid="{9B490E2D-3CC0-4110-A373-C3CDA4D0ECC5}"/>
    <cellStyle name="40% - Accent3 2 2 10" xfId="1978" xr:uid="{9D05191A-00AF-4FD2-ACCD-B00639118435}"/>
    <cellStyle name="40% - Accent3 2 2 10 2" xfId="3796" xr:uid="{BD7F197A-ACDD-47B7-BB07-A83917C12B88}"/>
    <cellStyle name="40% - Accent3 2 2 11" xfId="2066" xr:uid="{7E1AD40D-E80D-46D5-8313-E748A1C1F2D7}"/>
    <cellStyle name="40% - Accent3 2 2 11 2" xfId="3883" xr:uid="{C2BD0BD1-1B4A-40E1-B2A8-32D0F9BE7D0D}"/>
    <cellStyle name="40% - Accent3 2 2 12" xfId="2238" xr:uid="{571642DA-55EF-4B32-A8AE-B5A86A4CCC73}"/>
    <cellStyle name="40% - Accent3 2 2 12 2" xfId="3999" xr:uid="{F0E78B00-A9DC-4CB4-880E-D24C502E5A37}"/>
    <cellStyle name="40% - Accent3 2 2 13" xfId="2392" xr:uid="{EBD2E1B1-8EFD-4915-962E-B1CFA647C70E}"/>
    <cellStyle name="40% - Accent3 2 2 13 2" xfId="4120" xr:uid="{B893C4A6-54C4-4562-B7EE-66C38FFBA6B2}"/>
    <cellStyle name="40% - Accent3 2 2 14" xfId="2508" xr:uid="{83A89A6E-C804-4F39-ACD4-A5FE4190AACA}"/>
    <cellStyle name="40% - Accent3 2 2 14 2" xfId="4223" xr:uid="{AF72DE4D-4D12-4509-84C7-9C5F433D0AB6}"/>
    <cellStyle name="40% - Accent3 2 2 15" xfId="2638" xr:uid="{5B2BF8CB-9BE9-4854-AA91-F3E99291091D}"/>
    <cellStyle name="40% - Accent3 2 2 15 2" xfId="4350" xr:uid="{CD73B091-D298-4BA1-A470-A5CBCD895D9D}"/>
    <cellStyle name="40% - Accent3 2 2 16" xfId="2879" xr:uid="{CC6AED77-C4BE-46FA-BFE8-ED41481FAE1A}"/>
    <cellStyle name="40% - Accent3 2 2 2" xfId="1173" xr:uid="{0D311305-C630-418C-ACF7-9D889FFFCCD8}"/>
    <cellStyle name="40% - Accent3 2 2 2 2" xfId="3028" xr:uid="{3342ECAA-1311-455D-807D-39FFFD35476E}"/>
    <cellStyle name="40% - Accent3 2 2 3" xfId="1275" xr:uid="{E9CC7F93-BBA4-4D58-B198-F901B29B5381}"/>
    <cellStyle name="40% - Accent3 2 2 3 2" xfId="3122" xr:uid="{CC46DB2A-17C5-4287-A002-22CAE5968D8D}"/>
    <cellStyle name="40% - Accent3 2 2 4" xfId="1367" xr:uid="{C564D1D0-44EA-4785-972A-86D927E35FE6}"/>
    <cellStyle name="40% - Accent3 2 2 4 2" xfId="3210" xr:uid="{493B6E6C-8908-4690-8616-835394FD3983}"/>
    <cellStyle name="40% - Accent3 2 2 5" xfId="1455" xr:uid="{CAB88521-9A09-4187-8440-6154D77124F5}"/>
    <cellStyle name="40% - Accent3 2 2 5 2" xfId="3296" xr:uid="{FA7EE45F-D939-4FF0-B7E8-1693DDB9ABE6}"/>
    <cellStyle name="40% - Accent3 2 2 6" xfId="1591" xr:uid="{39B2D939-8D3A-4D3A-BF87-4306C0735DD7}"/>
    <cellStyle name="40% - Accent3 2 2 6 2" xfId="3428" xr:uid="{69603F63-8908-435A-A88E-7D5F2BCC4404}"/>
    <cellStyle name="40% - Accent3 2 2 7" xfId="1682" xr:uid="{92C7F520-6A6F-4E09-81EC-44F4962BEEF7}"/>
    <cellStyle name="40% - Accent3 2 2 7 2" xfId="3515" xr:uid="{C824DB2A-6DF6-446B-B04E-0261958E78B3}"/>
    <cellStyle name="40% - Accent3 2 2 8" xfId="1772" xr:uid="{5F1B51EB-98A0-4D8B-86C7-5BC66CE376C2}"/>
    <cellStyle name="40% - Accent3 2 2 8 2" xfId="3603" xr:uid="{35DC80D4-D205-4172-B379-2D59FD7378BE}"/>
    <cellStyle name="40% - Accent3 2 2 9" xfId="1853" xr:uid="{E959AEA3-7963-43A9-BA9B-EA3E03280760}"/>
    <cellStyle name="40% - Accent3 2 2 9 2" xfId="3679" xr:uid="{ECF4CD8A-48CA-4B22-9DD5-A453511C588A}"/>
    <cellStyle name="40% - Accent3 2 3" xfId="1059" xr:uid="{2182E750-8999-4335-867C-9CBC414E7855}"/>
    <cellStyle name="40% - Accent3 2 3 2" xfId="2926" xr:uid="{80946CAB-87B8-4224-A851-82505715CF78}"/>
    <cellStyle name="40% - Accent3 2 4" xfId="1172" xr:uid="{89F0BA05-9C15-4F85-BAE3-3EA7AB5E6A74}"/>
    <cellStyle name="40% - Accent3 2 4 2" xfId="3027" xr:uid="{7A3B3115-7D75-4F0E-BBB0-E126DEF2704D}"/>
    <cellStyle name="40% - Accent3 2 5" xfId="1274" xr:uid="{AD8AACCF-F0E2-4BAD-B021-FFF0AADFF302}"/>
    <cellStyle name="40% - Accent3 2 5 2" xfId="3121" xr:uid="{8626628D-1FC6-4E67-A41D-FF599DAF346A}"/>
    <cellStyle name="40% - Accent3 2 6" xfId="1366" xr:uid="{040F95C2-B097-4A4E-A96A-840BCC976318}"/>
    <cellStyle name="40% - Accent3 2 6 2" xfId="3209" xr:uid="{77B0B02F-18CF-4335-9475-660D3A84443B}"/>
    <cellStyle name="40% - Accent3 2 7" xfId="1454" xr:uid="{ED9B7B2D-28CF-442E-85E2-C8C970A6FE53}"/>
    <cellStyle name="40% - Accent3 2 7 2" xfId="3295" xr:uid="{B4903221-D00C-4421-9D5B-144772656FBD}"/>
    <cellStyle name="40% - Accent3 2 8" xfId="1561" xr:uid="{FD25BB55-4459-4FF9-ACB3-749C7C27AED8}"/>
    <cellStyle name="40% - Accent3 2 8 2" xfId="3398" xr:uid="{0BEB5E61-E4EC-4C66-8D7D-D903DA118F50}"/>
    <cellStyle name="40% - Accent3 2 9" xfId="1652" xr:uid="{E44791A8-E27A-418A-9CDE-715905AC9B11}"/>
    <cellStyle name="40% - Accent3 2 9 2" xfId="3485" xr:uid="{324285FD-9492-4706-8C6A-6316DEA87264}"/>
    <cellStyle name="40% - Accent3 20" xfId="1720" xr:uid="{4890077B-FF35-4148-AA83-6C0ABB3DF75E}"/>
    <cellStyle name="40% - Accent3 20 2" xfId="3551" xr:uid="{4181CAED-C447-45AC-93A6-0BBF01B56E9A}"/>
    <cellStyle name="40% - Accent3 21" xfId="1810" xr:uid="{5C2BE99F-028F-4B77-BDBC-3C75F3BD9CA3}"/>
    <cellStyle name="40% - Accent3 21 2" xfId="3638" xr:uid="{15C07915-916A-48BF-9C75-71EA9C8A8B6D}"/>
    <cellStyle name="40% - Accent3 22" xfId="1851" xr:uid="{D5797196-A82F-4EBE-AB16-1A3FD002C0C4}"/>
    <cellStyle name="40% - Accent3 22 2" xfId="3677" xr:uid="{C11CB2CF-15F1-478B-A20C-5AFD87513AA0}"/>
    <cellStyle name="40% - Accent3 23" xfId="1926" xr:uid="{AD283F12-B20B-4E43-8F1F-3BB26029702E}"/>
    <cellStyle name="40% - Accent3 23 2" xfId="3744" xr:uid="{F1517BC0-D2C0-4C7E-B453-ADBC63165B10}"/>
    <cellStyle name="40% - Accent3 24" xfId="2014" xr:uid="{50C72890-7BC1-4731-AD2E-52FC1D51F45B}"/>
    <cellStyle name="40% - Accent3 24 2" xfId="3831" xr:uid="{AF514B60-1F70-4199-8853-76C6DBBA0748}"/>
    <cellStyle name="40% - Accent3 25" xfId="2109" xr:uid="{7F157265-109B-464F-83DE-8ACEF6FE6374}"/>
    <cellStyle name="40% - Accent3 25 2" xfId="3918" xr:uid="{0C8EC731-12D7-4B49-9DA7-3F882D8B2D66}"/>
    <cellStyle name="40% - Accent3 26" xfId="2158" xr:uid="{1193F519-9AC5-4122-B876-FA593D03BE5B}"/>
    <cellStyle name="40% - Accent3 26 2" xfId="3933" xr:uid="{D8F0EB46-48A7-4A39-8944-3188C566DE0C}"/>
    <cellStyle name="40% - Accent3 27" xfId="2177" xr:uid="{39A55D9E-A30A-406E-8B22-C0B3EC5ABFD9}"/>
    <cellStyle name="40% - Accent3 27 2" xfId="3950" xr:uid="{8B0D883D-718F-4596-90E4-37C24EF42B3F}"/>
    <cellStyle name="40% - Accent3 28" xfId="2205" xr:uid="{BB5F77A0-E650-4CFE-9C5C-8FCEA67A0CDD}"/>
    <cellStyle name="40% - Accent3 28 2" xfId="3967" xr:uid="{E3F04150-E889-453D-9451-34652ABA09E8}"/>
    <cellStyle name="40% - Accent3 29" xfId="2339" xr:uid="{D06D7D2A-989B-419A-826B-C95886C11470}"/>
    <cellStyle name="40% - Accent3 29 2" xfId="4068" xr:uid="{FE0E7C2F-BEBF-4097-BC14-A84BCCDC794D}"/>
    <cellStyle name="40% - Accent3 3" xfId="725" xr:uid="{00000000-0005-0000-0000-000084000000}"/>
    <cellStyle name="40% - Accent3 3 10" xfId="1977" xr:uid="{A0BE0AEE-CF26-44E6-B2D7-FD8E84BA191F}"/>
    <cellStyle name="40% - Accent3 3 10 2" xfId="3795" xr:uid="{35DD8494-91E1-4677-A330-74E55D1EEC91}"/>
    <cellStyle name="40% - Accent3 3 11" xfId="2065" xr:uid="{37F8F24D-77AD-4657-9B93-1F3EAF5666C3}"/>
    <cellStyle name="40% - Accent3 3 11 2" xfId="3882" xr:uid="{71D26449-0BE5-4685-8B51-2D18F0E747F8}"/>
    <cellStyle name="40% - Accent3 3 12" xfId="2239" xr:uid="{7C93C96F-9823-4C13-BEA4-753B8AA0B97B}"/>
    <cellStyle name="40% - Accent3 3 12 2" xfId="4000" xr:uid="{12D06AA6-2A6F-48A6-ABAF-EDDDB6B06BAE}"/>
    <cellStyle name="40% - Accent3 3 13" xfId="2391" xr:uid="{965C8E01-CD48-48C7-8D1D-5BD2CF889E5C}"/>
    <cellStyle name="40% - Accent3 3 13 2" xfId="4119" xr:uid="{A586D7E7-38E1-46B7-968C-F8D5155655E3}"/>
    <cellStyle name="40% - Accent3 3 14" xfId="2509" xr:uid="{5217DEF3-2F22-4428-B651-6417082DCA73}"/>
    <cellStyle name="40% - Accent3 3 14 2" xfId="4224" xr:uid="{87965666-8D08-4923-A544-B97BA496F94D}"/>
    <cellStyle name="40% - Accent3 3 15" xfId="2637" xr:uid="{B192658D-1808-433F-B63A-76C983525D12}"/>
    <cellStyle name="40% - Accent3 3 15 2" xfId="4349" xr:uid="{0A7C5EE4-2029-4A24-9B9A-C6EFFA037016}"/>
    <cellStyle name="40% - Accent3 3 16" xfId="2702" xr:uid="{FFE6A5A8-D45F-47A9-B938-342AF424E9FD}"/>
    <cellStyle name="40% - Accent3 3 2" xfId="1174" xr:uid="{F1D1963D-E19A-4091-AC15-28A91A47F1E7}"/>
    <cellStyle name="40% - Accent3 3 2 2" xfId="3029" xr:uid="{812166A0-76AE-4B29-AA0A-CB4A1B5C59DE}"/>
    <cellStyle name="40% - Accent3 3 3" xfId="1276" xr:uid="{AF39615D-EDD2-4063-A04F-01BEB3138AB6}"/>
    <cellStyle name="40% - Accent3 3 3 2" xfId="3123" xr:uid="{AC320F41-EEAC-4AAF-8FCD-D383061B51AC}"/>
    <cellStyle name="40% - Accent3 3 4" xfId="1368" xr:uid="{991FF38F-8299-4A1A-8FEA-3DA022969229}"/>
    <cellStyle name="40% - Accent3 3 4 2" xfId="3211" xr:uid="{4FAC7E78-D48E-46B3-AEBB-F31624562D19}"/>
    <cellStyle name="40% - Accent3 3 5" xfId="1456" xr:uid="{740F2217-1A35-4D70-9657-361BEF1A2053}"/>
    <cellStyle name="40% - Accent3 3 5 2" xfId="3297" xr:uid="{DECCE093-EBD1-4EFA-B6F4-6E128C627EA4}"/>
    <cellStyle name="40% - Accent3 3 6" xfId="1590" xr:uid="{A8784FD9-C0D2-45E7-A95B-2898977233FE}"/>
    <cellStyle name="40% - Accent3 3 6 2" xfId="3427" xr:uid="{4992913C-A720-4774-BC9D-E4BD64533E62}"/>
    <cellStyle name="40% - Accent3 3 7" xfId="1681" xr:uid="{EDFE80BE-1A38-4EE7-AC42-08BD84EF11E7}"/>
    <cellStyle name="40% - Accent3 3 7 2" xfId="3514" xr:uid="{9DC5D972-43B7-415B-A043-302B42069132}"/>
    <cellStyle name="40% - Accent3 3 8" xfId="1771" xr:uid="{22E40126-1838-436C-8E2B-A06A5B6C9BF3}"/>
    <cellStyle name="40% - Accent3 3 8 2" xfId="3602" xr:uid="{A5F5712A-6EFA-4395-A404-041ECC256D53}"/>
    <cellStyle name="40% - Accent3 3 9" xfId="1854" xr:uid="{437A2945-6019-4A0E-92C7-93B93632EB90}"/>
    <cellStyle name="40% - Accent3 3 9 2" xfId="3680" xr:uid="{FF663A12-E7B6-4B2E-9E31-4ACEFF189305}"/>
    <cellStyle name="40% - Accent3 30" xfId="2461" xr:uid="{CC0DA969-91F6-4520-949F-EB3B062B2521}"/>
    <cellStyle name="40% - Accent3 30 2" xfId="4181" xr:uid="{5E7F73DD-BDEB-404D-AC0B-DE2354BD4DD0}"/>
    <cellStyle name="40% - Accent3 31" xfId="2506" xr:uid="{A128C712-FE78-4EE9-A08C-DAEC955E63BA}"/>
    <cellStyle name="40% - Accent3 31 2" xfId="4221" xr:uid="{141CF1F2-086C-4703-9FBE-1B0647234AC1}"/>
    <cellStyle name="40% - Accent3 32" xfId="2586" xr:uid="{4445C79B-33D7-412B-AA31-CDC64095BF34}"/>
    <cellStyle name="40% - Accent3 32 2" xfId="4298" xr:uid="{251CED1D-F041-4A4C-95A3-D0655B5E37B4}"/>
    <cellStyle name="40% - Accent3 4" xfId="773" xr:uid="{00000000-0005-0000-0000-000085000000}"/>
    <cellStyle name="40% - Accent3 4 2" xfId="2299" xr:uid="{892AB239-A12A-46E4-8A5D-12701BB25BA6}"/>
    <cellStyle name="40% - Accent3 4 2 2" xfId="4055" xr:uid="{B6DDAAB0-131B-4E20-96C1-C67E79D6DF1C}"/>
    <cellStyle name="40% - Accent3 4 3" xfId="2446" xr:uid="{B28F3AE4-E059-46FF-B810-4415765E9CD8}"/>
    <cellStyle name="40% - Accent3 4 3 2" xfId="4167" xr:uid="{EA5C87E0-3706-4A3C-A0BA-72BAE618DB2D}"/>
    <cellStyle name="40% - Accent3 4 4" xfId="2570" xr:uid="{F7BD7B1C-BC2C-4080-AD4E-ED73EC2945AD}"/>
    <cellStyle name="40% - Accent3 4 4 2" xfId="4284" xr:uid="{6CCA5E13-14F9-4FC5-BB3F-6E86D45473AB}"/>
    <cellStyle name="40% - Accent3 4 5" xfId="2718" xr:uid="{A3EB0301-A2F1-48CD-9124-B76D9725397B}"/>
    <cellStyle name="40% - Accent3 5" xfId="829" xr:uid="{00000000-0005-0000-0000-000086000000}"/>
    <cellStyle name="40% - Accent3 5 2" xfId="2757" xr:uid="{EEB9179F-0318-46EC-8BFE-01BC2C421D4D}"/>
    <cellStyle name="40% - Accent3 6" xfId="878" xr:uid="{00000000-0005-0000-0000-000087000000}"/>
    <cellStyle name="40% - Accent3 6 2" xfId="2789" xr:uid="{B979724F-E1E6-415C-92DE-70D25C3AFABD}"/>
    <cellStyle name="40% - Accent3 7" xfId="907" xr:uid="{00000000-0005-0000-0000-000088000000}"/>
    <cellStyle name="40% - Accent3 7 2" xfId="2814" xr:uid="{6D8B4F9D-4592-4413-9E26-82EB8A3F7695}"/>
    <cellStyle name="40% - Accent3 8" xfId="948" xr:uid="{00000000-0005-0000-0000-000089000000}"/>
    <cellStyle name="40% - Accent3 8 2" xfId="2840" xr:uid="{BC3BCB15-6B7D-40D9-BFD4-832751C299A5}"/>
    <cellStyle name="40% - Accent3 9" xfId="1005" xr:uid="{8E7A7765-B6E3-4A84-B9E7-9EBE303438F9}"/>
    <cellStyle name="40% - Accent3 9 2" xfId="2878" xr:uid="{138F638C-C702-4BE7-B4C8-B2EA04691E6C}"/>
    <cellStyle name="40% - Accent4" xfId="62" builtinId="43" customBuiltin="1"/>
    <cellStyle name="40% - Accent4 10" xfId="1060" xr:uid="{CACBFC0D-8098-4A43-B533-50F00E6C1100}"/>
    <cellStyle name="40% - Accent4 10 2" xfId="2927" xr:uid="{B713F081-B431-4AF8-9800-50E182ECF819}"/>
    <cellStyle name="40% - Accent4 11" xfId="1099" xr:uid="{1E3F1AAF-163E-42A7-A3DB-0EA3BC8C43CD}"/>
    <cellStyle name="40% - Accent4 11 2" xfId="2963" xr:uid="{CF380955-EE1C-4CFF-A1BA-0867D019F6B2}"/>
    <cellStyle name="40% - Accent4 12" xfId="1119" xr:uid="{77591F91-8D85-4665-A0C2-0145FC7015A0}"/>
    <cellStyle name="40% - Accent4 12 2" xfId="2980" xr:uid="{316CDBAB-41C4-446F-B877-85B24E35E327}"/>
    <cellStyle name="40% - Accent4 13" xfId="1175" xr:uid="{235F607C-1B35-40F6-AA68-1C7A8C62342C}"/>
    <cellStyle name="40% - Accent4 13 2" xfId="3030" xr:uid="{8E68E8A1-18C2-4325-9560-D215BD2CA0F3}"/>
    <cellStyle name="40% - Accent4 14" xfId="1277" xr:uid="{6F2A271B-B1F5-4D77-904C-3ED217E1972F}"/>
    <cellStyle name="40% - Accent4 14 2" xfId="3124" xr:uid="{3011BB90-E06D-4ADA-A723-5EF6C4281F6A}"/>
    <cellStyle name="40% - Accent4 15" xfId="1369" xr:uid="{8525AA05-1B63-4B8D-A218-4ED9D59219B1}"/>
    <cellStyle name="40% - Accent4 15 2" xfId="3212" xr:uid="{34712385-CA4E-42D5-9BA5-D13D43CA26FA}"/>
    <cellStyle name="40% - Accent4 16" xfId="1457" xr:uid="{C7D2659E-4B70-49AE-8238-F587E1416B65}"/>
    <cellStyle name="40% - Accent4 16 2" xfId="3298" xr:uid="{1AB6587C-7715-43D6-9755-C0012609A7DE}"/>
    <cellStyle name="40% - Accent4 17" xfId="1518" xr:uid="{3FA7E740-B092-4AFA-9630-29B6F67CD7DC}"/>
    <cellStyle name="40% - Accent4 17 2" xfId="3358" xr:uid="{43E7E8E0-7D1E-41D7-9015-CF4CF37494B8}"/>
    <cellStyle name="40% - Accent4 18" xfId="1542" xr:uid="{8FE44B16-9F97-4FE1-B493-B89C81D0FB03}"/>
    <cellStyle name="40% - Accent4 18 2" xfId="3379" xr:uid="{B98FE02A-447C-48C5-BEF8-6B07BBE15477}"/>
    <cellStyle name="40% - Accent4 19" xfId="1633" xr:uid="{0E5F4981-6E90-4813-BE8E-2615112AE2AD}"/>
    <cellStyle name="40% - Accent4 19 2" xfId="3466" xr:uid="{E29E7322-5684-4C67-91C9-2A710989C2C9}"/>
    <cellStyle name="40% - Accent4 2" xfId="63" xr:uid="{00000000-0005-0000-0000-00008B000000}"/>
    <cellStyle name="40% - Accent4 2 10" xfId="1745" xr:uid="{6939FD29-01FC-471F-8A8A-45C774C12E3C}"/>
    <cellStyle name="40% - Accent4 2 10 2" xfId="3576" xr:uid="{11B4EEC0-7BCD-452C-9748-FEF203C4E67E}"/>
    <cellStyle name="40% - Accent4 2 11" xfId="1856" xr:uid="{CF8EB482-063F-4302-B538-3B6ED5A3B68F}"/>
    <cellStyle name="40% - Accent4 2 11 2" xfId="3682" xr:uid="{E43F5091-0613-46B1-8CCD-216B88D4868E}"/>
    <cellStyle name="40% - Accent4 2 12" xfId="1951" xr:uid="{303B05CD-9C61-449D-B02C-76A6366B1801}"/>
    <cellStyle name="40% - Accent4 2 12 2" xfId="3769" xr:uid="{4E52310D-BD9E-4EEA-908D-3A3C041B36E9}"/>
    <cellStyle name="40% - Accent4 2 13" xfId="2039" xr:uid="{9708913E-4CB9-422A-A213-AB9EECFB31A6}"/>
    <cellStyle name="40% - Accent4 2 13 2" xfId="3856" xr:uid="{1CD83F3B-CA32-4552-98B8-A4235F27D7FA}"/>
    <cellStyle name="40% - Accent4 2 14" xfId="2112" xr:uid="{CB0E2576-A621-43F5-A1BA-5EA17D5F2BE6}"/>
    <cellStyle name="40% - Accent4 2 15" xfId="2240" xr:uid="{A026CDC0-6F69-4B8A-9B91-E7142A75E9C4}"/>
    <cellStyle name="40% - Accent4 2 15 2" xfId="4001" xr:uid="{274C4365-CE7E-4CF3-8BC2-BD94980335F8}"/>
    <cellStyle name="40% - Accent4 2 16" xfId="2365" xr:uid="{2A081895-9EDF-4E62-BC4D-0EDB628D406C}"/>
    <cellStyle name="40% - Accent4 2 16 2" xfId="4093" xr:uid="{E39448AE-059A-44E4-8725-1508202E9B23}"/>
    <cellStyle name="40% - Accent4 2 17" xfId="2511" xr:uid="{038D3BE8-CA94-4787-B616-6555B5C57D7F}"/>
    <cellStyle name="40% - Accent4 2 17 2" xfId="4226" xr:uid="{24562B75-3B2A-40DA-9287-6725E4FE6F86}"/>
    <cellStyle name="40% - Accent4 2 18" xfId="2611" xr:uid="{18FE5457-0DD2-446B-AA83-A34AD7755AA6}"/>
    <cellStyle name="40% - Accent4 2 18 2" xfId="4323" xr:uid="{D0A0BEF8-B757-4C97-867B-6D336F21122F}"/>
    <cellStyle name="40% - Accent4 2 2" xfId="1008" xr:uid="{7AA25175-F4B9-41C2-809A-6E7E0B531B9C}"/>
    <cellStyle name="40% - Accent4 2 2 10" xfId="1980" xr:uid="{8A072D38-5F1A-4E94-9E78-87CE3F9D3C36}"/>
    <cellStyle name="40% - Accent4 2 2 10 2" xfId="3798" xr:uid="{6794B088-0CBD-433B-AA3C-E828860AAB6B}"/>
    <cellStyle name="40% - Accent4 2 2 11" xfId="2068" xr:uid="{6105ED9F-AE56-4E26-865D-DD0422CB2B41}"/>
    <cellStyle name="40% - Accent4 2 2 11 2" xfId="3885" xr:uid="{73A60E52-51D9-475A-A5E1-8D4C17D6923D}"/>
    <cellStyle name="40% - Accent4 2 2 12" xfId="2241" xr:uid="{5E81CA00-1DC5-453E-86E6-86901EBCE339}"/>
    <cellStyle name="40% - Accent4 2 2 12 2" xfId="4002" xr:uid="{FC53FB4D-D983-4276-9149-2737B45CC771}"/>
    <cellStyle name="40% - Accent4 2 2 13" xfId="2394" xr:uid="{4A6336EA-9A4B-4A66-8EDE-7EE1034F5D77}"/>
    <cellStyle name="40% - Accent4 2 2 13 2" xfId="4122" xr:uid="{A273AFF9-2F34-4696-9598-91E06992AEC8}"/>
    <cellStyle name="40% - Accent4 2 2 14" xfId="2512" xr:uid="{1CD28455-87DB-4546-A025-DE893B3CCA7B}"/>
    <cellStyle name="40% - Accent4 2 2 14 2" xfId="4227" xr:uid="{131C8F24-F687-4C58-BD30-794A7A0A7341}"/>
    <cellStyle name="40% - Accent4 2 2 15" xfId="2640" xr:uid="{4500C228-35E8-4B20-BBA3-1E02381EA8C7}"/>
    <cellStyle name="40% - Accent4 2 2 15 2" xfId="4352" xr:uid="{DD572177-59FB-4E7B-A56B-BB87E01736FB}"/>
    <cellStyle name="40% - Accent4 2 2 16" xfId="2881" xr:uid="{63FC0699-71CC-4CFA-8DBB-EBB6EEB28F4E}"/>
    <cellStyle name="40% - Accent4 2 2 2" xfId="1177" xr:uid="{AB493354-1FA0-468F-A9D4-0904536BE964}"/>
    <cellStyle name="40% - Accent4 2 2 2 2" xfId="3032" xr:uid="{476E218D-3024-4AF4-A02F-758F1C0A40FA}"/>
    <cellStyle name="40% - Accent4 2 2 3" xfId="1279" xr:uid="{C4A909A6-A1C1-471F-B634-FDC88D586AEA}"/>
    <cellStyle name="40% - Accent4 2 2 3 2" xfId="3126" xr:uid="{AE40005E-91D8-44CE-8483-45429B1F5F61}"/>
    <cellStyle name="40% - Accent4 2 2 4" xfId="1371" xr:uid="{76453F9E-D882-428B-86CA-D9D0EA5118E6}"/>
    <cellStyle name="40% - Accent4 2 2 4 2" xfId="3214" xr:uid="{11EB1E45-DBB1-4E48-BF56-302680A48B09}"/>
    <cellStyle name="40% - Accent4 2 2 5" xfId="1459" xr:uid="{15F5461E-F62B-463E-BE8F-535690E9B01A}"/>
    <cellStyle name="40% - Accent4 2 2 5 2" xfId="3300" xr:uid="{D582DEEE-206F-4C30-A4FE-9F6827499B8D}"/>
    <cellStyle name="40% - Accent4 2 2 6" xfId="1593" xr:uid="{B508B8D2-24FF-400C-B271-8B33BDB626F8}"/>
    <cellStyle name="40% - Accent4 2 2 6 2" xfId="3430" xr:uid="{EDA27701-8BCE-4459-B92A-7E1B9ACFBE06}"/>
    <cellStyle name="40% - Accent4 2 2 7" xfId="1684" xr:uid="{6B44429F-38CB-4469-A71F-39064D4ED080}"/>
    <cellStyle name="40% - Accent4 2 2 7 2" xfId="3517" xr:uid="{B32D5618-EBD0-4A18-B9BD-DF3E46C0A84F}"/>
    <cellStyle name="40% - Accent4 2 2 8" xfId="1774" xr:uid="{119B5447-BA44-4AAE-863B-41678150EA62}"/>
    <cellStyle name="40% - Accent4 2 2 8 2" xfId="3605" xr:uid="{886E06F8-52F5-42B4-8450-4C91ED2BEE4B}"/>
    <cellStyle name="40% - Accent4 2 2 9" xfId="1857" xr:uid="{D528DB75-3465-4A52-9246-7616EEBDD7E0}"/>
    <cellStyle name="40% - Accent4 2 2 9 2" xfId="3683" xr:uid="{4761C092-B858-47F7-BC68-24258E47183A}"/>
    <cellStyle name="40% - Accent4 2 3" xfId="1061" xr:uid="{9467F602-9551-4085-A94D-C6141A98F4D2}"/>
    <cellStyle name="40% - Accent4 2 3 2" xfId="2928" xr:uid="{FED9F49A-E307-4B14-A265-54FB62490B0C}"/>
    <cellStyle name="40% - Accent4 2 4" xfId="1176" xr:uid="{8541075C-2C8D-45CA-9ED4-0D40A1EF7468}"/>
    <cellStyle name="40% - Accent4 2 4 2" xfId="3031" xr:uid="{0C7D98AC-48CA-4799-B118-95DE95F156C9}"/>
    <cellStyle name="40% - Accent4 2 5" xfId="1278" xr:uid="{EF8206D6-2B1F-493F-B0E2-909019C34B3A}"/>
    <cellStyle name="40% - Accent4 2 5 2" xfId="3125" xr:uid="{05790AE1-171D-46DB-A343-17455ABE2D91}"/>
    <cellStyle name="40% - Accent4 2 6" xfId="1370" xr:uid="{072505EE-149F-4C77-9934-8976D9DD9C63}"/>
    <cellStyle name="40% - Accent4 2 6 2" xfId="3213" xr:uid="{6A367DF6-7F71-4CD0-9412-6B5A8C6E356E}"/>
    <cellStyle name="40% - Accent4 2 7" xfId="1458" xr:uid="{33657125-766D-4862-822D-0BE1AB104944}"/>
    <cellStyle name="40% - Accent4 2 7 2" xfId="3299" xr:uid="{AFB58F1C-771D-4EEB-AE9C-42F3F2313347}"/>
    <cellStyle name="40% - Accent4 2 8" xfId="1564" xr:uid="{2E8C4097-8BEF-4511-9723-1D58D120F992}"/>
    <cellStyle name="40% - Accent4 2 8 2" xfId="3401" xr:uid="{E1E1B9BC-3558-4741-A6D7-89AAF8E40814}"/>
    <cellStyle name="40% - Accent4 2 9" xfId="1655" xr:uid="{41A9470A-F54D-42E9-818C-2715076843EE}"/>
    <cellStyle name="40% - Accent4 2 9 2" xfId="3488" xr:uid="{B781081A-D80F-4651-950A-EA9FABA3C2BD}"/>
    <cellStyle name="40% - Accent4 20" xfId="1723" xr:uid="{03C4F269-E36D-401A-BF0A-44E8D99C1C10}"/>
    <cellStyle name="40% - Accent4 20 2" xfId="3554" xr:uid="{0A1FBB28-4A8C-48E1-8CC9-0AC6D18AE0E1}"/>
    <cellStyle name="40% - Accent4 21" xfId="1811" xr:uid="{02CD60A3-32D6-4316-AA1B-17D18084A2D7}"/>
    <cellStyle name="40% - Accent4 21 2" xfId="3639" xr:uid="{28938DA5-69BC-4E7A-97BF-A820D18E6A1E}"/>
    <cellStyle name="40% - Accent4 22" xfId="1855" xr:uid="{2F63C622-EF2F-457B-988C-6D01FAD81916}"/>
    <cellStyle name="40% - Accent4 22 2" xfId="3681" xr:uid="{97B6BF0B-C458-4E6D-904E-5662423E4928}"/>
    <cellStyle name="40% - Accent4 23" xfId="1929" xr:uid="{1507E12D-CACB-42EB-8EC4-CE8847AE25F4}"/>
    <cellStyle name="40% - Accent4 23 2" xfId="3747" xr:uid="{379E7B70-9BD7-4074-B6E4-176CA06FD035}"/>
    <cellStyle name="40% - Accent4 24" xfId="2017" xr:uid="{0E91127A-9C44-4F27-A952-5D710A83B83C}"/>
    <cellStyle name="40% - Accent4 24 2" xfId="3834" xr:uid="{26F9EE43-4FDD-43C5-9A44-6EDF217DA8AD}"/>
    <cellStyle name="40% - Accent4 25" xfId="2111" xr:uid="{233012C3-9329-40C3-8D03-06378D5FE08A}"/>
    <cellStyle name="40% - Accent4 25 2" xfId="3919" xr:uid="{E522B4E7-A4D6-497A-A951-BE5A4172F201}"/>
    <cellStyle name="40% - Accent4 26" xfId="2159" xr:uid="{BA31A18A-7A0F-4F09-A744-9F9AB61ECDD8}"/>
    <cellStyle name="40% - Accent4 26 2" xfId="3934" xr:uid="{F3253542-4D94-42EA-9B99-4043920CB327}"/>
    <cellStyle name="40% - Accent4 27" xfId="2178" xr:uid="{F78783A1-93EE-46BB-80E8-3DE1AAFFE8FD}"/>
    <cellStyle name="40% - Accent4 27 2" xfId="3951" xr:uid="{DC2EA6CF-52E6-4F3F-B5FC-D1556191417C}"/>
    <cellStyle name="40% - Accent4 28" xfId="2206" xr:uid="{EF98C3A6-2341-4948-8B1F-DFEDAB2E465E}"/>
    <cellStyle name="40% - Accent4 28 2" xfId="3968" xr:uid="{678702E4-FD22-4690-8C21-52CD3B8C4F8E}"/>
    <cellStyle name="40% - Accent4 29" xfId="2343" xr:uid="{C19282D3-FDA7-4482-9A86-7AF02F295C7E}"/>
    <cellStyle name="40% - Accent4 29 2" xfId="4071" xr:uid="{B56AE46C-B580-4179-8321-01F314CB0493}"/>
    <cellStyle name="40% - Accent4 3" xfId="726" xr:uid="{00000000-0005-0000-0000-00008C000000}"/>
    <cellStyle name="40% - Accent4 3 10" xfId="1979" xr:uid="{3A4E6714-9FCA-4303-8522-C1B74D97787E}"/>
    <cellStyle name="40% - Accent4 3 10 2" xfId="3797" xr:uid="{B2513891-900A-4D0B-91FA-7A178BE54FAB}"/>
    <cellStyle name="40% - Accent4 3 11" xfId="2067" xr:uid="{76804A9D-E859-4DCD-AF11-34D51F733A52}"/>
    <cellStyle name="40% - Accent4 3 11 2" xfId="3884" xr:uid="{A460688E-15F2-4815-A0FC-C8F9EAFEA135}"/>
    <cellStyle name="40% - Accent4 3 12" xfId="2242" xr:uid="{CC5CCB55-6DD9-4F28-AD9D-4C9257E68AC6}"/>
    <cellStyle name="40% - Accent4 3 12 2" xfId="4003" xr:uid="{6A19D34D-CE36-46D8-AC54-DAE7272C3F58}"/>
    <cellStyle name="40% - Accent4 3 13" xfId="2393" xr:uid="{C3A16955-867C-4DD3-9BAB-2A2D9D922E64}"/>
    <cellStyle name="40% - Accent4 3 13 2" xfId="4121" xr:uid="{FE4B1259-45B4-495B-8E39-77544C60F197}"/>
    <cellStyle name="40% - Accent4 3 14" xfId="2513" xr:uid="{25C04309-A893-428C-900D-BA1E53EF6BC7}"/>
    <cellStyle name="40% - Accent4 3 14 2" xfId="4228" xr:uid="{8C0D09AB-A701-4E2A-B5FE-87A5AA872F95}"/>
    <cellStyle name="40% - Accent4 3 15" xfId="2639" xr:uid="{CEDBDA15-BCEC-460B-B41D-9103776A7B60}"/>
    <cellStyle name="40% - Accent4 3 15 2" xfId="4351" xr:uid="{B74C8771-4B5F-4101-8698-7D31BE59744E}"/>
    <cellStyle name="40% - Accent4 3 16" xfId="2703" xr:uid="{7219B162-042F-4135-8274-040F3D38B573}"/>
    <cellStyle name="40% - Accent4 3 2" xfId="1178" xr:uid="{5CA03376-835F-446F-8F70-85DEDB837DCD}"/>
    <cellStyle name="40% - Accent4 3 2 2" xfId="3033" xr:uid="{5FCC2089-66CB-4967-A4AF-4E5BB534A30D}"/>
    <cellStyle name="40% - Accent4 3 3" xfId="1280" xr:uid="{8C89AC37-B3D2-43D4-A902-D04B5BEE249E}"/>
    <cellStyle name="40% - Accent4 3 3 2" xfId="3127" xr:uid="{B20459AA-85CA-42B6-87AF-A3DA323B9691}"/>
    <cellStyle name="40% - Accent4 3 4" xfId="1372" xr:uid="{E7CA13E3-D449-4BCA-B16C-75FB2906786E}"/>
    <cellStyle name="40% - Accent4 3 4 2" xfId="3215" xr:uid="{AD1C91D8-689E-4C71-B36C-E808BE8F56E1}"/>
    <cellStyle name="40% - Accent4 3 5" xfId="1460" xr:uid="{E1709F99-A916-4AEB-AD92-F7FE762358B0}"/>
    <cellStyle name="40% - Accent4 3 5 2" xfId="3301" xr:uid="{9A366A95-C20A-4DD0-8789-5654F6BB2AA8}"/>
    <cellStyle name="40% - Accent4 3 6" xfId="1592" xr:uid="{78C382EF-9E43-4BC5-8412-9938D6EC4520}"/>
    <cellStyle name="40% - Accent4 3 6 2" xfId="3429" xr:uid="{0ABF0867-AD69-41F0-AC84-425C48E440EA}"/>
    <cellStyle name="40% - Accent4 3 7" xfId="1683" xr:uid="{2928CC9E-0337-4158-9F58-775FC9ED4333}"/>
    <cellStyle name="40% - Accent4 3 7 2" xfId="3516" xr:uid="{86A45031-D18C-4A85-AC43-1FA807BA2495}"/>
    <cellStyle name="40% - Accent4 3 8" xfId="1773" xr:uid="{7BAFD31E-94AD-4EED-A874-362F2AC8759B}"/>
    <cellStyle name="40% - Accent4 3 8 2" xfId="3604" xr:uid="{0BB50218-6514-43C9-9CDE-8C48CC9D6B62}"/>
    <cellStyle name="40% - Accent4 3 9" xfId="1858" xr:uid="{CDE5EB44-E2E4-41FF-998E-789505EEDA91}"/>
    <cellStyle name="40% - Accent4 3 9 2" xfId="3684" xr:uid="{A2878460-CAF3-4545-8785-29ABF0139EDB}"/>
    <cellStyle name="40% - Accent4 30" xfId="2462" xr:uid="{61F00EE7-05C6-40A2-BB35-C35AF2105586}"/>
    <cellStyle name="40% - Accent4 30 2" xfId="4182" xr:uid="{7B213509-6269-4D2E-B254-66B42C34FFF5}"/>
    <cellStyle name="40% - Accent4 31" xfId="2510" xr:uid="{E8993A9D-7C8E-47C5-8652-D54519DF9AFC}"/>
    <cellStyle name="40% - Accent4 31 2" xfId="4225" xr:uid="{E6FBEC4F-94D3-4A4A-9F46-A57B1475FDD3}"/>
    <cellStyle name="40% - Accent4 32" xfId="2589" xr:uid="{CE1058BC-02D5-460C-B725-15662042A830}"/>
    <cellStyle name="40% - Accent4 32 2" xfId="4301" xr:uid="{D9D01694-0432-4D7E-9AE9-511920547BF6}"/>
    <cellStyle name="40% - Accent4 4" xfId="774" xr:uid="{00000000-0005-0000-0000-00008D000000}"/>
    <cellStyle name="40% - Accent4 4 2" xfId="2300" xr:uid="{F3C0B619-D0BD-46A5-8653-26D111D110CE}"/>
    <cellStyle name="40% - Accent4 4 2 2" xfId="4056" xr:uid="{4FE222E6-BB2F-47B6-929F-E4A04528FA34}"/>
    <cellStyle name="40% - Accent4 4 3" xfId="2447" xr:uid="{7710398C-F456-4F49-BB7C-11B002E8B4C3}"/>
    <cellStyle name="40% - Accent4 4 3 2" xfId="4168" xr:uid="{285F6859-DB3C-4A6E-A5BF-551B50ECA40E}"/>
    <cellStyle name="40% - Accent4 4 4" xfId="2571" xr:uid="{E6AAC9EA-8020-4111-9804-747640EBC907}"/>
    <cellStyle name="40% - Accent4 4 4 2" xfId="4285" xr:uid="{B182BE27-E525-4BF7-8952-0BD000787C95}"/>
    <cellStyle name="40% - Accent4 4 5" xfId="2719" xr:uid="{A43F2FA6-ACEF-426B-B11C-7FCEF13C853D}"/>
    <cellStyle name="40% - Accent4 5" xfId="830" xr:uid="{00000000-0005-0000-0000-00008E000000}"/>
    <cellStyle name="40% - Accent4 5 2" xfId="2758" xr:uid="{CACB7AD1-8F1A-4074-A807-492A8B6F8A41}"/>
    <cellStyle name="40% - Accent4 6" xfId="879" xr:uid="{00000000-0005-0000-0000-00008F000000}"/>
    <cellStyle name="40% - Accent4 6 2" xfId="2790" xr:uid="{5FA2C553-AE3E-49E9-B3BA-D78A01BCFFF5}"/>
    <cellStyle name="40% - Accent4 7" xfId="908" xr:uid="{00000000-0005-0000-0000-000090000000}"/>
    <cellStyle name="40% - Accent4 7 2" xfId="2815" xr:uid="{A5C6ED36-06E9-4E69-9559-BD86A17D7DB1}"/>
    <cellStyle name="40% - Accent4 8" xfId="949" xr:uid="{00000000-0005-0000-0000-000091000000}"/>
    <cellStyle name="40% - Accent4 8 2" xfId="2841" xr:uid="{8A06D1C2-FE40-4F32-9546-806521D5261C}"/>
    <cellStyle name="40% - Accent4 9" xfId="1007" xr:uid="{20616765-D16E-4FBB-8D23-2EC9BD8E8098}"/>
    <cellStyle name="40% - Accent4 9 2" xfId="2880" xr:uid="{C956D55C-557D-4584-9277-D0BD894FC28C}"/>
    <cellStyle name="40% - Accent5" xfId="64" builtinId="47" customBuiltin="1"/>
    <cellStyle name="40% - Accent5 10" xfId="1062" xr:uid="{E599457A-FAF2-4E27-9A03-234DB0753D95}"/>
    <cellStyle name="40% - Accent5 10 2" xfId="2929" xr:uid="{88811B8E-44F3-4FD6-8374-1F07F89522B4}"/>
    <cellStyle name="40% - Accent5 11" xfId="1100" xr:uid="{A6FC5A89-3D0C-4C94-81D2-4B2211C6E621}"/>
    <cellStyle name="40% - Accent5 11 2" xfId="2964" xr:uid="{BBE5C4F2-D20D-4A2B-99EE-2B3C4210BB08}"/>
    <cellStyle name="40% - Accent5 12" xfId="1120" xr:uid="{BDEEFA4F-0016-4ACB-8129-2DF9D6AF6723}"/>
    <cellStyle name="40% - Accent5 12 2" xfId="2981" xr:uid="{D54EC7F5-4073-4D5A-969D-0C49F7C12393}"/>
    <cellStyle name="40% - Accent5 13" xfId="1179" xr:uid="{B607905F-1D29-441F-9AA1-F85DB7B3E810}"/>
    <cellStyle name="40% - Accent5 13 2" xfId="3034" xr:uid="{C3D0BA9D-95CE-44BC-9BA8-CBC86FA5AA63}"/>
    <cellStyle name="40% - Accent5 14" xfId="1281" xr:uid="{B1FF9059-4D36-4451-83A6-24F1DA1AF646}"/>
    <cellStyle name="40% - Accent5 14 2" xfId="3128" xr:uid="{43F13721-57B0-46C2-B429-159D37FD93DB}"/>
    <cellStyle name="40% - Accent5 15" xfId="1373" xr:uid="{E01BE880-AAC1-44B3-85F6-60771556A3B5}"/>
    <cellStyle name="40% - Accent5 15 2" xfId="3216" xr:uid="{F3AE2F62-C4FC-40CA-8411-4555B72C12BE}"/>
    <cellStyle name="40% - Accent5 16" xfId="1461" xr:uid="{AE81BCA2-151A-4C33-B438-C1F67F980C43}"/>
    <cellStyle name="40% - Accent5 16 2" xfId="3302" xr:uid="{086A56F9-B07C-4F0A-9AFD-4ACDAABC5DAA}"/>
    <cellStyle name="40% - Accent5 17" xfId="1519" xr:uid="{058CF35C-60EA-4161-847E-228E1B1A6011}"/>
    <cellStyle name="40% - Accent5 17 2" xfId="3359" xr:uid="{D5A28207-EABF-47AD-8A29-57487EF69066}"/>
    <cellStyle name="40% - Accent5 18" xfId="1545" xr:uid="{6A88DAB0-D60E-45BA-BE9F-FDA02F9CA9D0}"/>
    <cellStyle name="40% - Accent5 18 2" xfId="3382" xr:uid="{4D29F204-EAB8-40F8-86B4-DCF3417CDC74}"/>
    <cellStyle name="40% - Accent5 19" xfId="1636" xr:uid="{4CA05ECC-CD95-4776-B8A4-B15E37F51920}"/>
    <cellStyle name="40% - Accent5 19 2" xfId="3469" xr:uid="{25393E71-2390-4FFB-B2C4-B2E4908E0110}"/>
    <cellStyle name="40% - Accent5 2" xfId="65" xr:uid="{00000000-0005-0000-0000-000093000000}"/>
    <cellStyle name="40% - Accent5 2 10" xfId="1748" xr:uid="{11A04C48-0D04-4BBC-BCCA-F8320A99B3D2}"/>
    <cellStyle name="40% - Accent5 2 10 2" xfId="3579" xr:uid="{0338D628-FE7D-454A-BD3D-37B31ED7A272}"/>
    <cellStyle name="40% - Accent5 2 11" xfId="1860" xr:uid="{3B35CF15-BB4B-42C4-827C-C3BCFAB88E36}"/>
    <cellStyle name="40% - Accent5 2 11 2" xfId="3686" xr:uid="{B3649675-6F19-4F7D-97AF-037686249FB8}"/>
    <cellStyle name="40% - Accent5 2 12" xfId="1954" xr:uid="{E8DE1AE5-FE64-426E-A876-F7DE21EA5AC2}"/>
    <cellStyle name="40% - Accent5 2 12 2" xfId="3772" xr:uid="{B8C415A1-FB2C-4105-9D06-BCDF5C79E033}"/>
    <cellStyle name="40% - Accent5 2 13" xfId="2042" xr:uid="{97EFEE9F-7F8C-4486-AED8-53EA7214AB1D}"/>
    <cellStyle name="40% - Accent5 2 13 2" xfId="3859" xr:uid="{1D4BC22C-074A-4546-9DA5-95F0340EDBA6}"/>
    <cellStyle name="40% - Accent5 2 14" xfId="2114" xr:uid="{E52DAC6F-0E9C-487A-89CA-A097356A3E53}"/>
    <cellStyle name="40% - Accent5 2 15" xfId="2243" xr:uid="{1465BC00-8F50-4C0E-A5A5-50D4BF28603C}"/>
    <cellStyle name="40% - Accent5 2 15 2" xfId="4004" xr:uid="{AC5C2222-8721-491B-9443-AB5CFD321060}"/>
    <cellStyle name="40% - Accent5 2 16" xfId="2368" xr:uid="{C3ACF389-2A25-4FBE-902D-D62CFF6D8703}"/>
    <cellStyle name="40% - Accent5 2 16 2" xfId="4096" xr:uid="{F7C5F9E9-AFEB-450F-AA44-1EA17A31D79D}"/>
    <cellStyle name="40% - Accent5 2 17" xfId="2515" xr:uid="{BE42AAC4-F9AE-426C-9642-75C445D69FDD}"/>
    <cellStyle name="40% - Accent5 2 17 2" xfId="4230" xr:uid="{D14EE890-DA18-48E0-B3EB-E62485E96C7A}"/>
    <cellStyle name="40% - Accent5 2 18" xfId="2614" xr:uid="{50A6EE27-61F7-4B75-A25C-E0CA7F09F751}"/>
    <cellStyle name="40% - Accent5 2 18 2" xfId="4326" xr:uid="{D0CFBC08-8FA5-4EED-B1A7-3C5E57B10F9C}"/>
    <cellStyle name="40% - Accent5 2 2" xfId="1010" xr:uid="{1E624747-1A50-413D-82F2-FFB35D2C13B0}"/>
    <cellStyle name="40% - Accent5 2 2 10" xfId="1982" xr:uid="{3303F5EF-8E44-4342-8082-9E59C74BBEFE}"/>
    <cellStyle name="40% - Accent5 2 2 10 2" xfId="3800" xr:uid="{337E990C-C84C-4C1B-ABD8-003A65405772}"/>
    <cellStyle name="40% - Accent5 2 2 11" xfId="2070" xr:uid="{A39040BC-DDAB-44F2-82F5-DF2AAC2EA84F}"/>
    <cellStyle name="40% - Accent5 2 2 11 2" xfId="3887" xr:uid="{2EF2070D-4803-49E9-B118-A293BBD6A324}"/>
    <cellStyle name="40% - Accent5 2 2 12" xfId="2244" xr:uid="{6CB292C1-FF92-4EB7-AB1F-ED7DC0EE2881}"/>
    <cellStyle name="40% - Accent5 2 2 12 2" xfId="4005" xr:uid="{3E6CB709-31B9-411C-AD98-F0EBA96D1B5F}"/>
    <cellStyle name="40% - Accent5 2 2 13" xfId="2396" xr:uid="{86CE6E4B-CAEB-4FF5-BE6B-C8BF652ED29F}"/>
    <cellStyle name="40% - Accent5 2 2 13 2" xfId="4124" xr:uid="{11695E9E-21A2-4484-8680-245FD83A36E6}"/>
    <cellStyle name="40% - Accent5 2 2 14" xfId="2516" xr:uid="{61EBD24F-547B-4F4D-9914-4DBA9B6AB2DE}"/>
    <cellStyle name="40% - Accent5 2 2 14 2" xfId="4231" xr:uid="{06BB0E58-390E-42FE-99E7-51189579ED10}"/>
    <cellStyle name="40% - Accent5 2 2 15" xfId="2642" xr:uid="{A85E1989-CF73-487A-AB2F-282C7E5949D7}"/>
    <cellStyle name="40% - Accent5 2 2 15 2" xfId="4354" xr:uid="{D4798517-68BC-4C11-92DE-4692F7E4F044}"/>
    <cellStyle name="40% - Accent5 2 2 16" xfId="2883" xr:uid="{D315CA49-D5F2-42D7-ADA6-45CC7B29E113}"/>
    <cellStyle name="40% - Accent5 2 2 2" xfId="1181" xr:uid="{F02CDDB5-93D1-4178-A9DF-73505918C8B6}"/>
    <cellStyle name="40% - Accent5 2 2 2 2" xfId="3036" xr:uid="{179AB920-65F1-4AC6-907D-E55A63145135}"/>
    <cellStyle name="40% - Accent5 2 2 3" xfId="1283" xr:uid="{7FC437F8-EDBE-47CD-982D-B98F9653E103}"/>
    <cellStyle name="40% - Accent5 2 2 3 2" xfId="3130" xr:uid="{1029DC22-9A00-4F91-86BD-EA3959C2CAC7}"/>
    <cellStyle name="40% - Accent5 2 2 4" xfId="1375" xr:uid="{F156D80C-EB5C-4256-BD75-F432F6D64F44}"/>
    <cellStyle name="40% - Accent5 2 2 4 2" xfId="3218" xr:uid="{13293252-3F91-4234-A1E7-F77B84C1F078}"/>
    <cellStyle name="40% - Accent5 2 2 5" xfId="1463" xr:uid="{D4F98C3D-5355-4E85-9234-14B01BB93755}"/>
    <cellStyle name="40% - Accent5 2 2 5 2" xfId="3304" xr:uid="{C6DA6E9C-6606-49BE-924F-6D61A09FEEC6}"/>
    <cellStyle name="40% - Accent5 2 2 6" xfId="1595" xr:uid="{E0F05E13-C710-445B-986F-09929099D973}"/>
    <cellStyle name="40% - Accent5 2 2 6 2" xfId="3432" xr:uid="{1376C7F1-A81C-4E68-9B1B-F96F4136E6B9}"/>
    <cellStyle name="40% - Accent5 2 2 7" xfId="1686" xr:uid="{9FD4A94B-0DB2-4210-B1F0-F89BFF2492F8}"/>
    <cellStyle name="40% - Accent5 2 2 7 2" xfId="3519" xr:uid="{651B5D46-C272-42AF-99DA-3AA5BB16F91B}"/>
    <cellStyle name="40% - Accent5 2 2 8" xfId="1776" xr:uid="{48F88F37-81F9-4E2E-AC31-5246475C8390}"/>
    <cellStyle name="40% - Accent5 2 2 8 2" xfId="3607" xr:uid="{C0855C38-848F-4F72-ABCB-2A19165B5A42}"/>
    <cellStyle name="40% - Accent5 2 2 9" xfId="1861" xr:uid="{436B3A88-DE53-4A4D-9B9B-89BF130D4825}"/>
    <cellStyle name="40% - Accent5 2 2 9 2" xfId="3687" xr:uid="{E08CCB85-4150-49A1-A436-41734614262B}"/>
    <cellStyle name="40% - Accent5 2 3" xfId="1063" xr:uid="{7D56EAA6-9F48-49B0-937F-945BA27D36B5}"/>
    <cellStyle name="40% - Accent5 2 3 2" xfId="2930" xr:uid="{D9F73B8A-BF8F-478F-9F31-514C345228E7}"/>
    <cellStyle name="40% - Accent5 2 4" xfId="1180" xr:uid="{B5F0C4EA-0F9B-419C-AB90-E860A29D5093}"/>
    <cellStyle name="40% - Accent5 2 4 2" xfId="3035" xr:uid="{2B5D98C3-9EF3-4D3E-AC0C-B05D1DE25444}"/>
    <cellStyle name="40% - Accent5 2 5" xfId="1282" xr:uid="{98E8EDB5-2CCB-42D9-9BDB-117B67CEE3D8}"/>
    <cellStyle name="40% - Accent5 2 5 2" xfId="3129" xr:uid="{9B5869D8-41B9-4053-9A50-5A181D29756E}"/>
    <cellStyle name="40% - Accent5 2 6" xfId="1374" xr:uid="{EBCC4714-F90A-4936-92C8-B2FE03B09889}"/>
    <cellStyle name="40% - Accent5 2 6 2" xfId="3217" xr:uid="{DD27249D-D0F1-4645-9509-2E6512C98CDB}"/>
    <cellStyle name="40% - Accent5 2 7" xfId="1462" xr:uid="{A6A9CAF3-F309-4E69-84BC-A7B6F587DA90}"/>
    <cellStyle name="40% - Accent5 2 7 2" xfId="3303" xr:uid="{37F8D84E-8368-4448-958E-8700EF2CDD2A}"/>
    <cellStyle name="40% - Accent5 2 8" xfId="1567" xr:uid="{AE230F05-4708-4118-A1A2-8B65216E131F}"/>
    <cellStyle name="40% - Accent5 2 8 2" xfId="3404" xr:uid="{466EAEC2-3BFA-45AD-B6AD-5F1B086FEE4A}"/>
    <cellStyle name="40% - Accent5 2 9" xfId="1658" xr:uid="{40270420-BA74-43F2-9428-F9825C2BB212}"/>
    <cellStyle name="40% - Accent5 2 9 2" xfId="3491" xr:uid="{236F19DC-EE38-48F4-A071-09A29F0326E0}"/>
    <cellStyle name="40% - Accent5 20" xfId="1726" xr:uid="{2CAE3AA4-415B-431B-BFB4-1C51FFCF6BB7}"/>
    <cellStyle name="40% - Accent5 20 2" xfId="3557" xr:uid="{7C157241-EA36-4460-9889-E891AE221621}"/>
    <cellStyle name="40% - Accent5 21" xfId="1812" xr:uid="{A201DEB0-0DC0-438E-BC0E-A5046AE36403}"/>
    <cellStyle name="40% - Accent5 21 2" xfId="3640" xr:uid="{9D97B18E-4280-4DF8-AE46-50D178830608}"/>
    <cellStyle name="40% - Accent5 22" xfId="1859" xr:uid="{C0EDE9D2-6AB0-44B7-ADB8-C61B35FA1DDC}"/>
    <cellStyle name="40% - Accent5 22 2" xfId="3685" xr:uid="{E8E9AF04-6E87-40C6-A5B0-88706106E9E4}"/>
    <cellStyle name="40% - Accent5 23" xfId="1932" xr:uid="{B049B291-AEF4-402B-B75B-C3A45DDE52F6}"/>
    <cellStyle name="40% - Accent5 23 2" xfId="3750" xr:uid="{42350F6B-D0A1-4D68-A424-4FCED6EC394A}"/>
    <cellStyle name="40% - Accent5 24" xfId="2020" xr:uid="{8E37E967-6B6E-41F0-BAD7-D251D44F1593}"/>
    <cellStyle name="40% - Accent5 24 2" xfId="3837" xr:uid="{184DBF31-2CE4-4B8D-AC0D-4E6FFCEFE82A}"/>
    <cellStyle name="40% - Accent5 25" xfId="2113" xr:uid="{86E904C1-8B15-4D68-B756-9C0CCD83DAB9}"/>
    <cellStyle name="40% - Accent5 25 2" xfId="3920" xr:uid="{8A8D5E19-6604-48A6-9CE7-FCA045A39F53}"/>
    <cellStyle name="40% - Accent5 26" xfId="2160" xr:uid="{1E6216C6-048E-44F7-8BE9-0156CEB38686}"/>
    <cellStyle name="40% - Accent5 26 2" xfId="3935" xr:uid="{5EED0FEF-3076-4960-B08D-063392676DFA}"/>
    <cellStyle name="40% - Accent5 27" xfId="2179" xr:uid="{DE1B863F-FEDF-44C3-BF59-73EC72E6BAE2}"/>
    <cellStyle name="40% - Accent5 27 2" xfId="3952" xr:uid="{D3F290BC-1D11-4A35-81C0-808D616D830C}"/>
    <cellStyle name="40% - Accent5 28" xfId="2207" xr:uid="{23597B81-04E2-4A77-9A58-EAAAB077C9BD}"/>
    <cellStyle name="40% - Accent5 28 2" xfId="3969" xr:uid="{DF683F04-499D-486D-AF85-C163C62C7CEF}"/>
    <cellStyle name="40% - Accent5 29" xfId="2346" xr:uid="{18E69639-7236-413A-9F86-6C4AB3C3E8D6}"/>
    <cellStyle name="40% - Accent5 29 2" xfId="4074" xr:uid="{93788F00-5771-40D0-87EA-F1A8756314D1}"/>
    <cellStyle name="40% - Accent5 3" xfId="727" xr:uid="{00000000-0005-0000-0000-000094000000}"/>
    <cellStyle name="40% - Accent5 3 10" xfId="1981" xr:uid="{063A10C4-C3BD-442C-8A45-F3616C873824}"/>
    <cellStyle name="40% - Accent5 3 10 2" xfId="3799" xr:uid="{51341B2D-A0FC-498F-AC45-5493856EF6CB}"/>
    <cellStyle name="40% - Accent5 3 11" xfId="2069" xr:uid="{3CCF2CED-4465-459B-949E-2CAEC54A79E2}"/>
    <cellStyle name="40% - Accent5 3 11 2" xfId="3886" xr:uid="{1E7A65A6-AEB6-450E-B27D-6020048F9ECD}"/>
    <cellStyle name="40% - Accent5 3 12" xfId="2245" xr:uid="{2269C5EA-236F-409A-86C8-B0E2455A2201}"/>
    <cellStyle name="40% - Accent5 3 12 2" xfId="4006" xr:uid="{A2D45280-0519-48D0-B3CF-186AF3223CD5}"/>
    <cellStyle name="40% - Accent5 3 13" xfId="2395" xr:uid="{2C40E482-4B61-4769-9CF5-D8A73CA8CDE6}"/>
    <cellStyle name="40% - Accent5 3 13 2" xfId="4123" xr:uid="{4880C04A-CA43-47A6-98F5-6434D267C0EC}"/>
    <cellStyle name="40% - Accent5 3 14" xfId="2517" xr:uid="{499B1805-BBF7-4714-888C-B018550ED1F3}"/>
    <cellStyle name="40% - Accent5 3 14 2" xfId="4232" xr:uid="{B983C413-B8B3-4B3E-A962-705D35D60BCB}"/>
    <cellStyle name="40% - Accent5 3 15" xfId="2641" xr:uid="{5B367DFB-52AD-4FC0-8C32-D642D4207A43}"/>
    <cellStyle name="40% - Accent5 3 15 2" xfId="4353" xr:uid="{EEF7CC62-FCC9-41D5-8677-48E54A86ED6C}"/>
    <cellStyle name="40% - Accent5 3 16" xfId="2704" xr:uid="{871EC2D0-FEDF-434A-8AA5-A912B176A80B}"/>
    <cellStyle name="40% - Accent5 3 2" xfId="1182" xr:uid="{E8626704-414E-438D-81FE-29E814286939}"/>
    <cellStyle name="40% - Accent5 3 2 2" xfId="3037" xr:uid="{E1F9E436-BC84-4F68-AD1F-52DF22DCE943}"/>
    <cellStyle name="40% - Accent5 3 3" xfId="1284" xr:uid="{E44BF9FF-F088-4449-89A1-675122193E46}"/>
    <cellStyle name="40% - Accent5 3 3 2" xfId="3131" xr:uid="{09607B6E-435B-4E03-BFEB-968FB91F2A96}"/>
    <cellStyle name="40% - Accent5 3 4" xfId="1376" xr:uid="{BC0AFE71-05A6-4EE5-B72E-40C8DBF20879}"/>
    <cellStyle name="40% - Accent5 3 4 2" xfId="3219" xr:uid="{03F1C84B-0A26-43E4-8C37-75E4DC6AEA85}"/>
    <cellStyle name="40% - Accent5 3 5" xfId="1464" xr:uid="{64D7DC17-4671-4AD2-B19A-EF12B37BB235}"/>
    <cellStyle name="40% - Accent5 3 5 2" xfId="3305" xr:uid="{E50F4B38-34CD-497A-936F-17808BED4D7D}"/>
    <cellStyle name="40% - Accent5 3 6" xfId="1594" xr:uid="{8BB26C60-16BA-4312-B3E9-0AD6847DFAA8}"/>
    <cellStyle name="40% - Accent5 3 6 2" xfId="3431" xr:uid="{12ADAA91-5F67-4A24-B0C0-7F1DCAE25374}"/>
    <cellStyle name="40% - Accent5 3 7" xfId="1685" xr:uid="{3A170BBF-753A-45DB-A79F-B5B4238F8000}"/>
    <cellStyle name="40% - Accent5 3 7 2" xfId="3518" xr:uid="{BA916354-1DED-41F9-AA5C-E3D71069BE7E}"/>
    <cellStyle name="40% - Accent5 3 8" xfId="1775" xr:uid="{EDE24FC5-BD34-4572-AE08-288AA9033514}"/>
    <cellStyle name="40% - Accent5 3 8 2" xfId="3606" xr:uid="{E8991D81-6254-4228-91C1-74C37465070A}"/>
    <cellStyle name="40% - Accent5 3 9" xfId="1862" xr:uid="{8C8FCF90-C132-4D10-921F-7AA34FDB223B}"/>
    <cellStyle name="40% - Accent5 3 9 2" xfId="3688" xr:uid="{778816BD-CAC3-4341-9292-2662C92B4ECF}"/>
    <cellStyle name="40% - Accent5 30" xfId="2463" xr:uid="{B03DC13F-0A4C-4B5C-8B93-272145B75002}"/>
    <cellStyle name="40% - Accent5 30 2" xfId="4183" xr:uid="{A1B17DA3-1F8B-4055-A578-7A27671EA9BA}"/>
    <cellStyle name="40% - Accent5 31" xfId="2514" xr:uid="{5D0061F5-C006-4D04-BA6E-4F22DCF8ED40}"/>
    <cellStyle name="40% - Accent5 31 2" xfId="4229" xr:uid="{2731DB7F-6504-4BEA-80C9-D28EAA43A3CC}"/>
    <cellStyle name="40% - Accent5 32" xfId="2592" xr:uid="{BDBC8C3E-5F6A-4752-BD10-C155FAD7BE90}"/>
    <cellStyle name="40% - Accent5 32 2" xfId="4304" xr:uid="{B5FA80B4-519A-4B51-BBB9-988225993CB2}"/>
    <cellStyle name="40% - Accent5 4" xfId="775" xr:uid="{00000000-0005-0000-0000-000095000000}"/>
    <cellStyle name="40% - Accent5 4 2" xfId="2301" xr:uid="{BF499768-6064-499E-9CF4-77A8759ED906}"/>
    <cellStyle name="40% - Accent5 4 2 2" xfId="4057" xr:uid="{1387DD6B-4CDF-4AE0-93C3-F7B43FDCD5A2}"/>
    <cellStyle name="40% - Accent5 4 3" xfId="2448" xr:uid="{EA5E6033-D931-49B2-98F3-EE8C9858104E}"/>
    <cellStyle name="40% - Accent5 4 3 2" xfId="4169" xr:uid="{ACAF3613-F002-4467-A9BB-56CDD00CBA81}"/>
    <cellStyle name="40% - Accent5 4 4" xfId="2572" xr:uid="{7FA788C9-4433-4DDE-BEF9-C683EF1A555F}"/>
    <cellStyle name="40% - Accent5 4 4 2" xfId="4286" xr:uid="{157BDD0A-AC2D-4D2E-AE6D-E832A6132C38}"/>
    <cellStyle name="40% - Accent5 4 5" xfId="2720" xr:uid="{F5D41AF0-1BDD-418C-A803-9C1F1711F1D7}"/>
    <cellStyle name="40% - Accent5 5" xfId="831" xr:uid="{00000000-0005-0000-0000-000096000000}"/>
    <cellStyle name="40% - Accent5 5 2" xfId="2759" xr:uid="{F7482FE8-987A-4343-8D84-0CF21CCE8930}"/>
    <cellStyle name="40% - Accent5 6" xfId="880" xr:uid="{00000000-0005-0000-0000-000097000000}"/>
    <cellStyle name="40% - Accent5 6 2" xfId="2791" xr:uid="{BC2FF7DC-B94B-4BA8-B546-382460FD13FB}"/>
    <cellStyle name="40% - Accent5 7" xfId="909" xr:uid="{00000000-0005-0000-0000-000098000000}"/>
    <cellStyle name="40% - Accent5 7 2" xfId="2816" xr:uid="{E45E4624-009D-4428-8E11-ECEBAE2055C6}"/>
    <cellStyle name="40% - Accent5 8" xfId="950" xr:uid="{00000000-0005-0000-0000-000099000000}"/>
    <cellStyle name="40% - Accent5 8 2" xfId="2842" xr:uid="{B0ECE2C3-39BD-4F16-9F50-3467C8A58E7E}"/>
    <cellStyle name="40% - Accent5 9" xfId="1009" xr:uid="{9B99CDFC-84A0-479A-A0B0-C8BE46BB44EF}"/>
    <cellStyle name="40% - Accent5 9 2" xfId="2882" xr:uid="{9C3BAC5B-4ACD-4085-92D4-3B27269BB556}"/>
    <cellStyle name="40% - Accent6" xfId="66" builtinId="51" customBuiltin="1"/>
    <cellStyle name="40% - Accent6 10" xfId="1064" xr:uid="{33B87910-FFCB-477E-99A6-3090BCAAF35A}"/>
    <cellStyle name="40% - Accent6 10 2" xfId="2931" xr:uid="{9A6BE860-6828-438D-A0B4-FE5D4D9ACEA9}"/>
    <cellStyle name="40% - Accent6 11" xfId="1101" xr:uid="{8E7EC6C8-F1EB-4173-8D92-1A7A29502821}"/>
    <cellStyle name="40% - Accent6 11 2" xfId="2965" xr:uid="{20E85701-54BE-4ED9-8856-330CD719FE7F}"/>
    <cellStyle name="40% - Accent6 12" xfId="1121" xr:uid="{B8682E1E-DC80-453F-ABF9-D619B3F75824}"/>
    <cellStyle name="40% - Accent6 12 2" xfId="2982" xr:uid="{BD2AE604-4849-4DE0-9B0E-4080C27088C1}"/>
    <cellStyle name="40% - Accent6 13" xfId="1183" xr:uid="{88AE1A2A-A861-4FE4-B3AB-24BAF2BFBACB}"/>
    <cellStyle name="40% - Accent6 13 2" xfId="3038" xr:uid="{FCE905C0-FE53-4413-954E-AC3126CCE3E5}"/>
    <cellStyle name="40% - Accent6 14" xfId="1285" xr:uid="{3CEFE179-2A4E-44A0-972C-679D60B47762}"/>
    <cellStyle name="40% - Accent6 14 2" xfId="3132" xr:uid="{8796BE22-8E35-4D44-91D5-FBC187837860}"/>
    <cellStyle name="40% - Accent6 15" xfId="1377" xr:uid="{B8F8346F-B89A-4261-92BA-9D7D4B6576EE}"/>
    <cellStyle name="40% - Accent6 15 2" xfId="3220" xr:uid="{ED383C8C-D5AB-4319-BA40-C1F37138F173}"/>
    <cellStyle name="40% - Accent6 16" xfId="1465" xr:uid="{01226D4D-F9F2-4C56-AC4D-930009DCACAB}"/>
    <cellStyle name="40% - Accent6 16 2" xfId="3306" xr:uid="{E9BA285B-E023-4393-88B0-F023022AA130}"/>
    <cellStyle name="40% - Accent6 17" xfId="1520" xr:uid="{2D5F6484-765B-4FD4-BB4E-904E29A6E136}"/>
    <cellStyle name="40% - Accent6 17 2" xfId="3360" xr:uid="{87869D78-7B97-41BB-85C3-7542792F6765}"/>
    <cellStyle name="40% - Accent6 18" xfId="1548" xr:uid="{F6EC12B9-9E7B-40F0-BC2E-794527570FAA}"/>
    <cellStyle name="40% - Accent6 18 2" xfId="3385" xr:uid="{13901ECA-548D-4347-8F96-FB5FE8C11A4E}"/>
    <cellStyle name="40% - Accent6 19" xfId="1639" xr:uid="{C63208C9-1184-4A2D-8434-DC85C5F53930}"/>
    <cellStyle name="40% - Accent6 19 2" xfId="3472" xr:uid="{EAE48FEE-1217-49EC-B1B3-037B1019E51F}"/>
    <cellStyle name="40% - Accent6 2" xfId="67" xr:uid="{00000000-0005-0000-0000-00009B000000}"/>
    <cellStyle name="40% - Accent6 2 10" xfId="1751" xr:uid="{82F06955-FB85-4565-A49A-989C2F268118}"/>
    <cellStyle name="40% - Accent6 2 10 2" xfId="3582" xr:uid="{C08AB5E6-0D47-455C-B86F-3CD62D53BB1D}"/>
    <cellStyle name="40% - Accent6 2 11" xfId="1864" xr:uid="{870E12B4-186E-4924-B80B-C9F466D72B6D}"/>
    <cellStyle name="40% - Accent6 2 11 2" xfId="3690" xr:uid="{FE378FF7-2B5B-44F8-BA04-7D5E524F1C74}"/>
    <cellStyle name="40% - Accent6 2 12" xfId="1957" xr:uid="{639CF738-4919-4E2C-AD3E-B81FA80DC907}"/>
    <cellStyle name="40% - Accent6 2 12 2" xfId="3775" xr:uid="{F6A3A22B-1480-4DB6-8745-B6647F1879F2}"/>
    <cellStyle name="40% - Accent6 2 13" xfId="2045" xr:uid="{5B71AFEA-3954-4AB8-AD47-D40BED90F716}"/>
    <cellStyle name="40% - Accent6 2 13 2" xfId="3862" xr:uid="{3A3A4E57-7C6E-4905-BA38-ED64F77F426B}"/>
    <cellStyle name="40% - Accent6 2 14" xfId="2116" xr:uid="{0C56DE79-32F0-4F3E-B321-22820737FB0C}"/>
    <cellStyle name="40% - Accent6 2 15" xfId="2246" xr:uid="{11403BCD-92CE-4975-AF83-542CF8A7B704}"/>
    <cellStyle name="40% - Accent6 2 15 2" xfId="4007" xr:uid="{E4E8FA2B-1FEB-42A4-AF62-382EC4D30542}"/>
    <cellStyle name="40% - Accent6 2 16" xfId="2371" xr:uid="{2281957D-D24C-4050-90F9-641899799AF6}"/>
    <cellStyle name="40% - Accent6 2 16 2" xfId="4099" xr:uid="{0E858D6B-2CB6-4571-A458-81E725606277}"/>
    <cellStyle name="40% - Accent6 2 17" xfId="2519" xr:uid="{12A1B411-4A20-4958-9C69-4559945D2A30}"/>
    <cellStyle name="40% - Accent6 2 17 2" xfId="4234" xr:uid="{1820B23D-4105-4243-9231-127499566D32}"/>
    <cellStyle name="40% - Accent6 2 18" xfId="2617" xr:uid="{4CDA4774-10E5-40FE-B27F-72D55C69ECFF}"/>
    <cellStyle name="40% - Accent6 2 18 2" xfId="4329" xr:uid="{AFFD6ECA-D948-4DBB-9220-20DD93A9FFF4}"/>
    <cellStyle name="40% - Accent6 2 2" xfId="1012" xr:uid="{201D2325-5A32-4711-92A8-24B8AB32BCBE}"/>
    <cellStyle name="40% - Accent6 2 2 10" xfId="1984" xr:uid="{1F664AB6-A1E1-498C-A56F-6432C1D786EE}"/>
    <cellStyle name="40% - Accent6 2 2 10 2" xfId="3802" xr:uid="{DA03CB36-BB3B-47AB-BD20-59EB8CBC37E9}"/>
    <cellStyle name="40% - Accent6 2 2 11" xfId="2072" xr:uid="{B4CDBFAE-BBC4-450F-8F08-B16494740F23}"/>
    <cellStyle name="40% - Accent6 2 2 11 2" xfId="3889" xr:uid="{3FB178A5-EAA2-49A4-BB7B-7D1E40F8857E}"/>
    <cellStyle name="40% - Accent6 2 2 12" xfId="2247" xr:uid="{20D5BBBA-58D1-42F9-A30C-265D1F2A2088}"/>
    <cellStyle name="40% - Accent6 2 2 12 2" xfId="4008" xr:uid="{7637B08F-66A2-4A9E-99FA-9328922F901B}"/>
    <cellStyle name="40% - Accent6 2 2 13" xfId="2398" xr:uid="{6B882C71-D230-48B4-96F7-1CCA8890EE73}"/>
    <cellStyle name="40% - Accent6 2 2 13 2" xfId="4126" xr:uid="{176F89F1-24DF-4543-A9A8-C0C6E4F0051B}"/>
    <cellStyle name="40% - Accent6 2 2 14" xfId="2520" xr:uid="{6137B5F3-39DA-48E9-AE95-6681063633A2}"/>
    <cellStyle name="40% - Accent6 2 2 14 2" xfId="4235" xr:uid="{43F5D216-49D6-41B0-90D2-F8B8476F07EC}"/>
    <cellStyle name="40% - Accent6 2 2 15" xfId="2644" xr:uid="{5ED3143D-035E-4D22-BE01-7FA112A497F8}"/>
    <cellStyle name="40% - Accent6 2 2 15 2" xfId="4356" xr:uid="{E7254A26-8256-401D-96DF-D4541D8CB765}"/>
    <cellStyle name="40% - Accent6 2 2 16" xfId="2885" xr:uid="{7D4EE997-8295-414A-9542-F735F06817D4}"/>
    <cellStyle name="40% - Accent6 2 2 2" xfId="1185" xr:uid="{84BBF5FC-10CD-40A4-B556-309155529ECB}"/>
    <cellStyle name="40% - Accent6 2 2 2 2" xfId="3040" xr:uid="{16E8B07B-BD7E-41C2-AB79-908D3F1BBB95}"/>
    <cellStyle name="40% - Accent6 2 2 3" xfId="1287" xr:uid="{1BFF24DA-FF6F-47CE-961E-9E176FD517AA}"/>
    <cellStyle name="40% - Accent6 2 2 3 2" xfId="3134" xr:uid="{22FA879D-6C86-41CA-B1C1-5456043750B5}"/>
    <cellStyle name="40% - Accent6 2 2 4" xfId="1379" xr:uid="{BE653FB4-0C8B-4F56-8458-E9442C92DAFD}"/>
    <cellStyle name="40% - Accent6 2 2 4 2" xfId="3222" xr:uid="{3D3F61AE-EBFA-4BD9-A4B8-4811CA76A89B}"/>
    <cellStyle name="40% - Accent6 2 2 5" xfId="1467" xr:uid="{637388F1-47BB-49E1-B0E1-EAADBE188666}"/>
    <cellStyle name="40% - Accent6 2 2 5 2" xfId="3308" xr:uid="{082A2897-65CD-4C29-B1B8-49DBFCCFB637}"/>
    <cellStyle name="40% - Accent6 2 2 6" xfId="1597" xr:uid="{EC06FEDC-EBC4-4C67-BE7A-42DCA39C0C60}"/>
    <cellStyle name="40% - Accent6 2 2 6 2" xfId="3434" xr:uid="{C2BB635E-7F8F-4311-A605-7EDA643B8521}"/>
    <cellStyle name="40% - Accent6 2 2 7" xfId="1688" xr:uid="{D8B32465-4ACE-45D4-94E0-B7769AC46382}"/>
    <cellStyle name="40% - Accent6 2 2 7 2" xfId="3521" xr:uid="{5D0C83B8-71F4-405F-9744-55723BC45E5E}"/>
    <cellStyle name="40% - Accent6 2 2 8" xfId="1778" xr:uid="{98C02C3C-5CC8-40BA-BFD9-504685468723}"/>
    <cellStyle name="40% - Accent6 2 2 8 2" xfId="3609" xr:uid="{E1D72CC7-0DF0-4E37-9CAF-E0451B0DEBD3}"/>
    <cellStyle name="40% - Accent6 2 2 9" xfId="1865" xr:uid="{37561484-AB41-4A2B-B644-BE7AFC0EA1EF}"/>
    <cellStyle name="40% - Accent6 2 2 9 2" xfId="3691" xr:uid="{DF33A1BF-D532-4B2E-A6CE-E39FA33E13AE}"/>
    <cellStyle name="40% - Accent6 2 3" xfId="1065" xr:uid="{6C84C1B9-F710-487A-BAD4-CE6452FEDDF3}"/>
    <cellStyle name="40% - Accent6 2 3 2" xfId="2932" xr:uid="{8FE52832-E285-468F-B270-5B3BE975256C}"/>
    <cellStyle name="40% - Accent6 2 4" xfId="1184" xr:uid="{5937D2AA-E1A6-41E0-8844-A13E7010BDD9}"/>
    <cellStyle name="40% - Accent6 2 4 2" xfId="3039" xr:uid="{712AD67C-342E-4F3B-A90E-FCA2D6604B7A}"/>
    <cellStyle name="40% - Accent6 2 5" xfId="1286" xr:uid="{F3EE40B7-2ABC-4843-B764-7AED24B63A8B}"/>
    <cellStyle name="40% - Accent6 2 5 2" xfId="3133" xr:uid="{86F366C6-2669-4F27-BB7C-B96FCD5BDFB1}"/>
    <cellStyle name="40% - Accent6 2 6" xfId="1378" xr:uid="{5967F71E-0417-4A15-8F9F-845FA02EF488}"/>
    <cellStyle name="40% - Accent6 2 6 2" xfId="3221" xr:uid="{84946E7F-D2ED-4212-AFDC-D9B7A6900E82}"/>
    <cellStyle name="40% - Accent6 2 7" xfId="1466" xr:uid="{DB6465B8-75BC-4EAC-8E8D-E14EBD94F3B2}"/>
    <cellStyle name="40% - Accent6 2 7 2" xfId="3307" xr:uid="{A617501E-569F-4FBC-A218-7FF52E0B6B96}"/>
    <cellStyle name="40% - Accent6 2 8" xfId="1570" xr:uid="{2518138B-77FE-4028-81F4-E1A85CE1ACBA}"/>
    <cellStyle name="40% - Accent6 2 8 2" xfId="3407" xr:uid="{CEB1D34B-F5B1-4633-8885-3565EB41682E}"/>
    <cellStyle name="40% - Accent6 2 9" xfId="1661" xr:uid="{1BCB1183-D8BD-4905-BEE1-CA178A3ED2C8}"/>
    <cellStyle name="40% - Accent6 2 9 2" xfId="3494" xr:uid="{8366A966-C53E-4148-AEE2-6E15CA0BFAC1}"/>
    <cellStyle name="40% - Accent6 20" xfId="1729" xr:uid="{FE4BFB19-4885-44DD-AEEF-E83313D0649D}"/>
    <cellStyle name="40% - Accent6 20 2" xfId="3560" xr:uid="{F6C30C34-6FEF-472E-A0FC-4D2317EAD522}"/>
    <cellStyle name="40% - Accent6 21" xfId="1813" xr:uid="{D786CDDC-CFEC-4510-9B58-B79EF11A066E}"/>
    <cellStyle name="40% - Accent6 21 2" xfId="3641" xr:uid="{063C71FB-FE71-4A67-884F-235F1CA3CB20}"/>
    <cellStyle name="40% - Accent6 22" xfId="1863" xr:uid="{BCEE498A-ABC9-4B71-84BB-4821B91ACB4A}"/>
    <cellStyle name="40% - Accent6 22 2" xfId="3689" xr:uid="{B3071E17-D15E-429B-A18D-A917AA7DB0FA}"/>
    <cellStyle name="40% - Accent6 23" xfId="1935" xr:uid="{DFA976AC-F74C-4A17-9272-0C451E194345}"/>
    <cellStyle name="40% - Accent6 23 2" xfId="3753" xr:uid="{B15B6FD8-CD24-45AD-BF75-7D5EDE566221}"/>
    <cellStyle name="40% - Accent6 24" xfId="2023" xr:uid="{E038D47E-6A19-4AB3-8FF3-83546CE6B038}"/>
    <cellStyle name="40% - Accent6 24 2" xfId="3840" xr:uid="{F9C5F30E-73B4-4F9E-9AE9-9A5DCFD626E9}"/>
    <cellStyle name="40% - Accent6 25" xfId="2115" xr:uid="{3E18B015-F7C5-4DC2-B090-7E20EB2612B9}"/>
    <cellStyle name="40% - Accent6 25 2" xfId="3921" xr:uid="{1E953DFC-C167-4A06-809C-D18D92368157}"/>
    <cellStyle name="40% - Accent6 26" xfId="2161" xr:uid="{322C245D-1B84-4DAB-8D4F-229A10228C1A}"/>
    <cellStyle name="40% - Accent6 26 2" xfId="3936" xr:uid="{863EDB46-8ED8-466F-B58A-54F783B2074D}"/>
    <cellStyle name="40% - Accent6 27" xfId="2180" xr:uid="{46FB8616-0A02-4281-8ABA-B24365348641}"/>
    <cellStyle name="40% - Accent6 27 2" xfId="3953" xr:uid="{8873BC7F-CD1E-4139-9973-12098AC90D72}"/>
    <cellStyle name="40% - Accent6 28" xfId="2208" xr:uid="{E9545CA8-10E2-4B47-BBA3-9638F0895301}"/>
    <cellStyle name="40% - Accent6 28 2" xfId="3970" xr:uid="{E82D664D-430D-4958-95E2-3993039A0F20}"/>
    <cellStyle name="40% - Accent6 29" xfId="2349" xr:uid="{3D6DB006-5AB4-47C3-B71C-CF807D0AA24B}"/>
    <cellStyle name="40% - Accent6 29 2" xfId="4077" xr:uid="{C93BADD8-3690-48D2-972C-C57C2D6BF552}"/>
    <cellStyle name="40% - Accent6 3" xfId="728" xr:uid="{00000000-0005-0000-0000-00009C000000}"/>
    <cellStyle name="40% - Accent6 3 10" xfId="1983" xr:uid="{F822CF8B-775F-478F-9F77-40F9835C5B68}"/>
    <cellStyle name="40% - Accent6 3 10 2" xfId="3801" xr:uid="{472B79E4-D118-4EC6-9998-3349A44524C7}"/>
    <cellStyle name="40% - Accent6 3 11" xfId="2071" xr:uid="{F0EFDF5B-7C9A-4346-B6FB-B8116DF06BAB}"/>
    <cellStyle name="40% - Accent6 3 11 2" xfId="3888" xr:uid="{39851016-D08A-438C-9622-D961C2770ECB}"/>
    <cellStyle name="40% - Accent6 3 12" xfId="2248" xr:uid="{18DC6AD0-4171-435E-984B-3B7ED8C18041}"/>
    <cellStyle name="40% - Accent6 3 12 2" xfId="4009" xr:uid="{A463A220-7FC2-4175-AC9A-4E0A3EF72DE4}"/>
    <cellStyle name="40% - Accent6 3 13" xfId="2397" xr:uid="{8CAD71D1-4EE5-4E6D-B609-955314415F89}"/>
    <cellStyle name="40% - Accent6 3 13 2" xfId="4125" xr:uid="{1A6C2C7A-8748-4B51-8DDC-AA6C45CEC999}"/>
    <cellStyle name="40% - Accent6 3 14" xfId="2521" xr:uid="{1D1699C4-A234-4E2F-92C7-19B102B13620}"/>
    <cellStyle name="40% - Accent6 3 14 2" xfId="4236" xr:uid="{EE67A3F0-2C10-47EA-958A-E834A15B440B}"/>
    <cellStyle name="40% - Accent6 3 15" xfId="2643" xr:uid="{08554E43-644D-43FF-8E20-4D6CC88CC8B0}"/>
    <cellStyle name="40% - Accent6 3 15 2" xfId="4355" xr:uid="{C79799A4-A313-4E88-8365-A80910FAF8B9}"/>
    <cellStyle name="40% - Accent6 3 16" xfId="2705" xr:uid="{50BFA5B7-A22A-4B26-9D34-72848011B52F}"/>
    <cellStyle name="40% - Accent6 3 2" xfId="1186" xr:uid="{CBD050AC-F12D-4B15-B4D0-BD82DA3C2413}"/>
    <cellStyle name="40% - Accent6 3 2 2" xfId="3041" xr:uid="{FA89969D-81A2-4B83-9CCA-B3199B8A21AE}"/>
    <cellStyle name="40% - Accent6 3 3" xfId="1288" xr:uid="{0A639539-6162-4B1E-B5F7-E461809347EF}"/>
    <cellStyle name="40% - Accent6 3 3 2" xfId="3135" xr:uid="{1E62ED73-E7DA-4436-A8FC-4ED52EFDCCDB}"/>
    <cellStyle name="40% - Accent6 3 4" xfId="1380" xr:uid="{7AE9C1D5-1DF6-435E-8B53-923F80626485}"/>
    <cellStyle name="40% - Accent6 3 4 2" xfId="3223" xr:uid="{0963F0BA-953B-4D88-85E6-EEB30B348BAC}"/>
    <cellStyle name="40% - Accent6 3 5" xfId="1468" xr:uid="{7119DD4B-369D-48CD-8CCB-E5E278843E14}"/>
    <cellStyle name="40% - Accent6 3 5 2" xfId="3309" xr:uid="{1D8A5F39-FF9C-4EA4-8AB5-44EF588E2C88}"/>
    <cellStyle name="40% - Accent6 3 6" xfId="1596" xr:uid="{3ED96CB3-9BBC-41A4-A9F7-5CAE6F2CE976}"/>
    <cellStyle name="40% - Accent6 3 6 2" xfId="3433" xr:uid="{3D52461B-1989-4483-940C-3C310D33EC0A}"/>
    <cellStyle name="40% - Accent6 3 7" xfId="1687" xr:uid="{FD0ACF10-AA58-45EB-B83A-DF5FC8339642}"/>
    <cellStyle name="40% - Accent6 3 7 2" xfId="3520" xr:uid="{B9453D46-3458-4FB2-BA10-905091949AE7}"/>
    <cellStyle name="40% - Accent6 3 8" xfId="1777" xr:uid="{98A7F81D-5101-44C0-BF54-9B80EB424FE8}"/>
    <cellStyle name="40% - Accent6 3 8 2" xfId="3608" xr:uid="{927B1715-E58B-4459-B8A9-3238EF486CE1}"/>
    <cellStyle name="40% - Accent6 3 9" xfId="1866" xr:uid="{643CA00E-FE4B-4E12-AE02-F7FBD527F43C}"/>
    <cellStyle name="40% - Accent6 3 9 2" xfId="3692" xr:uid="{08799251-15F7-4456-B664-DF5311D48CC1}"/>
    <cellStyle name="40% - Accent6 30" xfId="2464" xr:uid="{0B402BC1-E8D9-402F-B6D2-2CF1A1C3AAAF}"/>
    <cellStyle name="40% - Accent6 30 2" xfId="4184" xr:uid="{63FB90C0-34B5-4CED-AB00-555E0F847710}"/>
    <cellStyle name="40% - Accent6 31" xfId="2518" xr:uid="{21325850-0E7C-4CD1-9C94-025AC898DB86}"/>
    <cellStyle name="40% - Accent6 31 2" xfId="4233" xr:uid="{EF2554E8-DB99-48D2-A26F-14E7826678C5}"/>
    <cellStyle name="40% - Accent6 32" xfId="2595" xr:uid="{DB4565F3-1395-40FE-98E7-718EAC544A96}"/>
    <cellStyle name="40% - Accent6 32 2" xfId="4307" xr:uid="{E9165A8C-7139-4072-9FDE-80382A203DEA}"/>
    <cellStyle name="40% - Accent6 4" xfId="776" xr:uid="{00000000-0005-0000-0000-00009D000000}"/>
    <cellStyle name="40% - Accent6 4 2" xfId="2302" xr:uid="{4C276B50-D7E9-4C71-A927-B96F6BFFE5DA}"/>
    <cellStyle name="40% - Accent6 4 2 2" xfId="4058" xr:uid="{1138C98B-D280-4CFB-8DB1-B5742A50723A}"/>
    <cellStyle name="40% - Accent6 4 3" xfId="2449" xr:uid="{E5E16E29-A5E9-4BCA-BB35-9AF31015ECEF}"/>
    <cellStyle name="40% - Accent6 4 3 2" xfId="4170" xr:uid="{2172AA3F-D205-45AD-9FF4-1AABD99CEB5E}"/>
    <cellStyle name="40% - Accent6 4 4" xfId="2573" xr:uid="{CA48EB43-F3B8-4786-AE21-CD2BBBDCECF7}"/>
    <cellStyle name="40% - Accent6 4 4 2" xfId="4287" xr:uid="{83E8772D-DEED-47AA-ABF3-BA19B7D611FF}"/>
    <cellStyle name="40% - Accent6 4 5" xfId="2721" xr:uid="{9080DBE2-9162-4644-A9E9-C06DC6150EFB}"/>
    <cellStyle name="40% - Accent6 5" xfId="832" xr:uid="{00000000-0005-0000-0000-00009E000000}"/>
    <cellStyle name="40% - Accent6 5 2" xfId="2760" xr:uid="{F98A7043-2BA7-4423-8A21-53CAAF5BE0C6}"/>
    <cellStyle name="40% - Accent6 6" xfId="881" xr:uid="{00000000-0005-0000-0000-00009F000000}"/>
    <cellStyle name="40% - Accent6 6 2" xfId="2792" xr:uid="{52A9E8E8-9535-43FF-9859-85894740AAE6}"/>
    <cellStyle name="40% - Accent6 7" xfId="910" xr:uid="{00000000-0005-0000-0000-0000A0000000}"/>
    <cellStyle name="40% - Accent6 7 2" xfId="2817" xr:uid="{D62586B8-FBAC-48B1-9C45-58F42B43BF1B}"/>
    <cellStyle name="40% - Accent6 8" xfId="951" xr:uid="{00000000-0005-0000-0000-0000A1000000}"/>
    <cellStyle name="40% - Accent6 8 2" xfId="2843" xr:uid="{FA1EE28B-9CD6-4454-BAAF-F9B4FA1FD163}"/>
    <cellStyle name="40% - Accent6 9" xfId="1011" xr:uid="{0AF0878F-7107-4357-966A-5136F6CEF37E}"/>
    <cellStyle name="40% - Accent6 9 2" xfId="2884" xr:uid="{2B6CA99F-C061-41E0-8876-B054C1D98633}"/>
    <cellStyle name="4dp" xfId="68" xr:uid="{00000000-0005-0000-0000-0000A2000000}"/>
    <cellStyle name="4dp 2" xfId="69" xr:uid="{00000000-0005-0000-0000-0000A3000000}"/>
    <cellStyle name="4dp 2 2" xfId="558" xr:uid="{00000000-0005-0000-0000-0000A4000000}"/>
    <cellStyle name="4dp 3" xfId="557" xr:uid="{00000000-0005-0000-0000-0000A5000000}"/>
    <cellStyle name="60% - Accent1" xfId="70" builtinId="32" customBuiltin="1"/>
    <cellStyle name="60% - Accent1 10" xfId="1533" xr:uid="{2CE3F822-AE36-4DDB-86B7-3413D23CD64C}"/>
    <cellStyle name="60% - Accent1 10 2" xfId="3370" xr:uid="{5DD4FA0C-808A-4FC6-AE2B-FA12BA90C2DF}"/>
    <cellStyle name="60% - Accent1 11" xfId="1625" xr:uid="{B0C45388-5DDE-4657-BB21-6C255BFE7640}"/>
    <cellStyle name="60% - Accent1 11 2" xfId="3458" xr:uid="{5A4655B1-3D08-4CB1-A9EE-D2BE5CB9B7C1}"/>
    <cellStyle name="60% - Accent1 12" xfId="1715" xr:uid="{1A80E55A-DB5B-4FB4-AEB5-32A331CEF539}"/>
    <cellStyle name="60% - Accent1 12 2" xfId="3546" xr:uid="{A236C3AC-B6CA-4C9F-B3C3-F356A7812A61}"/>
    <cellStyle name="60% - Accent1 13" xfId="1921" xr:uid="{87F333E9-E253-42E6-9392-ADD845593842}"/>
    <cellStyle name="60% - Accent1 13 2" xfId="3739" xr:uid="{714791D0-E7B5-496B-AE49-B3D131813906}"/>
    <cellStyle name="60% - Accent1 14" xfId="2009" xr:uid="{9FF337A2-1B8E-4C77-AAAA-E363A9B33EDA}"/>
    <cellStyle name="60% - Accent1 14 2" xfId="3826" xr:uid="{D8899160-13C1-42DE-848A-C87C6D082426}"/>
    <cellStyle name="60% - Accent1 15" xfId="2334" xr:uid="{823E9723-4595-4DBE-869D-8A4A00DE48EC}"/>
    <cellStyle name="60% - Accent1 15 2" xfId="4063" xr:uid="{4D5C2105-4146-426B-8CBA-25EA6FAA9A8E}"/>
    <cellStyle name="60% - Accent1 16" xfId="2581" xr:uid="{2115F97F-3F7C-4246-83FE-8A72622CECF0}"/>
    <cellStyle name="60% - Accent1 16 2" xfId="4293" xr:uid="{B64C0E65-FFED-4D7F-AA6E-8F099BA92E2D}"/>
    <cellStyle name="60% - Accent1 2" xfId="71" xr:uid="{00000000-0005-0000-0000-0000A7000000}"/>
    <cellStyle name="60% - Accent1 2 10" xfId="1737" xr:uid="{C8E05C36-7E86-4DC8-87C3-7930959EB529}"/>
    <cellStyle name="60% - Accent1 2 10 2" xfId="3568" xr:uid="{05053D78-72B0-45BD-88D9-6454602FFDCC}"/>
    <cellStyle name="60% - Accent1 2 11" xfId="1867" xr:uid="{426B5421-51D8-4ABD-859E-44D8746C824B}"/>
    <cellStyle name="60% - Accent1 2 11 2" xfId="3693" xr:uid="{5E1037DB-6870-470F-A2C0-156CBF9B8D04}"/>
    <cellStyle name="60% - Accent1 2 12" xfId="1943" xr:uid="{6BA16EB1-B772-47DC-882C-38F241E21B46}"/>
    <cellStyle name="60% - Accent1 2 12 2" xfId="3761" xr:uid="{C27107AF-60A6-4DF4-9BF7-6A425C1B0AFA}"/>
    <cellStyle name="60% - Accent1 2 13" xfId="2031" xr:uid="{B5F5D499-9A1F-45FA-8C7E-60E2369B116E}"/>
    <cellStyle name="60% - Accent1 2 13 2" xfId="3848" xr:uid="{8305F474-5A96-43D5-B594-C029F61CB1F7}"/>
    <cellStyle name="60% - Accent1 2 14" xfId="2117" xr:uid="{9621DDEA-1D9A-4AEC-9BA3-024030F4DB78}"/>
    <cellStyle name="60% - Accent1 2 15" xfId="2181" xr:uid="{23530101-B285-4019-8895-B66C51901C09}"/>
    <cellStyle name="60% - Accent1 2 16" xfId="2249" xr:uid="{F840A427-5E1F-472D-88A6-E12CB7381AF5}"/>
    <cellStyle name="60% - Accent1 2 16 2" xfId="4010" xr:uid="{E4DA1672-D475-4907-8EE4-B3D0F626D871}"/>
    <cellStyle name="60% - Accent1 2 17" xfId="2357" xr:uid="{30C936B4-B5DB-4613-815A-504C543ECCC4}"/>
    <cellStyle name="60% - Accent1 2 17 2" xfId="4085" xr:uid="{3E17761A-9DC5-4A3C-B4FA-3BBFDA676ADE}"/>
    <cellStyle name="60% - Accent1 2 18" xfId="2522" xr:uid="{A3137253-0260-4EB9-991A-520A436DE046}"/>
    <cellStyle name="60% - Accent1 2 18 2" xfId="4237" xr:uid="{7DD35314-24E3-4D69-BCF1-65B277189799}"/>
    <cellStyle name="60% - Accent1 2 19" xfId="2603" xr:uid="{55845D83-CE7A-46B6-8B42-826E5DEDC2CB}"/>
    <cellStyle name="60% - Accent1 2 19 2" xfId="4315" xr:uid="{3805A408-8A33-4DD3-A6D0-55D2FE2AC1F7}"/>
    <cellStyle name="60% - Accent1 2 2" xfId="1014" xr:uid="{3376BDEC-5994-4DA9-AFE9-C56CFC078243}"/>
    <cellStyle name="60% - Accent1 2 2 10" xfId="1986" xr:uid="{4A0036E1-B890-4F54-A77F-DCA2649E57B2}"/>
    <cellStyle name="60% - Accent1 2 2 10 2" xfId="3804" xr:uid="{7A05351C-152F-4EF6-A87B-2C6CA9D593DF}"/>
    <cellStyle name="60% - Accent1 2 2 11" xfId="2074" xr:uid="{591B1618-4A45-4FD0-84A7-11A594F73670}"/>
    <cellStyle name="60% - Accent1 2 2 11 2" xfId="3891" xr:uid="{3AC78172-CB85-4033-9E53-4AB458DFA41E}"/>
    <cellStyle name="60% - Accent1 2 2 12" xfId="2250" xr:uid="{55C6D42D-6818-4688-86CE-E3BE506D71B9}"/>
    <cellStyle name="60% - Accent1 2 2 12 2" xfId="4011" xr:uid="{4FD2A9A4-3605-49C8-B103-85AD66677252}"/>
    <cellStyle name="60% - Accent1 2 2 13" xfId="2400" xr:uid="{35E36EAA-F206-4F09-A8C2-F8C56B2B675A}"/>
    <cellStyle name="60% - Accent1 2 2 13 2" xfId="4128" xr:uid="{7F2B58E4-026A-4C10-B7CD-B5D895D8098B}"/>
    <cellStyle name="60% - Accent1 2 2 14" xfId="2523" xr:uid="{5B0C483A-B247-4138-866F-4C4F6C651503}"/>
    <cellStyle name="60% - Accent1 2 2 14 2" xfId="4238" xr:uid="{9CE1AD7E-1F3A-42E4-8346-5E8CDBC29E26}"/>
    <cellStyle name="60% - Accent1 2 2 15" xfId="2646" xr:uid="{ADCAFB69-1A39-46C0-AC45-879BB23B0370}"/>
    <cellStyle name="60% - Accent1 2 2 15 2" xfId="4358" xr:uid="{465A3BD3-7A5B-41D7-B37F-1C069DA2B060}"/>
    <cellStyle name="60% - Accent1 2 2 16" xfId="2887" xr:uid="{89528F58-8E1D-42CE-B6B0-DB5592993C1E}"/>
    <cellStyle name="60% - Accent1 2 2 2" xfId="1189" xr:uid="{EF023001-70F8-47AC-9216-8772F0D975FE}"/>
    <cellStyle name="60% - Accent1 2 2 2 2" xfId="3044" xr:uid="{CEB849C4-68ED-40C5-AF50-C522ADB854D6}"/>
    <cellStyle name="60% - Accent1 2 2 3" xfId="1291" xr:uid="{2E723A56-F5EA-41A5-AFD1-4ABB25978977}"/>
    <cellStyle name="60% - Accent1 2 2 3 2" xfId="3138" xr:uid="{9848DCE7-92BC-4601-B1DA-0F86CC5F10A6}"/>
    <cellStyle name="60% - Accent1 2 2 4" xfId="1383" xr:uid="{13A67DEB-182D-41F6-AC7F-E3E03C2C9B0C}"/>
    <cellStyle name="60% - Accent1 2 2 4 2" xfId="3226" xr:uid="{5C2F9602-05EE-4B04-B05A-220A57C40ED6}"/>
    <cellStyle name="60% - Accent1 2 2 5" xfId="1471" xr:uid="{85D3486D-FFC0-4D72-A94C-2C0E7CE0F6CE}"/>
    <cellStyle name="60% - Accent1 2 2 5 2" xfId="3312" xr:uid="{1BB80AB2-A5C2-4738-A4C9-92FCA9A6CBA9}"/>
    <cellStyle name="60% - Accent1 2 2 6" xfId="1599" xr:uid="{7D5D1B13-8EF3-45FD-8835-9DE01A19E456}"/>
    <cellStyle name="60% - Accent1 2 2 6 2" xfId="3436" xr:uid="{63B2399C-772C-4D08-B83A-E47CCA9FA991}"/>
    <cellStyle name="60% - Accent1 2 2 7" xfId="1690" xr:uid="{DE6C1BEA-2775-4373-A293-DB79ADB129FA}"/>
    <cellStyle name="60% - Accent1 2 2 7 2" xfId="3523" xr:uid="{7A7A84DB-0132-4AA6-A0AE-EC451F8363BB}"/>
    <cellStyle name="60% - Accent1 2 2 8" xfId="1780" xr:uid="{81828D1A-5B99-4121-BCB5-6AFA6F7D347A}"/>
    <cellStyle name="60% - Accent1 2 2 8 2" xfId="3611" xr:uid="{EDC45EBD-54E7-42F5-AF29-20E9DC14FDA9}"/>
    <cellStyle name="60% - Accent1 2 2 9" xfId="1868" xr:uid="{D9D6DCA1-A4CF-4A3E-BC94-9DFCDF16A115}"/>
    <cellStyle name="60% - Accent1 2 2 9 2" xfId="3694" xr:uid="{7ABB9042-ACD6-4D59-994A-33BFBCBB074A}"/>
    <cellStyle name="60% - Accent1 2 3" xfId="1067" xr:uid="{2309EA81-DF8D-4691-971B-1DD24721B2D2}"/>
    <cellStyle name="60% - Accent1 2 3 2" xfId="2934" xr:uid="{6EC5A3BF-EC10-422C-9025-DB4FFFC7E6B7}"/>
    <cellStyle name="60% - Accent1 2 4" xfId="1188" xr:uid="{A8B12C27-0512-4B97-8B1E-FE0B099287F5}"/>
    <cellStyle name="60% - Accent1 2 4 2" xfId="3043" xr:uid="{D134C0F3-1AAF-4847-A95B-4F95BB380B73}"/>
    <cellStyle name="60% - Accent1 2 5" xfId="1290" xr:uid="{F33CB217-B001-4A71-A069-5023F141209F}"/>
    <cellStyle name="60% - Accent1 2 5 2" xfId="3137" xr:uid="{68671A9D-4DF0-4290-A492-3AF135401B9A}"/>
    <cellStyle name="60% - Accent1 2 6" xfId="1382" xr:uid="{4AD0C29B-2DAA-4476-B2F7-1C9299EB96EE}"/>
    <cellStyle name="60% - Accent1 2 6 2" xfId="3225" xr:uid="{AD8B8B53-5212-43A7-8ED6-6F27F266FE07}"/>
    <cellStyle name="60% - Accent1 2 7" xfId="1470" xr:uid="{5655F92D-0369-4736-A2FC-40F62887E256}"/>
    <cellStyle name="60% - Accent1 2 7 2" xfId="3311" xr:uid="{2D0E1694-C1B8-4DA7-BE2F-EFDF70197B0B}"/>
    <cellStyle name="60% - Accent1 2 8" xfId="1556" xr:uid="{5C407F1B-C514-4408-8B03-5B88BEB03052}"/>
    <cellStyle name="60% - Accent1 2 8 2" xfId="3393" xr:uid="{47E08EB6-C2DB-4014-823D-23DF139CD5BA}"/>
    <cellStyle name="60% - Accent1 2 9" xfId="1647" xr:uid="{A1B19F45-990A-4534-AF3B-0CFB47C379BD}"/>
    <cellStyle name="60% - Accent1 2 9 2" xfId="3480" xr:uid="{88406ACA-C695-4AA4-8C76-47B93885254C}"/>
    <cellStyle name="60% - Accent1 3" xfId="729" xr:uid="{00000000-0005-0000-0000-0000A8000000}"/>
    <cellStyle name="60% - Accent1 3 10" xfId="1985" xr:uid="{3E15085D-D3F9-4CD6-A3C1-BD3FF0CE02DD}"/>
    <cellStyle name="60% - Accent1 3 10 2" xfId="3803" xr:uid="{9DA10B32-30F4-40DD-A547-2595E4A3399D}"/>
    <cellStyle name="60% - Accent1 3 11" xfId="2073" xr:uid="{D59E9760-A394-4152-A9AC-2D717557D203}"/>
    <cellStyle name="60% - Accent1 3 11 2" xfId="3890" xr:uid="{C52D2F2C-D7FF-44CF-A5EC-EC9783B7A719}"/>
    <cellStyle name="60% - Accent1 3 12" xfId="2251" xr:uid="{081FDD70-166E-4872-B659-88438FED24B3}"/>
    <cellStyle name="60% - Accent1 3 12 2" xfId="4012" xr:uid="{576FF4A3-D77E-4362-8AC4-310C26033C8A}"/>
    <cellStyle name="60% - Accent1 3 13" xfId="2399" xr:uid="{B523A848-10DE-4536-8ADC-FB673BA649DA}"/>
    <cellStyle name="60% - Accent1 3 13 2" xfId="4127" xr:uid="{4970FFDF-0E14-43DE-B8EE-22ECBF1CBD18}"/>
    <cellStyle name="60% - Accent1 3 14" xfId="2524" xr:uid="{6B76E9E8-5F26-41DB-A47C-55691796AFC5}"/>
    <cellStyle name="60% - Accent1 3 14 2" xfId="4239" xr:uid="{F951D82F-A0EA-4BF9-A0C3-10B6252EBA81}"/>
    <cellStyle name="60% - Accent1 3 15" xfId="2645" xr:uid="{00F8D81E-D6B2-4524-B8E3-5BF2BC4D0617}"/>
    <cellStyle name="60% - Accent1 3 15 2" xfId="4357" xr:uid="{34CF78E3-63B5-4AE5-BA50-3964873383C0}"/>
    <cellStyle name="60% - Accent1 3 2" xfId="1190" xr:uid="{3E8C4A1B-510D-4EAE-A99B-434C9A38ED7A}"/>
    <cellStyle name="60% - Accent1 3 2 2" xfId="3045" xr:uid="{A3C6FF34-F3F2-4F28-9D0D-39853021A58A}"/>
    <cellStyle name="60% - Accent1 3 3" xfId="1292" xr:uid="{B2CB55B7-381A-436F-A0F5-EBC20EEB8D19}"/>
    <cellStyle name="60% - Accent1 3 3 2" xfId="3139" xr:uid="{7C3F68B2-31D6-42C2-80A7-7B1AA508C9B8}"/>
    <cellStyle name="60% - Accent1 3 4" xfId="1384" xr:uid="{1A925A3A-9502-4711-AA47-F5CEF67E0A37}"/>
    <cellStyle name="60% - Accent1 3 4 2" xfId="3227" xr:uid="{62FFF4ED-76B6-46B0-82C5-AA47E0710A18}"/>
    <cellStyle name="60% - Accent1 3 5" xfId="1472" xr:uid="{4373F316-B35F-4A12-BBBF-4D2431ABEACC}"/>
    <cellStyle name="60% - Accent1 3 5 2" xfId="3313" xr:uid="{F5D17144-1201-4D5E-8F39-51D575BDA870}"/>
    <cellStyle name="60% - Accent1 3 6" xfId="1598" xr:uid="{D6E79D37-6507-4D67-A2B8-4806F1E8171C}"/>
    <cellStyle name="60% - Accent1 3 6 2" xfId="3435" xr:uid="{48553B92-E94D-4E67-B894-EAB5B7043426}"/>
    <cellStyle name="60% - Accent1 3 7" xfId="1689" xr:uid="{D86B8BBD-1E20-4A2D-8F41-10BFB3990A09}"/>
    <cellStyle name="60% - Accent1 3 7 2" xfId="3522" xr:uid="{C2FCA082-8957-46F6-8DA1-17856C5BDA4D}"/>
    <cellStyle name="60% - Accent1 3 8" xfId="1779" xr:uid="{0BAAC75E-B167-48C2-8D98-DD5E65103A92}"/>
    <cellStyle name="60% - Accent1 3 8 2" xfId="3610" xr:uid="{B6C9972F-7A6F-412B-82D8-1E9593FA7960}"/>
    <cellStyle name="60% - Accent1 3 9" xfId="1869" xr:uid="{E13712E8-17D2-4936-B281-947FF9951ED3}"/>
    <cellStyle name="60% - Accent1 3 9 2" xfId="3695" xr:uid="{741D90CF-8E5D-40AF-9134-2AB5DC5DD4FF}"/>
    <cellStyle name="60% - Accent1 4" xfId="1013" xr:uid="{808B8CDF-10F7-4AC5-8527-D3FCC0CAC9FB}"/>
    <cellStyle name="60% - Accent1 4 2" xfId="1870" xr:uid="{31DC5FF7-A483-432E-909B-7A0B3A6F627C}"/>
    <cellStyle name="60% - Accent1 4 2 2" xfId="3696" xr:uid="{F63EBF74-288B-4901-97B2-2610CBBF971E}"/>
    <cellStyle name="60% - Accent1 4 3" xfId="2252" xr:uid="{AFA377C0-D6DA-44F0-AF5B-A8B6815561DF}"/>
    <cellStyle name="60% - Accent1 4 3 2" xfId="4013" xr:uid="{024E6AAA-BBCE-418C-A6AF-9391B657B6F5}"/>
    <cellStyle name="60% - Accent1 4 4" xfId="2430" xr:uid="{625CF6F4-A9D2-4278-B19C-216122DE5C93}"/>
    <cellStyle name="60% - Accent1 4 4 2" xfId="4152" xr:uid="{377456F1-E0AD-4A59-8041-2F6D6508EDA9}"/>
    <cellStyle name="60% - Accent1 4 5" xfId="2525" xr:uid="{8FC7BDCC-F110-4073-9544-71AD759830CF}"/>
    <cellStyle name="60% - Accent1 4 5 2" xfId="4240" xr:uid="{5D4D33CE-FF9C-4939-914B-F55C26EED258}"/>
    <cellStyle name="60% - Accent1 4 6" xfId="2886" xr:uid="{59D2B047-70D1-43BE-9CCA-012FF427CFF8}"/>
    <cellStyle name="60% - Accent1 5" xfId="1066" xr:uid="{279FE04E-9C9D-453E-A3FC-46BEAD76F158}"/>
    <cellStyle name="60% - Accent1 5 2" xfId="2933" xr:uid="{C533D3E5-E837-41EA-8398-8AD04575EBA7}"/>
    <cellStyle name="60% - Accent1 6" xfId="1187" xr:uid="{70EEF08B-22A9-4DC1-9725-1847438AA7C0}"/>
    <cellStyle name="60% - Accent1 6 2" xfId="3042" xr:uid="{C91C0802-6449-47B3-93D4-66990ADBA4A7}"/>
    <cellStyle name="60% - Accent1 7" xfId="1289" xr:uid="{A4B43EA2-EEBC-4F9C-A5FA-F7CE085237FC}"/>
    <cellStyle name="60% - Accent1 7 2" xfId="3136" xr:uid="{6D32F1F1-C307-4B81-B54B-B300B4BD7D13}"/>
    <cellStyle name="60% - Accent1 8" xfId="1381" xr:uid="{3A635ED6-76F6-4645-8919-AAEBB41122DE}"/>
    <cellStyle name="60% - Accent1 8 2" xfId="3224" xr:uid="{1AC9C317-5CEF-489D-AFDC-E4C63FEC3871}"/>
    <cellStyle name="60% - Accent1 9" xfId="1469" xr:uid="{F8F0C5D3-945C-411C-9104-FC4F89F4E265}"/>
    <cellStyle name="60% - Accent1 9 2" xfId="3310" xr:uid="{63CECC4A-5FA6-459D-9226-F8CF61D2EB64}"/>
    <cellStyle name="60% - Accent2" xfId="72" builtinId="36" customBuiltin="1"/>
    <cellStyle name="60% - Accent2 10" xfId="1536" xr:uid="{A5E0FAF2-99F7-4FF4-A75F-9AB13B2436D6}"/>
    <cellStyle name="60% - Accent2 10 2" xfId="3373" xr:uid="{1E46D7CD-C93B-4402-92A3-DB26E0488E5D}"/>
    <cellStyle name="60% - Accent2 11" xfId="1628" xr:uid="{0C4A5A89-465B-4F25-9D6F-DCC9315618C8}"/>
    <cellStyle name="60% - Accent2 11 2" xfId="3461" xr:uid="{D4088610-6F8F-4B77-BCE2-493ECCA651BD}"/>
    <cellStyle name="60% - Accent2 12" xfId="1718" xr:uid="{6D5E98C5-A3E1-47D5-A53E-A759A196FC85}"/>
    <cellStyle name="60% - Accent2 12 2" xfId="3549" xr:uid="{F94C7B8C-46AF-4D96-811D-759C92A0653F}"/>
    <cellStyle name="60% - Accent2 13" xfId="1924" xr:uid="{C5C66D9E-1C74-4417-BBE5-CA75D2ADE80E}"/>
    <cellStyle name="60% - Accent2 13 2" xfId="3742" xr:uid="{D5B74F11-131A-43E2-9AF8-7A9BD23C51C9}"/>
    <cellStyle name="60% - Accent2 14" xfId="2012" xr:uid="{AC8ED113-9043-4EE7-A724-C3BEB121A913}"/>
    <cellStyle name="60% - Accent2 14 2" xfId="3829" xr:uid="{876A66A7-F379-43D3-B9E5-471514F476BC}"/>
    <cellStyle name="60% - Accent2 15" xfId="2337" xr:uid="{28414F67-8426-4F12-AAF2-5024456D87A0}"/>
    <cellStyle name="60% - Accent2 15 2" xfId="4066" xr:uid="{91E228F2-7AE1-49AF-8CB2-9D01C6A2F728}"/>
    <cellStyle name="60% - Accent2 16" xfId="2584" xr:uid="{3D3BDA2F-B074-4333-956D-CD13B92AFCA5}"/>
    <cellStyle name="60% - Accent2 16 2" xfId="4296" xr:uid="{056CD450-04C9-4391-B9F2-1D914456C0F2}"/>
    <cellStyle name="60% - Accent2 2" xfId="73" xr:uid="{00000000-0005-0000-0000-0000AA000000}"/>
    <cellStyle name="60% - Accent2 2 10" xfId="1740" xr:uid="{AF08DB1A-BECA-4922-9C4F-8F74A346230A}"/>
    <cellStyle name="60% - Accent2 2 10 2" xfId="3571" xr:uid="{41DB5334-D5AD-4943-9C50-D1B4DD74E809}"/>
    <cellStyle name="60% - Accent2 2 11" xfId="1871" xr:uid="{91F9155B-AD7E-4548-92F6-2FBC0F426D35}"/>
    <cellStyle name="60% - Accent2 2 11 2" xfId="3697" xr:uid="{25035411-6B3A-4FE6-825C-5511A2AEEA4E}"/>
    <cellStyle name="60% - Accent2 2 12" xfId="1946" xr:uid="{948A8EF7-E711-4977-8C6E-6969120EBD5E}"/>
    <cellStyle name="60% - Accent2 2 12 2" xfId="3764" xr:uid="{D6DCD85B-36F5-4A1A-80B5-33DCFAAC5DC3}"/>
    <cellStyle name="60% - Accent2 2 13" xfId="2034" xr:uid="{0503D849-7583-4854-9432-6B4C1841D835}"/>
    <cellStyle name="60% - Accent2 2 13 2" xfId="3851" xr:uid="{F57E4EB0-837A-4E8B-B0F4-25E5071FCD3B}"/>
    <cellStyle name="60% - Accent2 2 14" xfId="2118" xr:uid="{48296955-773B-4547-A022-0AE7F944B415}"/>
    <cellStyle name="60% - Accent2 2 15" xfId="2182" xr:uid="{06FF6EA1-B8F9-44C1-AE4F-1056809994BF}"/>
    <cellStyle name="60% - Accent2 2 16" xfId="2253" xr:uid="{2E2F3253-A3A1-43AF-91A9-CB9B32706A6A}"/>
    <cellStyle name="60% - Accent2 2 16 2" xfId="4014" xr:uid="{545FCF9B-ECB5-44E6-B48E-693EB9B3B11F}"/>
    <cellStyle name="60% - Accent2 2 17" xfId="2360" xr:uid="{2A9ECC26-93F5-45A0-AEEC-5727132DE20E}"/>
    <cellStyle name="60% - Accent2 2 17 2" xfId="4088" xr:uid="{AFD2F369-7DCA-4644-873E-AA59782C163F}"/>
    <cellStyle name="60% - Accent2 2 18" xfId="2526" xr:uid="{E124F4C5-BF1F-409B-B483-6C10EDEBA39E}"/>
    <cellStyle name="60% - Accent2 2 18 2" xfId="4241" xr:uid="{0E5FC390-669A-4160-A928-3F28BA3D369B}"/>
    <cellStyle name="60% - Accent2 2 19" xfId="2606" xr:uid="{91D49509-CCC8-45E1-B601-1B6E98B408A2}"/>
    <cellStyle name="60% - Accent2 2 19 2" xfId="4318" xr:uid="{FFFA1F8A-B42C-4F67-BD98-524FABC94B4A}"/>
    <cellStyle name="60% - Accent2 2 2" xfId="1016" xr:uid="{23D623F9-83DD-4C69-B8A7-F21BFF86C9DE}"/>
    <cellStyle name="60% - Accent2 2 2 10" xfId="1988" xr:uid="{3A34AFE0-2B1C-4CC9-B4CA-256F2EA5EDA5}"/>
    <cellStyle name="60% - Accent2 2 2 10 2" xfId="3806" xr:uid="{F7D775FF-3D07-4724-A7C9-C55C2CCDF546}"/>
    <cellStyle name="60% - Accent2 2 2 11" xfId="2076" xr:uid="{907CD119-008D-47D6-849B-62ADF23E3F58}"/>
    <cellStyle name="60% - Accent2 2 2 11 2" xfId="3893" xr:uid="{9AB09EDB-3159-46ED-91E1-6C0F9E483015}"/>
    <cellStyle name="60% - Accent2 2 2 12" xfId="2254" xr:uid="{71E9CD0F-A289-4589-9D4F-E1165E88D722}"/>
    <cellStyle name="60% - Accent2 2 2 12 2" xfId="4015" xr:uid="{9843F85A-30D1-48FF-AFB3-01209854140B}"/>
    <cellStyle name="60% - Accent2 2 2 13" xfId="2402" xr:uid="{801B968B-3CAE-4A1B-A45B-1D124EDF8F1A}"/>
    <cellStyle name="60% - Accent2 2 2 13 2" xfId="4130" xr:uid="{AAF363CD-051D-484F-A6A5-6F8A873A75E2}"/>
    <cellStyle name="60% - Accent2 2 2 14" xfId="2527" xr:uid="{9D9FF1D1-EC6D-4443-A16D-EA8C35038552}"/>
    <cellStyle name="60% - Accent2 2 2 14 2" xfId="4242" xr:uid="{F922ADEB-A5F0-40E4-87A0-EA6BD1AA23FB}"/>
    <cellStyle name="60% - Accent2 2 2 15" xfId="2648" xr:uid="{43A29894-E5CC-4D26-82F3-F675F1369204}"/>
    <cellStyle name="60% - Accent2 2 2 15 2" xfId="4360" xr:uid="{E329BE36-EB16-4439-89A9-A49388E96FF8}"/>
    <cellStyle name="60% - Accent2 2 2 16" xfId="2889" xr:uid="{41FA9B80-73E1-45DE-A13D-BE0B2E416B5E}"/>
    <cellStyle name="60% - Accent2 2 2 2" xfId="1193" xr:uid="{9ECA2FF2-C423-4D4C-A1A4-DFF60B4A49E6}"/>
    <cellStyle name="60% - Accent2 2 2 2 2" xfId="3048" xr:uid="{7EC025D8-3059-46D3-9E3F-9328655CE03E}"/>
    <cellStyle name="60% - Accent2 2 2 3" xfId="1295" xr:uid="{AE747046-F5CD-4CBA-ABD9-27D43506CDE6}"/>
    <cellStyle name="60% - Accent2 2 2 3 2" xfId="3142" xr:uid="{521D63D3-25B9-473A-9A29-6FB8436F85F2}"/>
    <cellStyle name="60% - Accent2 2 2 4" xfId="1387" xr:uid="{0BA085CD-0FC0-4F53-B34F-FC98427FC21E}"/>
    <cellStyle name="60% - Accent2 2 2 4 2" xfId="3230" xr:uid="{472CE9F8-217A-4025-A567-5F8BE3B6AA15}"/>
    <cellStyle name="60% - Accent2 2 2 5" xfId="1475" xr:uid="{5367F4D7-AD33-4EBB-8DFB-246F9FC8F05A}"/>
    <cellStyle name="60% - Accent2 2 2 5 2" xfId="3316" xr:uid="{CD496082-4033-4C63-9B66-9D585446E591}"/>
    <cellStyle name="60% - Accent2 2 2 6" xfId="1601" xr:uid="{2557CCE6-7B98-43CA-B0D7-D98663C3B18E}"/>
    <cellStyle name="60% - Accent2 2 2 6 2" xfId="3438" xr:uid="{D1ACC79C-4451-4D73-A1D2-E824AAFFE8EA}"/>
    <cellStyle name="60% - Accent2 2 2 7" xfId="1692" xr:uid="{AD70009C-2277-4ADC-9661-420C20A4F30F}"/>
    <cellStyle name="60% - Accent2 2 2 7 2" xfId="3525" xr:uid="{6FB47EB3-4251-4A65-BA85-A9402CE6239B}"/>
    <cellStyle name="60% - Accent2 2 2 8" xfId="1782" xr:uid="{23F1C6E7-9020-4F49-8916-F7F2862687F6}"/>
    <cellStyle name="60% - Accent2 2 2 8 2" xfId="3613" xr:uid="{0FF1104F-ED81-4B00-85A6-EC732DD8E597}"/>
    <cellStyle name="60% - Accent2 2 2 9" xfId="1872" xr:uid="{EDBBCFF4-C9B8-4193-B35C-09AE52D367D5}"/>
    <cellStyle name="60% - Accent2 2 2 9 2" xfId="3698" xr:uid="{89921939-5552-4965-917A-265DF37BD203}"/>
    <cellStyle name="60% - Accent2 2 3" xfId="1069" xr:uid="{B1DB3919-FFF6-4F62-8D0A-B06EA5CBE0AC}"/>
    <cellStyle name="60% - Accent2 2 3 2" xfId="2936" xr:uid="{D46D73EC-4DD6-4627-9AA5-BF83C43DBE43}"/>
    <cellStyle name="60% - Accent2 2 4" xfId="1192" xr:uid="{48E2BEC2-A9FB-446F-8F04-00ACD573362D}"/>
    <cellStyle name="60% - Accent2 2 4 2" xfId="3047" xr:uid="{71DDB282-CD7A-4292-B342-F7066EC10F65}"/>
    <cellStyle name="60% - Accent2 2 5" xfId="1294" xr:uid="{B0437205-1832-47B4-9920-B2C3C65C89FD}"/>
    <cellStyle name="60% - Accent2 2 5 2" xfId="3141" xr:uid="{0890A32E-628F-48C9-974E-EF82E2A26E98}"/>
    <cellStyle name="60% - Accent2 2 6" xfId="1386" xr:uid="{01EB752F-28EC-4E04-930D-6C04D6EFFFDD}"/>
    <cellStyle name="60% - Accent2 2 6 2" xfId="3229" xr:uid="{2567D52A-545D-4640-ABA8-406C98490EB1}"/>
    <cellStyle name="60% - Accent2 2 7" xfId="1474" xr:uid="{98688D86-EF9D-422B-B515-AD2C251084BD}"/>
    <cellStyle name="60% - Accent2 2 7 2" xfId="3315" xr:uid="{FA667FEE-4F92-4BA4-A331-2FEE0845159C}"/>
    <cellStyle name="60% - Accent2 2 8" xfId="1559" xr:uid="{F79C1533-77B1-4204-8A51-1E6D3536868F}"/>
    <cellStyle name="60% - Accent2 2 8 2" xfId="3396" xr:uid="{78342A56-1339-4D99-ABF3-829E53CB48B0}"/>
    <cellStyle name="60% - Accent2 2 9" xfId="1650" xr:uid="{ECF8420D-661A-45F1-BE72-A7CFA31655BF}"/>
    <cellStyle name="60% - Accent2 2 9 2" xfId="3483" xr:uid="{77DAA5D0-D2BB-4C12-8DED-447B47A6F167}"/>
    <cellStyle name="60% - Accent2 3" xfId="730" xr:uid="{00000000-0005-0000-0000-0000AB000000}"/>
    <cellStyle name="60% - Accent2 3 10" xfId="1987" xr:uid="{AF033E44-E825-4EED-9199-993CFE19CE63}"/>
    <cellStyle name="60% - Accent2 3 10 2" xfId="3805" xr:uid="{0DBDADF0-E746-462C-8B6C-A2BCC4121766}"/>
    <cellStyle name="60% - Accent2 3 11" xfId="2075" xr:uid="{FA9E9BE9-ABF3-4DB3-A97C-0959B5CD3D2C}"/>
    <cellStyle name="60% - Accent2 3 11 2" xfId="3892" xr:uid="{94E45085-9E05-4E8E-B7E3-225A7A78D0DD}"/>
    <cellStyle name="60% - Accent2 3 12" xfId="2255" xr:uid="{870A0A1F-1DC7-4B2C-8CC6-4C52295B8BD1}"/>
    <cellStyle name="60% - Accent2 3 12 2" xfId="4016" xr:uid="{DE560F58-A366-4FE1-90EF-CD222CC38712}"/>
    <cellStyle name="60% - Accent2 3 13" xfId="2401" xr:uid="{919445BE-F449-472A-959D-90C03674CFDB}"/>
    <cellStyle name="60% - Accent2 3 13 2" xfId="4129" xr:uid="{F9089A0E-4639-40A3-9911-94225A675D81}"/>
    <cellStyle name="60% - Accent2 3 14" xfId="2528" xr:uid="{F114FE6A-543E-4D5B-A8D4-68A4CD706094}"/>
    <cellStyle name="60% - Accent2 3 14 2" xfId="4243" xr:uid="{9E9D2AC4-A694-45BD-8E32-DBEF1911FC16}"/>
    <cellStyle name="60% - Accent2 3 15" xfId="2647" xr:uid="{8BE239AC-5B04-490E-BFBB-6F5048F94931}"/>
    <cellStyle name="60% - Accent2 3 15 2" xfId="4359" xr:uid="{AACA3690-95B5-40F8-BB1A-3B241E4B17C6}"/>
    <cellStyle name="60% - Accent2 3 2" xfId="1194" xr:uid="{2A90CB1C-D727-4EE2-9471-FF442D9142FB}"/>
    <cellStyle name="60% - Accent2 3 2 2" xfId="3049" xr:uid="{9954A935-8F96-44B4-9470-935565739587}"/>
    <cellStyle name="60% - Accent2 3 3" xfId="1296" xr:uid="{FF5ECEAC-B60C-431A-AE84-D2D31339DD0C}"/>
    <cellStyle name="60% - Accent2 3 3 2" xfId="3143" xr:uid="{811764FC-DDCB-4FAA-B2C6-496841663728}"/>
    <cellStyle name="60% - Accent2 3 4" xfId="1388" xr:uid="{118A8ACD-B293-41D9-92F5-7A592217A8E9}"/>
    <cellStyle name="60% - Accent2 3 4 2" xfId="3231" xr:uid="{5F939D77-BB37-40B9-90E7-8F2883579D74}"/>
    <cellStyle name="60% - Accent2 3 5" xfId="1476" xr:uid="{4E329B81-36CA-491A-B15D-C47C0B26DC3E}"/>
    <cellStyle name="60% - Accent2 3 5 2" xfId="3317" xr:uid="{D1CB498A-7479-47DC-A87D-49C34B93D37A}"/>
    <cellStyle name="60% - Accent2 3 6" xfId="1600" xr:uid="{BEF65960-03C8-4C7A-B2E2-20B36885C35B}"/>
    <cellStyle name="60% - Accent2 3 6 2" xfId="3437" xr:uid="{C236735E-68E1-41C1-B095-5C15877790C2}"/>
    <cellStyle name="60% - Accent2 3 7" xfId="1691" xr:uid="{CD412713-9159-477D-9A8A-F01C41AF71DC}"/>
    <cellStyle name="60% - Accent2 3 7 2" xfId="3524" xr:uid="{D3F772AA-9A1E-40D2-B3FA-5D142B9D99F4}"/>
    <cellStyle name="60% - Accent2 3 8" xfId="1781" xr:uid="{53C09EE0-DF75-4153-BFF7-43E7D6A34999}"/>
    <cellStyle name="60% - Accent2 3 8 2" xfId="3612" xr:uid="{61CAE290-A9E2-4101-948D-D7AB5E01B731}"/>
    <cellStyle name="60% - Accent2 3 9" xfId="1873" xr:uid="{947E3C6C-670D-4C06-A9A8-A3513E92AAAF}"/>
    <cellStyle name="60% - Accent2 3 9 2" xfId="3699" xr:uid="{28203D01-7ADF-4CA1-B928-26D2B5D7B16F}"/>
    <cellStyle name="60% - Accent2 4" xfId="1015" xr:uid="{82DB1594-6B3B-4197-B9F3-07F031C7B8EA}"/>
    <cellStyle name="60% - Accent2 4 2" xfId="1874" xr:uid="{CAE0EE18-5F23-4A68-AD7F-96A02C0125AD}"/>
    <cellStyle name="60% - Accent2 4 2 2" xfId="3700" xr:uid="{36B8F397-6551-48E1-ADA9-A42A1ADCC82D}"/>
    <cellStyle name="60% - Accent2 4 3" xfId="2256" xr:uid="{84A86E3C-A665-4090-A83B-CE110B51FFDF}"/>
    <cellStyle name="60% - Accent2 4 3 2" xfId="4017" xr:uid="{48556DFE-D938-4873-85F6-B0AB2D0DB1B8}"/>
    <cellStyle name="60% - Accent2 4 4" xfId="2431" xr:uid="{4E1B2C4F-F5AF-4417-8365-EFF34DDB340C}"/>
    <cellStyle name="60% - Accent2 4 4 2" xfId="4153" xr:uid="{F7DF0AA6-5DBA-45E7-8CF8-F912E80E627D}"/>
    <cellStyle name="60% - Accent2 4 5" xfId="2529" xr:uid="{30D68409-E96B-40E9-AD9E-03EF901DC5BF}"/>
    <cellStyle name="60% - Accent2 4 5 2" xfId="4244" xr:uid="{9B956B24-D4D2-4801-AE58-C8E22276C481}"/>
    <cellStyle name="60% - Accent2 4 6" xfId="2888" xr:uid="{4FCC40B3-30E1-471A-8BF0-781B7F42D7C2}"/>
    <cellStyle name="60% - Accent2 5" xfId="1068" xr:uid="{85C08DA8-2744-440F-907A-CF13459883ED}"/>
    <cellStyle name="60% - Accent2 5 2" xfId="2935" xr:uid="{DC7ED682-C64D-4DA3-9C91-AF1EB0A05E6D}"/>
    <cellStyle name="60% - Accent2 6" xfId="1191" xr:uid="{181C70A4-AD4B-41FF-BB29-D147D7538F79}"/>
    <cellStyle name="60% - Accent2 6 2" xfId="3046" xr:uid="{768E9876-49B5-4947-A080-C2B4ADB947CE}"/>
    <cellStyle name="60% - Accent2 7" xfId="1293" xr:uid="{C461496F-0B35-4716-AF4D-EA0FCFFB3709}"/>
    <cellStyle name="60% - Accent2 7 2" xfId="3140" xr:uid="{B4E8FB4A-280B-4B71-B0B1-D54CE9365624}"/>
    <cellStyle name="60% - Accent2 8" xfId="1385" xr:uid="{61E869DE-D283-4961-8CD9-6B2F45B4AA6C}"/>
    <cellStyle name="60% - Accent2 8 2" xfId="3228" xr:uid="{A32F6C28-3E4B-4A33-BAD8-C28BF117604D}"/>
    <cellStyle name="60% - Accent2 9" xfId="1473" xr:uid="{7F70E8A1-26B3-4A4D-8BE0-DCF65EC35C39}"/>
    <cellStyle name="60% - Accent2 9 2" xfId="3314" xr:uid="{33893BB9-604D-457A-B4E1-C7854EEC92AB}"/>
    <cellStyle name="60% - Accent3" xfId="74" builtinId="40" customBuiltin="1"/>
    <cellStyle name="60% - Accent3 10" xfId="1539" xr:uid="{41A0512A-7DA7-4579-B007-12036BD01FFF}"/>
    <cellStyle name="60% - Accent3 10 2" xfId="3376" xr:uid="{17888852-0C2D-4132-83DF-841F5FCA7F8B}"/>
    <cellStyle name="60% - Accent3 11" xfId="1631" xr:uid="{64122759-7D12-44A7-825F-B735538290B7}"/>
    <cellStyle name="60% - Accent3 11 2" xfId="3464" xr:uid="{98AD58D8-D0C9-4864-A36C-D94DEEEE48B3}"/>
    <cellStyle name="60% - Accent3 12" xfId="1721" xr:uid="{FA686BC7-FA86-4816-B0CF-5FCBBF0BD187}"/>
    <cellStyle name="60% - Accent3 12 2" xfId="3552" xr:uid="{E6B0AA54-0C73-45EE-B083-7D1FF7249215}"/>
    <cellStyle name="60% - Accent3 13" xfId="1927" xr:uid="{62703A11-8F37-48FF-9F61-10692C00D313}"/>
    <cellStyle name="60% - Accent3 13 2" xfId="3745" xr:uid="{970422A9-5238-4492-A876-65C67EAAD6F0}"/>
    <cellStyle name="60% - Accent3 14" xfId="2015" xr:uid="{CF1F206A-7C91-46E0-B1A0-6DA9A256202A}"/>
    <cellStyle name="60% - Accent3 14 2" xfId="3832" xr:uid="{B4C75513-338B-4838-BAE9-383E0E4736E9}"/>
    <cellStyle name="60% - Accent3 15" xfId="2340" xr:uid="{8795122E-418F-4A60-A0C9-E9254669964D}"/>
    <cellStyle name="60% - Accent3 15 2" xfId="4069" xr:uid="{2449A1CD-897D-4637-969A-09E15118FF16}"/>
    <cellStyle name="60% - Accent3 16" xfId="2587" xr:uid="{D3DD828D-D8E2-49A8-8A27-EF38F88C6970}"/>
    <cellStyle name="60% - Accent3 16 2" xfId="4299" xr:uid="{CFEF8798-25E9-4BFC-AC16-E8D0CD8D3D1F}"/>
    <cellStyle name="60% - Accent3 2" xfId="75" xr:uid="{00000000-0005-0000-0000-0000AD000000}"/>
    <cellStyle name="60% - Accent3 2 10" xfId="1743" xr:uid="{A61F48D4-9128-4D3B-96E7-B1902156037E}"/>
    <cellStyle name="60% - Accent3 2 10 2" xfId="3574" xr:uid="{9EFEB07F-2451-489C-A16B-141559CC7CBB}"/>
    <cellStyle name="60% - Accent3 2 11" xfId="1875" xr:uid="{0614913B-1DA4-4662-92B4-4CBD0C7CC043}"/>
    <cellStyle name="60% - Accent3 2 11 2" xfId="3701" xr:uid="{EAF177CF-15E9-4369-8548-7F999160A697}"/>
    <cellStyle name="60% - Accent3 2 12" xfId="1949" xr:uid="{5E4BDFBD-9B7C-4EA3-BCBD-7DF485789DFD}"/>
    <cellStyle name="60% - Accent3 2 12 2" xfId="3767" xr:uid="{E770ED26-4C73-4E0A-A178-41BF05BB0FEC}"/>
    <cellStyle name="60% - Accent3 2 13" xfId="2037" xr:uid="{8DA5946C-C97F-4C36-B9F5-6399CD7A606B}"/>
    <cellStyle name="60% - Accent3 2 13 2" xfId="3854" xr:uid="{81305B83-EBAC-4A4D-856A-D0A697182BE4}"/>
    <cellStyle name="60% - Accent3 2 14" xfId="2119" xr:uid="{5FE0F16C-2E1E-43DF-BED7-43601E69E4AB}"/>
    <cellStyle name="60% - Accent3 2 15" xfId="2183" xr:uid="{4A8372A7-5608-4551-BE31-1089320397BE}"/>
    <cellStyle name="60% - Accent3 2 16" xfId="2257" xr:uid="{05BAED0F-C8BF-4D6C-87E3-AF8B43B650B0}"/>
    <cellStyle name="60% - Accent3 2 16 2" xfId="4018" xr:uid="{9D5ADFDB-C546-44F4-9E14-54BB1DC3E124}"/>
    <cellStyle name="60% - Accent3 2 17" xfId="2363" xr:uid="{056F998C-CD04-4A09-B5EA-9DA4569815CA}"/>
    <cellStyle name="60% - Accent3 2 17 2" xfId="4091" xr:uid="{C9F77D1C-1ACD-40F0-A752-465D8A0CE755}"/>
    <cellStyle name="60% - Accent3 2 18" xfId="2530" xr:uid="{CE462DFB-FB19-4EC1-83BE-0704996DE11C}"/>
    <cellStyle name="60% - Accent3 2 18 2" xfId="4245" xr:uid="{3BACC42F-77BC-4DB4-9250-C535F6196951}"/>
    <cellStyle name="60% - Accent3 2 19" xfId="2609" xr:uid="{C3CFE5B2-B992-4A61-A985-870437F08B47}"/>
    <cellStyle name="60% - Accent3 2 19 2" xfId="4321" xr:uid="{BD3EDBA0-EC76-485C-B0AE-CFDD0D650E7A}"/>
    <cellStyle name="60% - Accent3 2 2" xfId="1018" xr:uid="{2E423C15-CA62-400E-BE03-20C155F898B4}"/>
    <cellStyle name="60% - Accent3 2 2 10" xfId="1990" xr:uid="{5C6EB901-8E95-4C15-8912-6FA8C6D35C15}"/>
    <cellStyle name="60% - Accent3 2 2 10 2" xfId="3808" xr:uid="{DAEACD01-3BF7-495C-9EC5-DCBAFFFE91CA}"/>
    <cellStyle name="60% - Accent3 2 2 11" xfId="2078" xr:uid="{F2041C53-95F2-4435-BF63-8FD45D2AF779}"/>
    <cellStyle name="60% - Accent3 2 2 11 2" xfId="3895" xr:uid="{E9944C76-4F89-4B61-A616-824A247FBE84}"/>
    <cellStyle name="60% - Accent3 2 2 12" xfId="2258" xr:uid="{CFCFF695-BCB3-4762-9175-9F18702C4961}"/>
    <cellStyle name="60% - Accent3 2 2 12 2" xfId="4019" xr:uid="{047E9222-3FEF-4E9C-89D7-A27C3D3EC9D4}"/>
    <cellStyle name="60% - Accent3 2 2 13" xfId="2404" xr:uid="{1F579898-A56B-4CA5-BF04-0C5C359DD258}"/>
    <cellStyle name="60% - Accent3 2 2 13 2" xfId="4132" xr:uid="{EED72971-A7BF-41CB-A4FF-5568EEC79026}"/>
    <cellStyle name="60% - Accent3 2 2 14" xfId="2531" xr:uid="{F6F48ABC-CB01-42ED-8FC0-7AF8E6ED4AC3}"/>
    <cellStyle name="60% - Accent3 2 2 14 2" xfId="4246" xr:uid="{2D7082EC-ED8A-4D41-AF27-7249C6AC0558}"/>
    <cellStyle name="60% - Accent3 2 2 15" xfId="2650" xr:uid="{8FB41145-0538-47ED-AD0F-8DA17D585ACC}"/>
    <cellStyle name="60% - Accent3 2 2 15 2" xfId="4362" xr:uid="{7236864C-66E1-44D6-B6D2-38B58DA182AF}"/>
    <cellStyle name="60% - Accent3 2 2 16" xfId="2891" xr:uid="{5B07361F-591F-496C-9A84-2818D6444B1F}"/>
    <cellStyle name="60% - Accent3 2 2 2" xfId="1197" xr:uid="{34F25E54-81A9-477C-8535-E9C1A0E2C666}"/>
    <cellStyle name="60% - Accent3 2 2 2 2" xfId="3052" xr:uid="{6423026B-5CCE-4BCA-8983-F55154452977}"/>
    <cellStyle name="60% - Accent3 2 2 3" xfId="1299" xr:uid="{2C86EE29-D857-4F00-B9B6-90F7D185E2DE}"/>
    <cellStyle name="60% - Accent3 2 2 3 2" xfId="3146" xr:uid="{B4B6BD43-EBFA-4106-9096-D4B55E260BB1}"/>
    <cellStyle name="60% - Accent3 2 2 4" xfId="1391" xr:uid="{64F0D97E-C6EA-4787-A056-AA4122AFDEBB}"/>
    <cellStyle name="60% - Accent3 2 2 4 2" xfId="3234" xr:uid="{82F15643-96F4-47C1-BB6A-E9CCE2432B4D}"/>
    <cellStyle name="60% - Accent3 2 2 5" xfId="1479" xr:uid="{C4E0EE88-9131-4667-B542-293B200AB1E0}"/>
    <cellStyle name="60% - Accent3 2 2 5 2" xfId="3320" xr:uid="{1726C49E-C28B-4C15-AB65-B1595F087C57}"/>
    <cellStyle name="60% - Accent3 2 2 6" xfId="1603" xr:uid="{4EFE3E57-B549-4EF8-9C4C-47EF820C351C}"/>
    <cellStyle name="60% - Accent3 2 2 6 2" xfId="3440" xr:uid="{769216A3-FA65-4343-B4F8-916074CA7B65}"/>
    <cellStyle name="60% - Accent3 2 2 7" xfId="1694" xr:uid="{CCAAA981-45FA-49DE-90D2-020ABE50F7E5}"/>
    <cellStyle name="60% - Accent3 2 2 7 2" xfId="3527" xr:uid="{710B362C-4D17-4BF8-A465-CF34044A1F6F}"/>
    <cellStyle name="60% - Accent3 2 2 8" xfId="1784" xr:uid="{28504E23-8E2A-4D5D-A38F-98F585B38E96}"/>
    <cellStyle name="60% - Accent3 2 2 8 2" xfId="3615" xr:uid="{ABD23717-BD8A-4944-8BBF-0F12011CF45A}"/>
    <cellStyle name="60% - Accent3 2 2 9" xfId="1876" xr:uid="{D84845BA-275E-44C7-BC6C-8258B6775DF2}"/>
    <cellStyle name="60% - Accent3 2 2 9 2" xfId="3702" xr:uid="{662C8075-FC09-4E24-9B12-AEE94D47ABD7}"/>
    <cellStyle name="60% - Accent3 2 3" xfId="1071" xr:uid="{CDDF033A-F49D-4455-ABFD-7F06DF241B5F}"/>
    <cellStyle name="60% - Accent3 2 3 2" xfId="2938" xr:uid="{6EBA0AEF-4977-4A7E-9467-9E02CC1FD88B}"/>
    <cellStyle name="60% - Accent3 2 4" xfId="1196" xr:uid="{8A920015-13B1-4E9F-977E-E8BC6B051610}"/>
    <cellStyle name="60% - Accent3 2 4 2" xfId="3051" xr:uid="{7177F1B8-1DFC-450B-95DE-FDF82D981907}"/>
    <cellStyle name="60% - Accent3 2 5" xfId="1298" xr:uid="{F9AEC62E-8C7C-4AF2-8375-AEACE8C0DE11}"/>
    <cellStyle name="60% - Accent3 2 5 2" xfId="3145" xr:uid="{417DD339-1EB2-4B7C-B681-DD044D9C8957}"/>
    <cellStyle name="60% - Accent3 2 6" xfId="1390" xr:uid="{2E7C5B7C-E44D-4DD9-8ACC-10F004E2FAEA}"/>
    <cellStyle name="60% - Accent3 2 6 2" xfId="3233" xr:uid="{4A9C263B-E06E-47DB-B1D1-893EFA0142BF}"/>
    <cellStyle name="60% - Accent3 2 7" xfId="1478" xr:uid="{FAFDEE2D-EDE5-4613-B7F4-E980CD062E09}"/>
    <cellStyle name="60% - Accent3 2 7 2" xfId="3319" xr:uid="{AA5D667D-0CDD-4C02-B66D-B45BC1456566}"/>
    <cellStyle name="60% - Accent3 2 8" xfId="1562" xr:uid="{00AFBF3F-91AA-46E8-98C4-F3936EC168B3}"/>
    <cellStyle name="60% - Accent3 2 8 2" xfId="3399" xr:uid="{91891E01-94D6-4243-826D-7B10DDBADF07}"/>
    <cellStyle name="60% - Accent3 2 9" xfId="1653" xr:uid="{2A3E994B-C411-4FA5-9680-1C2649BD38C2}"/>
    <cellStyle name="60% - Accent3 2 9 2" xfId="3486" xr:uid="{CB325832-A273-408B-89E2-A48EC6EB69D1}"/>
    <cellStyle name="60% - Accent3 3" xfId="731" xr:uid="{00000000-0005-0000-0000-0000AE000000}"/>
    <cellStyle name="60% - Accent3 3 10" xfId="1989" xr:uid="{8E937F56-6440-480D-AD97-8C8CBC30AF2C}"/>
    <cellStyle name="60% - Accent3 3 10 2" xfId="3807" xr:uid="{52EA2B39-31BB-49F2-911C-DD6F490F5DBE}"/>
    <cellStyle name="60% - Accent3 3 11" xfId="2077" xr:uid="{7F3920CB-0BDE-4A20-82F0-401A1198967D}"/>
    <cellStyle name="60% - Accent3 3 11 2" xfId="3894" xr:uid="{3987E58B-F8CA-4034-BA3D-0EA2CEC7A11B}"/>
    <cellStyle name="60% - Accent3 3 12" xfId="2259" xr:uid="{A5D312B7-FF2B-4192-A95C-DC36BD919494}"/>
    <cellStyle name="60% - Accent3 3 12 2" xfId="4020" xr:uid="{8DF67B3D-F657-46D4-A2E2-42C6A61FE1CC}"/>
    <cellStyle name="60% - Accent3 3 13" xfId="2403" xr:uid="{0328C422-D7D2-4D2B-AE8F-94FB177BBFF7}"/>
    <cellStyle name="60% - Accent3 3 13 2" xfId="4131" xr:uid="{73708BCC-3E30-47C5-8140-10D3537C81E7}"/>
    <cellStyle name="60% - Accent3 3 14" xfId="2532" xr:uid="{5FC779F2-BF67-419A-83E7-FC1947C67606}"/>
    <cellStyle name="60% - Accent3 3 14 2" xfId="4247" xr:uid="{D1AE2FD9-0D5D-41CD-9EFE-1020CCDF26AF}"/>
    <cellStyle name="60% - Accent3 3 15" xfId="2649" xr:uid="{696647AD-42A9-40D6-B2E2-2DD8C476F48E}"/>
    <cellStyle name="60% - Accent3 3 15 2" xfId="4361" xr:uid="{505E1B98-21AB-4C4D-BF97-D988ED222446}"/>
    <cellStyle name="60% - Accent3 3 2" xfId="1198" xr:uid="{69C96C12-9B4B-431A-8A4A-C0471718FC38}"/>
    <cellStyle name="60% - Accent3 3 2 2" xfId="3053" xr:uid="{CB916850-DCF1-4185-A7D2-B25984EF0EB2}"/>
    <cellStyle name="60% - Accent3 3 3" xfId="1300" xr:uid="{A83B5058-CC9B-4CE3-B0BB-1AF979FF62E8}"/>
    <cellStyle name="60% - Accent3 3 3 2" xfId="3147" xr:uid="{2FECE0E0-509B-46DF-A684-7F232FCA5749}"/>
    <cellStyle name="60% - Accent3 3 4" xfId="1392" xr:uid="{6F333295-4523-4529-92EC-695505BD4C0D}"/>
    <cellStyle name="60% - Accent3 3 4 2" xfId="3235" xr:uid="{1D18BC45-EBF6-442E-8C36-FD0F255EC167}"/>
    <cellStyle name="60% - Accent3 3 5" xfId="1480" xr:uid="{E360E3C0-CF0C-4B3E-878E-CC68E2F881F7}"/>
    <cellStyle name="60% - Accent3 3 5 2" xfId="3321" xr:uid="{94691ACE-DF47-4B6D-A376-5CA1DE13A0F4}"/>
    <cellStyle name="60% - Accent3 3 6" xfId="1602" xr:uid="{B41036EE-159B-4EB1-A311-3E48F7E2A15D}"/>
    <cellStyle name="60% - Accent3 3 6 2" xfId="3439" xr:uid="{8605181A-8999-492C-9EC1-F608509F8338}"/>
    <cellStyle name="60% - Accent3 3 7" xfId="1693" xr:uid="{71BBCE31-4A85-42AB-8E98-A38D0A5639F0}"/>
    <cellStyle name="60% - Accent3 3 7 2" xfId="3526" xr:uid="{C8169730-6FE0-4639-B5D5-3E73A4FF2737}"/>
    <cellStyle name="60% - Accent3 3 8" xfId="1783" xr:uid="{197616A5-5A74-4376-B7C0-556CC697A36C}"/>
    <cellStyle name="60% - Accent3 3 8 2" xfId="3614" xr:uid="{19CEFF69-C2EF-4A7B-ACDD-4436C6A238A0}"/>
    <cellStyle name="60% - Accent3 3 9" xfId="1877" xr:uid="{8944E4BC-B257-4853-B4EB-79E83A45BD95}"/>
    <cellStyle name="60% - Accent3 3 9 2" xfId="3703" xr:uid="{5010753E-8FA0-4239-B788-A6D2813F5A7D}"/>
    <cellStyle name="60% - Accent3 4" xfId="1017" xr:uid="{8609399C-7C3B-4FA0-9FF8-AA0C8709DCF2}"/>
    <cellStyle name="60% - Accent3 4 2" xfId="1878" xr:uid="{46A354AF-B6DB-4E7C-BFCE-D09E5D8B916E}"/>
    <cellStyle name="60% - Accent3 4 2 2" xfId="3704" xr:uid="{847863CC-DD73-45F9-9213-74E5F8B7C194}"/>
    <cellStyle name="60% - Accent3 4 3" xfId="2260" xr:uid="{9425CF8D-7E97-4B1E-B854-8AA5B7D8D872}"/>
    <cellStyle name="60% - Accent3 4 3 2" xfId="4021" xr:uid="{D3E212DE-A049-4C94-ADC1-AB0F991F708D}"/>
    <cellStyle name="60% - Accent3 4 4" xfId="2432" xr:uid="{7AA2C287-206E-4A7D-B354-BDFFE3B6F1E4}"/>
    <cellStyle name="60% - Accent3 4 4 2" xfId="4154" xr:uid="{3CFE472C-F598-4532-9CBC-F8CA62428F90}"/>
    <cellStyle name="60% - Accent3 4 5" xfId="2533" xr:uid="{461DD7F4-E128-414B-970D-DC649B93F21A}"/>
    <cellStyle name="60% - Accent3 4 5 2" xfId="4248" xr:uid="{06CDEE51-2CBC-4127-8F0D-6DF6B1F442C4}"/>
    <cellStyle name="60% - Accent3 4 6" xfId="2890" xr:uid="{F08112A5-3A55-4D85-938C-284B9067DB17}"/>
    <cellStyle name="60% - Accent3 5" xfId="1070" xr:uid="{8401928E-6398-4F39-9886-989234763CF1}"/>
    <cellStyle name="60% - Accent3 5 2" xfId="2937" xr:uid="{A44F3330-81A7-4617-883D-AF94701AA1C4}"/>
    <cellStyle name="60% - Accent3 6" xfId="1195" xr:uid="{39756EB1-B57D-4F83-B36D-B3FAACA9340B}"/>
    <cellStyle name="60% - Accent3 6 2" xfId="3050" xr:uid="{148624D5-A863-4972-8A72-D6F4AE868FF6}"/>
    <cellStyle name="60% - Accent3 7" xfId="1297" xr:uid="{99098162-B6F2-4249-BECC-8638E86F1CD9}"/>
    <cellStyle name="60% - Accent3 7 2" xfId="3144" xr:uid="{AC4EF829-826F-4EE8-A0A7-42E87FB67FA2}"/>
    <cellStyle name="60% - Accent3 8" xfId="1389" xr:uid="{15FD512F-D906-4AC4-A9DD-55FB9E303A2C}"/>
    <cellStyle name="60% - Accent3 8 2" xfId="3232" xr:uid="{63ED5BB5-39D8-46D0-BB2F-E6D5D910E607}"/>
    <cellStyle name="60% - Accent3 9" xfId="1477" xr:uid="{47B4D885-074F-4B87-89B0-242B473B045B}"/>
    <cellStyle name="60% - Accent3 9 2" xfId="3318" xr:uid="{08945C9B-0233-4147-9ADB-F13F997651D9}"/>
    <cellStyle name="60% - Accent4" xfId="76" builtinId="44" customBuiltin="1"/>
    <cellStyle name="60% - Accent4 10" xfId="1543" xr:uid="{9CDDE66C-D54E-41ED-82F7-1F22315B651C}"/>
    <cellStyle name="60% - Accent4 10 2" xfId="3380" xr:uid="{BFDB3D17-79B3-46D8-8ACD-8BAF157CB61D}"/>
    <cellStyle name="60% - Accent4 11" xfId="1634" xr:uid="{57D8D761-E6CA-44BF-96E4-2D91FEE1B3E1}"/>
    <cellStyle name="60% - Accent4 11 2" xfId="3467" xr:uid="{C0EADE27-73F7-4E17-A07C-73A943C21498}"/>
    <cellStyle name="60% - Accent4 12" xfId="1724" xr:uid="{68CF3CA8-125B-412C-86A6-5AB2E3824A32}"/>
    <cellStyle name="60% - Accent4 12 2" xfId="3555" xr:uid="{9A6AAF95-B697-43F1-842A-C1E20B1E4284}"/>
    <cellStyle name="60% - Accent4 13" xfId="1930" xr:uid="{D063845A-8ADF-46CD-9BB8-BC45AD7FC62F}"/>
    <cellStyle name="60% - Accent4 13 2" xfId="3748" xr:uid="{6730CA93-8D37-4D46-84C6-522E5D5E08FE}"/>
    <cellStyle name="60% - Accent4 14" xfId="2018" xr:uid="{D5DBD6C0-9EC7-47AF-857F-F9B69934B3C5}"/>
    <cellStyle name="60% - Accent4 14 2" xfId="3835" xr:uid="{4FE1E3D1-3147-42EE-AE64-E9785B5B1303}"/>
    <cellStyle name="60% - Accent4 15" xfId="2344" xr:uid="{36024972-735A-4776-A030-740A2423F47A}"/>
    <cellStyle name="60% - Accent4 15 2" xfId="4072" xr:uid="{1C7564D9-6C23-469B-932E-1D13B047EBE2}"/>
    <cellStyle name="60% - Accent4 16" xfId="2590" xr:uid="{58F36397-82D1-4365-967C-D147E526102A}"/>
    <cellStyle name="60% - Accent4 16 2" xfId="4302" xr:uid="{1E2E409B-C4CD-4D8E-B6AB-34940AF0BBBB}"/>
    <cellStyle name="60% - Accent4 2" xfId="77" xr:uid="{00000000-0005-0000-0000-0000B0000000}"/>
    <cellStyle name="60% - Accent4 2 10" xfId="1746" xr:uid="{592BFD12-F449-4624-BAAA-A3F211BE1EA1}"/>
    <cellStyle name="60% - Accent4 2 10 2" xfId="3577" xr:uid="{A05DC6E7-F622-489F-9299-B76F73F4E82E}"/>
    <cellStyle name="60% - Accent4 2 11" xfId="1879" xr:uid="{4BC9D706-E796-4143-8D6A-70BDEC8748A0}"/>
    <cellStyle name="60% - Accent4 2 11 2" xfId="3705" xr:uid="{1958DA94-BF84-4306-AEF2-0EF6AD4C0027}"/>
    <cellStyle name="60% - Accent4 2 12" xfId="1952" xr:uid="{11F52542-E7A5-49C0-9EE0-0D359C814105}"/>
    <cellStyle name="60% - Accent4 2 12 2" xfId="3770" xr:uid="{E4AEA3C5-795C-454C-8A42-CFA65FC18CAF}"/>
    <cellStyle name="60% - Accent4 2 13" xfId="2040" xr:uid="{C94A4E22-17FD-4090-8B15-D25B2B0280B9}"/>
    <cellStyle name="60% - Accent4 2 13 2" xfId="3857" xr:uid="{A3E54F4A-E1C5-474C-BC21-F7701DB9E50C}"/>
    <cellStyle name="60% - Accent4 2 14" xfId="2120" xr:uid="{6A71F77D-58DA-417E-9C80-4D70956A7AE4}"/>
    <cellStyle name="60% - Accent4 2 15" xfId="2184" xr:uid="{63B6A273-E2ED-45E9-8B34-C933C72074EC}"/>
    <cellStyle name="60% - Accent4 2 16" xfId="2261" xr:uid="{0AB6E78F-68F6-4C33-A495-D50EF2618F73}"/>
    <cellStyle name="60% - Accent4 2 16 2" xfId="4022" xr:uid="{8B63B6FA-ECDD-48FA-9E97-0407ADBF5D87}"/>
    <cellStyle name="60% - Accent4 2 17" xfId="2366" xr:uid="{0AA2668E-34E9-4658-8E77-C11A3DB9AEB3}"/>
    <cellStyle name="60% - Accent4 2 17 2" xfId="4094" xr:uid="{7FF3B175-3627-408D-B97C-DCBB450382EA}"/>
    <cellStyle name="60% - Accent4 2 18" xfId="2534" xr:uid="{331AD8DD-83BD-4314-871D-BA88355A7047}"/>
    <cellStyle name="60% - Accent4 2 18 2" xfId="4249" xr:uid="{B872ECB7-40EE-44C8-9CFB-927728A7359A}"/>
    <cellStyle name="60% - Accent4 2 19" xfId="2612" xr:uid="{09966391-01CE-4769-9C1A-A4BF5804A131}"/>
    <cellStyle name="60% - Accent4 2 19 2" xfId="4324" xr:uid="{55C314A5-B398-4289-9864-5E66B4FC13A9}"/>
    <cellStyle name="60% - Accent4 2 2" xfId="1020" xr:uid="{9494CDF5-F128-43DE-A789-94150060136F}"/>
    <cellStyle name="60% - Accent4 2 2 10" xfId="1992" xr:uid="{4FF0B6EC-2C86-41F9-9094-051FB56F48F4}"/>
    <cellStyle name="60% - Accent4 2 2 10 2" xfId="3810" xr:uid="{A65CD5C6-59DE-4AB5-B295-9D914E810333}"/>
    <cellStyle name="60% - Accent4 2 2 11" xfId="2080" xr:uid="{CE1D64EC-A18A-4610-8869-0C40F2C69F26}"/>
    <cellStyle name="60% - Accent4 2 2 11 2" xfId="3897" xr:uid="{0A27542F-18E2-4097-9D3C-AF8075159DC1}"/>
    <cellStyle name="60% - Accent4 2 2 12" xfId="2262" xr:uid="{A7B8CBC5-4ECD-4BC6-BA8C-FC0D6806A8D3}"/>
    <cellStyle name="60% - Accent4 2 2 12 2" xfId="4023" xr:uid="{351A65FC-7D48-4096-8EDD-A8378E36EAC2}"/>
    <cellStyle name="60% - Accent4 2 2 13" xfId="2406" xr:uid="{32545316-E8C6-46A9-8B4C-7DCD377A47F0}"/>
    <cellStyle name="60% - Accent4 2 2 13 2" xfId="4134" xr:uid="{B009D764-5C1C-44E3-9B86-3B7D3343DC2C}"/>
    <cellStyle name="60% - Accent4 2 2 14" xfId="2535" xr:uid="{E3042B29-D423-4DC4-95C5-6997005B0423}"/>
    <cellStyle name="60% - Accent4 2 2 14 2" xfId="4250" xr:uid="{C43E207A-45D0-4272-9040-244BE979167B}"/>
    <cellStyle name="60% - Accent4 2 2 15" xfId="2652" xr:uid="{200A8228-2EEF-4BE8-A484-A74E048613B6}"/>
    <cellStyle name="60% - Accent4 2 2 15 2" xfId="4364" xr:uid="{C9B0DF21-6C15-4233-A211-E338EA2ADBDE}"/>
    <cellStyle name="60% - Accent4 2 2 16" xfId="2893" xr:uid="{1A9801E5-EE9C-439D-9F9D-56655B10E256}"/>
    <cellStyle name="60% - Accent4 2 2 2" xfId="1201" xr:uid="{58BF67BA-0F6C-49AD-8201-22FE373C94EB}"/>
    <cellStyle name="60% - Accent4 2 2 2 2" xfId="3056" xr:uid="{04BD1469-4D98-49D5-9313-00B65E1C40F3}"/>
    <cellStyle name="60% - Accent4 2 2 3" xfId="1303" xr:uid="{A8FFA1F1-2F15-4F9D-9FC4-DD217B3184A4}"/>
    <cellStyle name="60% - Accent4 2 2 3 2" xfId="3150" xr:uid="{0C83559C-8F6E-4535-995C-F69A7FB12602}"/>
    <cellStyle name="60% - Accent4 2 2 4" xfId="1395" xr:uid="{A1A7AB45-57FB-47D6-A698-4FD39A1CB075}"/>
    <cellStyle name="60% - Accent4 2 2 4 2" xfId="3238" xr:uid="{D672960A-A603-42A1-A828-1D9A13D67E38}"/>
    <cellStyle name="60% - Accent4 2 2 5" xfId="1483" xr:uid="{6B03217C-F827-4F4E-9BF2-12E8900D50F4}"/>
    <cellStyle name="60% - Accent4 2 2 5 2" xfId="3324" xr:uid="{2F75D7EA-BCAD-4EEB-B9E0-DDF281161118}"/>
    <cellStyle name="60% - Accent4 2 2 6" xfId="1605" xr:uid="{FE0D805B-FB13-4AF3-A089-FC516B00C0E7}"/>
    <cellStyle name="60% - Accent4 2 2 6 2" xfId="3442" xr:uid="{D8E0390F-3162-4EDE-9DA7-0CC37709A78D}"/>
    <cellStyle name="60% - Accent4 2 2 7" xfId="1696" xr:uid="{53F2664E-C5F0-4E7A-A0F8-4C058CDA509C}"/>
    <cellStyle name="60% - Accent4 2 2 7 2" xfId="3529" xr:uid="{B153D95C-7531-4865-9DDA-0EF7858DD392}"/>
    <cellStyle name="60% - Accent4 2 2 8" xfId="1786" xr:uid="{C4C30853-69E2-4D90-8B19-328BA03C5763}"/>
    <cellStyle name="60% - Accent4 2 2 8 2" xfId="3617" xr:uid="{ACF6ED93-CC9A-44D8-9677-6A71B90F0877}"/>
    <cellStyle name="60% - Accent4 2 2 9" xfId="1880" xr:uid="{880F6EBA-0F23-4FB1-8BCE-6C7D8998ACEF}"/>
    <cellStyle name="60% - Accent4 2 2 9 2" xfId="3706" xr:uid="{E0EA61D2-08F6-4578-95F1-5A0AFBB434F8}"/>
    <cellStyle name="60% - Accent4 2 3" xfId="1073" xr:uid="{9AEA5F68-867F-4577-AACA-4F3BB022A84C}"/>
    <cellStyle name="60% - Accent4 2 3 2" xfId="2940" xr:uid="{616073DC-BDC6-445D-BFCA-6885B626F9DE}"/>
    <cellStyle name="60% - Accent4 2 4" xfId="1200" xr:uid="{E92C49F5-6B1E-4025-BE4E-AFE9BC53AAC9}"/>
    <cellStyle name="60% - Accent4 2 4 2" xfId="3055" xr:uid="{F6479EC5-959C-4AC5-BA8E-9F0F7D374789}"/>
    <cellStyle name="60% - Accent4 2 5" xfId="1302" xr:uid="{50496503-1B9B-464E-ABBA-A8DCF3F5908E}"/>
    <cellStyle name="60% - Accent4 2 5 2" xfId="3149" xr:uid="{BAEC1382-6FF1-4142-89DB-589A4FF5B744}"/>
    <cellStyle name="60% - Accent4 2 6" xfId="1394" xr:uid="{C0AEB27D-6296-4506-AAFA-73A32F49CB24}"/>
    <cellStyle name="60% - Accent4 2 6 2" xfId="3237" xr:uid="{DE2AB083-D8DD-4539-9A45-0DDDBB58D1E5}"/>
    <cellStyle name="60% - Accent4 2 7" xfId="1482" xr:uid="{AE64628F-5BE5-4565-BC8E-613F42A5C438}"/>
    <cellStyle name="60% - Accent4 2 7 2" xfId="3323" xr:uid="{D5102F61-AD8C-4392-A7E0-ED6A19261A1D}"/>
    <cellStyle name="60% - Accent4 2 8" xfId="1565" xr:uid="{DEC20EF9-617C-4A91-89E1-20E7F48D187A}"/>
    <cellStyle name="60% - Accent4 2 8 2" xfId="3402" xr:uid="{7C7AF959-95D6-4487-BAA5-C16B4FF07426}"/>
    <cellStyle name="60% - Accent4 2 9" xfId="1656" xr:uid="{B2CA9069-0F70-4F11-A89C-77B6A6D61AAA}"/>
    <cellStyle name="60% - Accent4 2 9 2" xfId="3489" xr:uid="{2272AAF2-5C80-4769-B3A0-E3B0BAA6ABE4}"/>
    <cellStyle name="60% - Accent4 3" xfId="732" xr:uid="{00000000-0005-0000-0000-0000B1000000}"/>
    <cellStyle name="60% - Accent4 3 10" xfId="1991" xr:uid="{57D04088-9CC8-4E98-AFBB-EF5FFA701CAC}"/>
    <cellStyle name="60% - Accent4 3 10 2" xfId="3809" xr:uid="{F3EE32BB-B35C-4BBF-9017-0624C2F856BC}"/>
    <cellStyle name="60% - Accent4 3 11" xfId="2079" xr:uid="{2BDB5B43-D04F-4A6F-9C32-3B9FC88A5DFB}"/>
    <cellStyle name="60% - Accent4 3 11 2" xfId="3896" xr:uid="{1A1C9D83-E7CE-4740-BF60-1B6EF971A0FE}"/>
    <cellStyle name="60% - Accent4 3 12" xfId="2263" xr:uid="{161DAA55-ECBB-4601-9CF4-012858CEEC68}"/>
    <cellStyle name="60% - Accent4 3 12 2" xfId="4024" xr:uid="{E9F9D8FC-6FC8-463A-B82A-25D0F06B591F}"/>
    <cellStyle name="60% - Accent4 3 13" xfId="2405" xr:uid="{72646524-4577-4964-AEC4-0238FD0E0F66}"/>
    <cellStyle name="60% - Accent4 3 13 2" xfId="4133" xr:uid="{ECC773A2-ED20-490F-ABEE-6B80C4CFB782}"/>
    <cellStyle name="60% - Accent4 3 14" xfId="2536" xr:uid="{1CA53C1C-E2A9-4E89-8394-9BAD4DE24DE5}"/>
    <cellStyle name="60% - Accent4 3 14 2" xfId="4251" xr:uid="{B9C3AB89-1821-41FE-9C7D-7A14ACEEE54C}"/>
    <cellStyle name="60% - Accent4 3 15" xfId="2651" xr:uid="{CAE2E717-622B-459A-8642-28541241A399}"/>
    <cellStyle name="60% - Accent4 3 15 2" xfId="4363" xr:uid="{106235DC-33DE-407D-A0AE-60E530263099}"/>
    <cellStyle name="60% - Accent4 3 2" xfId="1202" xr:uid="{0A70DBE7-A376-4766-B148-EC5E6B5A494D}"/>
    <cellStyle name="60% - Accent4 3 2 2" xfId="3057" xr:uid="{14DB1309-AD58-468C-A6AC-27598A31CBA0}"/>
    <cellStyle name="60% - Accent4 3 3" xfId="1304" xr:uid="{C3C1D313-CE4D-4C4D-AB2F-7DABA60CFA63}"/>
    <cellStyle name="60% - Accent4 3 3 2" xfId="3151" xr:uid="{CDD266AA-4401-4BB2-8816-98E4CAE4F703}"/>
    <cellStyle name="60% - Accent4 3 4" xfId="1396" xr:uid="{AD329563-6C6D-4049-A863-7FF210CE3DB7}"/>
    <cellStyle name="60% - Accent4 3 4 2" xfId="3239" xr:uid="{1FDC5FD0-745A-4300-87F0-B4EFC57E92E8}"/>
    <cellStyle name="60% - Accent4 3 5" xfId="1484" xr:uid="{BE344029-1CE9-4316-A2E1-4C61F8B9A079}"/>
    <cellStyle name="60% - Accent4 3 5 2" xfId="3325" xr:uid="{F98F1819-E48F-45D1-94C9-3C6C95A1C9D4}"/>
    <cellStyle name="60% - Accent4 3 6" xfId="1604" xr:uid="{F8EBECEE-C357-4FBB-AF94-B2CCF342E9C3}"/>
    <cellStyle name="60% - Accent4 3 6 2" xfId="3441" xr:uid="{1FEC497C-DAFB-43D8-A4C6-26AE0ADC89F8}"/>
    <cellStyle name="60% - Accent4 3 7" xfId="1695" xr:uid="{F20905B0-8015-4283-80FF-725D09940DCD}"/>
    <cellStyle name="60% - Accent4 3 7 2" xfId="3528" xr:uid="{40852705-E0C5-4E4A-99B7-37ED033EB3B2}"/>
    <cellStyle name="60% - Accent4 3 8" xfId="1785" xr:uid="{A9C31103-189F-4C91-989B-0FD464AF6DC4}"/>
    <cellStyle name="60% - Accent4 3 8 2" xfId="3616" xr:uid="{CDB085D3-80B6-484D-9C4B-5C600469C0C9}"/>
    <cellStyle name="60% - Accent4 3 9" xfId="1881" xr:uid="{31242B1D-9231-4ABD-A2CC-16AA172C1AD3}"/>
    <cellStyle name="60% - Accent4 3 9 2" xfId="3707" xr:uid="{F8A59EFE-218D-42B4-9AA1-6D04C1466529}"/>
    <cellStyle name="60% - Accent4 4" xfId="1019" xr:uid="{4E7C3B95-BD53-4ED6-982D-716EDABC1DED}"/>
    <cellStyle name="60% - Accent4 4 2" xfId="1882" xr:uid="{5D3334FB-89E6-4F9A-9092-E5CFB506B6F1}"/>
    <cellStyle name="60% - Accent4 4 2 2" xfId="3708" xr:uid="{BC527268-BD46-4BAA-88EA-7A6CA3504AF1}"/>
    <cellStyle name="60% - Accent4 4 3" xfId="2264" xr:uid="{4E3439F9-1E80-4CCD-9841-6BEF1FC33206}"/>
    <cellStyle name="60% - Accent4 4 3 2" xfId="4025" xr:uid="{E9F5FA74-27D6-4707-9F11-B21870925CC9}"/>
    <cellStyle name="60% - Accent4 4 4" xfId="2433" xr:uid="{A236D246-48B5-4382-B14B-D030095A744F}"/>
    <cellStyle name="60% - Accent4 4 4 2" xfId="4155" xr:uid="{CC62354D-933F-46DF-9C4F-E649170E5525}"/>
    <cellStyle name="60% - Accent4 4 5" xfId="2537" xr:uid="{84FA8B2C-A7FE-467C-92BE-DA5864C1E3BA}"/>
    <cellStyle name="60% - Accent4 4 5 2" xfId="4252" xr:uid="{D42DBF17-648A-4C8D-9B63-747889B49B8C}"/>
    <cellStyle name="60% - Accent4 4 6" xfId="2892" xr:uid="{BB35FA16-3E04-46D3-A5C8-5CBD7FE91602}"/>
    <cellStyle name="60% - Accent4 5" xfId="1072" xr:uid="{E83CCF7F-F520-4989-B685-83CEC82E7BE0}"/>
    <cellStyle name="60% - Accent4 5 2" xfId="2939" xr:uid="{AB8B07CA-E0F6-4F7B-B679-837DBEACF7EC}"/>
    <cellStyle name="60% - Accent4 6" xfId="1199" xr:uid="{9E272AE8-2381-41C9-84A2-AA7B99383356}"/>
    <cellStyle name="60% - Accent4 6 2" xfId="3054" xr:uid="{81E4F4DD-8E28-4D5E-89BB-20D07C4E6D62}"/>
    <cellStyle name="60% - Accent4 7" xfId="1301" xr:uid="{398BF30A-82CF-4F6F-B7B1-7D9809510F25}"/>
    <cellStyle name="60% - Accent4 7 2" xfId="3148" xr:uid="{9446E5E1-E3EC-4760-9D9F-601FABD1767D}"/>
    <cellStyle name="60% - Accent4 8" xfId="1393" xr:uid="{ACB59E57-99C0-4453-9921-ADEEEEEC2B59}"/>
    <cellStyle name="60% - Accent4 8 2" xfId="3236" xr:uid="{45E51675-6A31-4EE6-BAC5-9059F9B05CB0}"/>
    <cellStyle name="60% - Accent4 9" xfId="1481" xr:uid="{D9F84FC9-6118-452D-8D95-2CA471C41B79}"/>
    <cellStyle name="60% - Accent4 9 2" xfId="3322" xr:uid="{CFFBA707-0689-46A7-A58B-1A093EAA92BC}"/>
    <cellStyle name="60% - Accent5" xfId="78" builtinId="48" customBuiltin="1"/>
    <cellStyle name="60% - Accent5 10" xfId="1546" xr:uid="{EB86F78A-8B7F-4520-A43D-98EB859367A8}"/>
    <cellStyle name="60% - Accent5 10 2" xfId="3383" xr:uid="{227C7092-B59B-4782-BCA7-CE8B4C950C24}"/>
    <cellStyle name="60% - Accent5 11" xfId="1637" xr:uid="{927C0E46-F303-483D-816B-BE06C717F4B9}"/>
    <cellStyle name="60% - Accent5 11 2" xfId="3470" xr:uid="{5EC4F785-0FA6-47D5-8E20-8781A00D2405}"/>
    <cellStyle name="60% - Accent5 12" xfId="1727" xr:uid="{EBE5CF19-5E97-48E7-AA0B-F9E46BF39BCC}"/>
    <cellStyle name="60% - Accent5 12 2" xfId="3558" xr:uid="{5DF499D8-50D3-4781-A563-E22023C05D54}"/>
    <cellStyle name="60% - Accent5 13" xfId="1933" xr:uid="{12AE04AE-6E1A-4E50-9380-DED7F374CFB7}"/>
    <cellStyle name="60% - Accent5 13 2" xfId="3751" xr:uid="{EDF5FE04-99AC-43E2-8B77-5E258F8D8EE9}"/>
    <cellStyle name="60% - Accent5 14" xfId="2021" xr:uid="{172D5F5B-0C30-42DC-9051-B72671BB7D99}"/>
    <cellStyle name="60% - Accent5 14 2" xfId="3838" xr:uid="{E7021BAE-9901-434D-A201-86D2404094FC}"/>
    <cellStyle name="60% - Accent5 15" xfId="2347" xr:uid="{C8B09F95-22D2-484E-B248-ED42172AE9BA}"/>
    <cellStyle name="60% - Accent5 15 2" xfId="4075" xr:uid="{F7575410-483C-4858-9D3B-8FEF1AE4A021}"/>
    <cellStyle name="60% - Accent5 16" xfId="2593" xr:uid="{5B901471-908D-41E1-8E35-9F5C90739375}"/>
    <cellStyle name="60% - Accent5 16 2" xfId="4305" xr:uid="{D0362FD8-44C9-481F-8CE3-D830445D880E}"/>
    <cellStyle name="60% - Accent5 2" xfId="79" xr:uid="{00000000-0005-0000-0000-0000B3000000}"/>
    <cellStyle name="60% - Accent5 2 10" xfId="1749" xr:uid="{E151DF84-D3B2-43AC-9E16-1E75918E417A}"/>
    <cellStyle name="60% - Accent5 2 10 2" xfId="3580" xr:uid="{31F4728A-B9AF-4696-B7BC-98A72EFDBB16}"/>
    <cellStyle name="60% - Accent5 2 11" xfId="1883" xr:uid="{462B5011-9CD5-4AE0-9850-FF950BC46DB7}"/>
    <cellStyle name="60% - Accent5 2 11 2" xfId="3709" xr:uid="{D4E07EB0-B89B-4954-9F60-0F70267C55E2}"/>
    <cellStyle name="60% - Accent5 2 12" xfId="1955" xr:uid="{FF2C4DAC-9ADA-403B-9CD1-E9673ED7DE35}"/>
    <cellStyle name="60% - Accent5 2 12 2" xfId="3773" xr:uid="{0F03D0D0-C2D3-413C-A71B-EE3F5BCF12DD}"/>
    <cellStyle name="60% - Accent5 2 13" xfId="2043" xr:uid="{5101F2FD-6102-482C-A8FD-1602770BD627}"/>
    <cellStyle name="60% - Accent5 2 13 2" xfId="3860" xr:uid="{5C436AED-6CBE-4FEB-8454-7B264D5CBF4D}"/>
    <cellStyle name="60% - Accent5 2 14" xfId="2121" xr:uid="{D369FB99-0DBA-441C-B0C5-86C9CF670EF5}"/>
    <cellStyle name="60% - Accent5 2 15" xfId="2185" xr:uid="{8B19B18E-63F6-4BF3-B186-3434E7F5C4FB}"/>
    <cellStyle name="60% - Accent5 2 16" xfId="2265" xr:uid="{2B890431-2A81-43F2-87F4-7A6A78E0FA06}"/>
    <cellStyle name="60% - Accent5 2 16 2" xfId="4026" xr:uid="{851D1943-3AC3-4F7B-B19E-07A63DEB46F2}"/>
    <cellStyle name="60% - Accent5 2 17" xfId="2369" xr:uid="{C72D913E-4A0B-448C-9866-4CBFF147DF21}"/>
    <cellStyle name="60% - Accent5 2 17 2" xfId="4097" xr:uid="{A215FD3A-0700-4B18-8548-1095DB4AD0C1}"/>
    <cellStyle name="60% - Accent5 2 18" xfId="2538" xr:uid="{9A711FA4-0CB8-406B-A058-48E049F26E5D}"/>
    <cellStyle name="60% - Accent5 2 18 2" xfId="4253" xr:uid="{20650E14-9EEE-4D36-9F64-F5221F69EC46}"/>
    <cellStyle name="60% - Accent5 2 19" xfId="2615" xr:uid="{FC2134EA-E7E6-4B60-95A5-1C65D16AA63E}"/>
    <cellStyle name="60% - Accent5 2 19 2" xfId="4327" xr:uid="{BE0986A8-CEF7-4CBA-AE6A-4553F4AC1F8B}"/>
    <cellStyle name="60% - Accent5 2 2" xfId="1022" xr:uid="{8B026352-7AC9-490C-9B97-5D2F5C63CD23}"/>
    <cellStyle name="60% - Accent5 2 2 10" xfId="1994" xr:uid="{597392C0-5706-43E8-8FDA-0C2E9A13781D}"/>
    <cellStyle name="60% - Accent5 2 2 10 2" xfId="3812" xr:uid="{041B38FC-B21E-474F-B62F-7578E6724175}"/>
    <cellStyle name="60% - Accent5 2 2 11" xfId="2082" xr:uid="{3E0483BA-0EB6-4984-9530-6E1B67241D59}"/>
    <cellStyle name="60% - Accent5 2 2 11 2" xfId="3899" xr:uid="{1CA3773B-A9C1-4148-BDD8-A392E4BE0261}"/>
    <cellStyle name="60% - Accent5 2 2 12" xfId="2266" xr:uid="{2BA6207D-103C-48ED-8283-29E217D3E2E6}"/>
    <cellStyle name="60% - Accent5 2 2 12 2" xfId="4027" xr:uid="{546854DD-3A54-4535-898A-F6CCB00A1A1E}"/>
    <cellStyle name="60% - Accent5 2 2 13" xfId="2408" xr:uid="{27F17C3B-F100-4DE5-8A55-703051137576}"/>
    <cellStyle name="60% - Accent5 2 2 13 2" xfId="4136" xr:uid="{5E93CD82-7201-44DA-B830-91BCFB424043}"/>
    <cellStyle name="60% - Accent5 2 2 14" xfId="2539" xr:uid="{4D0D004E-D6A6-42D5-AAE2-964A9F49AD03}"/>
    <cellStyle name="60% - Accent5 2 2 14 2" xfId="4254" xr:uid="{B0E3C131-CD27-43D8-8631-FE13BAF15C41}"/>
    <cellStyle name="60% - Accent5 2 2 15" xfId="2654" xr:uid="{44ED0859-9C3E-4071-99B2-77767FD2910F}"/>
    <cellStyle name="60% - Accent5 2 2 15 2" xfId="4366" xr:uid="{B4F9F22C-C00C-40F5-8D1B-553D5883A125}"/>
    <cellStyle name="60% - Accent5 2 2 16" xfId="2895" xr:uid="{2175D1E8-C385-42CE-8CF1-36B070A38B7D}"/>
    <cellStyle name="60% - Accent5 2 2 2" xfId="1205" xr:uid="{8FB500FB-5F6D-4880-B9A8-25C8B15AE1C2}"/>
    <cellStyle name="60% - Accent5 2 2 2 2" xfId="3060" xr:uid="{6C1F3D9A-7923-44F5-BC46-2AE1B126B827}"/>
    <cellStyle name="60% - Accent5 2 2 3" xfId="1307" xr:uid="{33A619A9-64C1-45A9-8089-4618676C26B5}"/>
    <cellStyle name="60% - Accent5 2 2 3 2" xfId="3154" xr:uid="{E7083779-4931-4CC5-ACDB-BE46849FFFB7}"/>
    <cellStyle name="60% - Accent5 2 2 4" xfId="1399" xr:uid="{07C2D015-F0D5-49D5-85CA-0228E0239181}"/>
    <cellStyle name="60% - Accent5 2 2 4 2" xfId="3242" xr:uid="{41171D05-09EB-4899-B328-382C8CE6D0E8}"/>
    <cellStyle name="60% - Accent5 2 2 5" xfId="1487" xr:uid="{A572ED4D-090E-4962-BD59-3EC965E0C7D0}"/>
    <cellStyle name="60% - Accent5 2 2 5 2" xfId="3328" xr:uid="{5E71335A-DA1B-4DEE-9781-32BEBEC679EE}"/>
    <cellStyle name="60% - Accent5 2 2 6" xfId="1607" xr:uid="{69A06444-4C71-4821-85A4-0D04FBF2C91E}"/>
    <cellStyle name="60% - Accent5 2 2 6 2" xfId="3444" xr:uid="{1A77CBFF-184F-4767-9891-618FA29D7BCA}"/>
    <cellStyle name="60% - Accent5 2 2 7" xfId="1698" xr:uid="{606737A2-09FE-486B-8A0F-459A5FE47584}"/>
    <cellStyle name="60% - Accent5 2 2 7 2" xfId="3531" xr:uid="{48BF3D97-7399-4BF4-89BE-986700C8CF73}"/>
    <cellStyle name="60% - Accent5 2 2 8" xfId="1788" xr:uid="{ED6CF10E-BD2A-431B-B007-ADE968B85442}"/>
    <cellStyle name="60% - Accent5 2 2 8 2" xfId="3619" xr:uid="{40469779-CCEB-4B4E-A08C-8F3FE260CB4F}"/>
    <cellStyle name="60% - Accent5 2 2 9" xfId="1884" xr:uid="{20B6263D-7BC4-4D54-A59C-30158B0246AB}"/>
    <cellStyle name="60% - Accent5 2 2 9 2" xfId="3710" xr:uid="{2810738A-B9F1-4D74-AEC0-858A1052F0F8}"/>
    <cellStyle name="60% - Accent5 2 3" xfId="1075" xr:uid="{01C26543-B22F-444C-B557-B4570BF3C671}"/>
    <cellStyle name="60% - Accent5 2 3 2" xfId="2942" xr:uid="{83319F44-EA78-472A-993F-CE66FDCF74C8}"/>
    <cellStyle name="60% - Accent5 2 4" xfId="1204" xr:uid="{49BBA6B2-48D9-4D00-86C6-847CD0E12E86}"/>
    <cellStyle name="60% - Accent5 2 4 2" xfId="3059" xr:uid="{EF6C48A1-2EA2-4046-B081-4B7E0F8D67BA}"/>
    <cellStyle name="60% - Accent5 2 5" xfId="1306" xr:uid="{F7089C36-6E07-4452-80A5-AFED18F9D63D}"/>
    <cellStyle name="60% - Accent5 2 5 2" xfId="3153" xr:uid="{A78D2D16-BC49-4B70-98D5-3E632BCC08DF}"/>
    <cellStyle name="60% - Accent5 2 6" xfId="1398" xr:uid="{00819DFA-7F14-4544-BEF3-08ED050559A0}"/>
    <cellStyle name="60% - Accent5 2 6 2" xfId="3241" xr:uid="{62933429-484E-4A95-BBA0-4B9BADCE78C4}"/>
    <cellStyle name="60% - Accent5 2 7" xfId="1486" xr:uid="{FC02D433-0ADD-44AA-BD10-B6AB49E615F1}"/>
    <cellStyle name="60% - Accent5 2 7 2" xfId="3327" xr:uid="{57D02BD2-3A47-4835-BCBC-4B55E5DDC454}"/>
    <cellStyle name="60% - Accent5 2 8" xfId="1568" xr:uid="{6F84DE56-1EDE-4CC1-B9AC-F2FDE2173606}"/>
    <cellStyle name="60% - Accent5 2 8 2" xfId="3405" xr:uid="{476C0063-CF10-4819-BF0D-23B2AC5A0D63}"/>
    <cellStyle name="60% - Accent5 2 9" xfId="1659" xr:uid="{092DD71E-23DB-401E-B72D-C5228D6970FC}"/>
    <cellStyle name="60% - Accent5 2 9 2" xfId="3492" xr:uid="{7FB5EF0C-D0FF-4960-8F31-7ABF03AB85EF}"/>
    <cellStyle name="60% - Accent5 3" xfId="733" xr:uid="{00000000-0005-0000-0000-0000B4000000}"/>
    <cellStyle name="60% - Accent5 3 10" xfId="1993" xr:uid="{5C84A2FE-AC71-4CB9-9953-BA8C912049D8}"/>
    <cellStyle name="60% - Accent5 3 10 2" xfId="3811" xr:uid="{422AAC79-16D7-485E-9FC9-3370C1F1B05B}"/>
    <cellStyle name="60% - Accent5 3 11" xfId="2081" xr:uid="{C48673F1-E0E0-4B87-B26D-69C678B0B185}"/>
    <cellStyle name="60% - Accent5 3 11 2" xfId="3898" xr:uid="{3CCE39DA-7CB5-45A1-8B5F-474FE341F480}"/>
    <cellStyle name="60% - Accent5 3 12" xfId="2267" xr:uid="{6F063F5E-BAA0-4B42-90A9-923223D8F727}"/>
    <cellStyle name="60% - Accent5 3 12 2" xfId="4028" xr:uid="{B0F9E43D-62AE-497C-85A6-A370F2FC469F}"/>
    <cellStyle name="60% - Accent5 3 13" xfId="2407" xr:uid="{66EBFA1B-DC0E-4986-BE8F-0F458965F75A}"/>
    <cellStyle name="60% - Accent5 3 13 2" xfId="4135" xr:uid="{13F6477F-0287-4E9A-9F47-50BFC9A79DBE}"/>
    <cellStyle name="60% - Accent5 3 14" xfId="2540" xr:uid="{587D72F0-8DDD-43BA-9933-53167582B96B}"/>
    <cellStyle name="60% - Accent5 3 14 2" xfId="4255" xr:uid="{59D03378-23FD-443D-B3E7-78F6615F3C1E}"/>
    <cellStyle name="60% - Accent5 3 15" xfId="2653" xr:uid="{B0D7E6B7-AC7E-4660-8CF5-AE1E9291AB72}"/>
    <cellStyle name="60% - Accent5 3 15 2" xfId="4365" xr:uid="{E615D56D-7E1F-47DF-A5FF-A3BE6F412B8C}"/>
    <cellStyle name="60% - Accent5 3 2" xfId="1206" xr:uid="{00212910-A667-4408-BA2E-6D8C1C1085E8}"/>
    <cellStyle name="60% - Accent5 3 2 2" xfId="3061" xr:uid="{66D17515-F967-4CE5-BE9B-D44DB4051919}"/>
    <cellStyle name="60% - Accent5 3 3" xfId="1308" xr:uid="{03A9C05C-EB83-4692-86C4-3EE813E2970F}"/>
    <cellStyle name="60% - Accent5 3 3 2" xfId="3155" xr:uid="{8D009FB3-1D50-4B55-9276-C7D23DCAB562}"/>
    <cellStyle name="60% - Accent5 3 4" xfId="1400" xr:uid="{17D9FA30-CC83-41FA-92D2-FF8E66BE4238}"/>
    <cellStyle name="60% - Accent5 3 4 2" xfId="3243" xr:uid="{C207AED4-218A-4604-8B5E-639486EC4890}"/>
    <cellStyle name="60% - Accent5 3 5" xfId="1488" xr:uid="{94B66246-8726-4B1F-8D95-9B3D2974CE34}"/>
    <cellStyle name="60% - Accent5 3 5 2" xfId="3329" xr:uid="{525ACBE1-2F32-43A2-82A4-EDBD047825A6}"/>
    <cellStyle name="60% - Accent5 3 6" xfId="1606" xr:uid="{B3241BC7-461F-49B9-9679-73BF021E87C1}"/>
    <cellStyle name="60% - Accent5 3 6 2" xfId="3443" xr:uid="{E749A727-379A-46CC-A478-B68CC3905B71}"/>
    <cellStyle name="60% - Accent5 3 7" xfId="1697" xr:uid="{BF6B2471-1429-441A-A482-722C1C8E2FC3}"/>
    <cellStyle name="60% - Accent5 3 7 2" xfId="3530" xr:uid="{944FCF31-14E1-4B6A-84D2-3A9BE36D6ED6}"/>
    <cellStyle name="60% - Accent5 3 8" xfId="1787" xr:uid="{F7C2C840-9A11-44B2-95A2-048D04CCDCF0}"/>
    <cellStyle name="60% - Accent5 3 8 2" xfId="3618" xr:uid="{3423D7EC-FA9A-420E-B221-4703C380AF67}"/>
    <cellStyle name="60% - Accent5 3 9" xfId="1885" xr:uid="{203DE625-1C63-4BB1-A241-D9233C7459C8}"/>
    <cellStyle name="60% - Accent5 3 9 2" xfId="3711" xr:uid="{F4B91A28-5BA2-463C-945E-DDC9D0FEE3BF}"/>
    <cellStyle name="60% - Accent5 4" xfId="1021" xr:uid="{0364D665-A543-46F6-A73D-E38281030C7F}"/>
    <cellStyle name="60% - Accent5 4 2" xfId="1886" xr:uid="{EE2F98D1-6959-4368-8F3D-E59E5227DFBC}"/>
    <cellStyle name="60% - Accent5 4 2 2" xfId="3712" xr:uid="{B191C034-8EEC-42E0-91F5-7C52A6106A8C}"/>
    <cellStyle name="60% - Accent5 4 3" xfId="2268" xr:uid="{F53B5122-B4F1-421B-9EF2-626CAB481ABD}"/>
    <cellStyle name="60% - Accent5 4 3 2" xfId="4029" xr:uid="{3B82A3C9-245A-4BD5-BEE0-25925C9B181A}"/>
    <cellStyle name="60% - Accent5 4 4" xfId="2434" xr:uid="{B4162728-4C56-4C6C-AD70-D85A87ACAA80}"/>
    <cellStyle name="60% - Accent5 4 4 2" xfId="4156" xr:uid="{3D57701E-F8D3-45FB-8DBD-C10384904B36}"/>
    <cellStyle name="60% - Accent5 4 5" xfId="2541" xr:uid="{65038FD8-F644-4C4E-A74D-F9B2F89954E0}"/>
    <cellStyle name="60% - Accent5 4 5 2" xfId="4256" xr:uid="{18082B15-D5D4-43F9-921D-6178EC918E76}"/>
    <cellStyle name="60% - Accent5 4 6" xfId="2894" xr:uid="{5CC75026-6EA6-4BD1-8C5E-C95E9ED1EFA2}"/>
    <cellStyle name="60% - Accent5 5" xfId="1074" xr:uid="{05B1AE16-8D07-4F60-94B5-91B4FBA67C82}"/>
    <cellStyle name="60% - Accent5 5 2" xfId="2941" xr:uid="{3944B2B1-BED9-475C-AE06-17F2E16DAE52}"/>
    <cellStyle name="60% - Accent5 6" xfId="1203" xr:uid="{360244D8-EDF5-4B71-AB3C-F6B55033CADE}"/>
    <cellStyle name="60% - Accent5 6 2" xfId="3058" xr:uid="{7886CD75-4ED0-476D-AE22-421FB2A54844}"/>
    <cellStyle name="60% - Accent5 7" xfId="1305" xr:uid="{FEFF43E5-BDB3-4F95-B33B-5F3C17E8EA44}"/>
    <cellStyle name="60% - Accent5 7 2" xfId="3152" xr:uid="{8F317A11-20F6-406D-83F8-042CE9D13925}"/>
    <cellStyle name="60% - Accent5 8" xfId="1397" xr:uid="{3A90F991-258E-4E96-B71F-27F9A5FBF25D}"/>
    <cellStyle name="60% - Accent5 8 2" xfId="3240" xr:uid="{EE590AFF-AD44-4E93-AFCB-6DCD2B3DAE5B}"/>
    <cellStyle name="60% - Accent5 9" xfId="1485" xr:uid="{8E09DFF8-90B7-431D-83F8-D68238FCA48F}"/>
    <cellStyle name="60% - Accent5 9 2" xfId="3326" xr:uid="{BA413DED-D096-449A-AC9C-837D65610F3F}"/>
    <cellStyle name="60% - Accent6" xfId="80" builtinId="52" customBuiltin="1"/>
    <cellStyle name="60% - Accent6 10" xfId="1549" xr:uid="{1EB05815-147C-4D84-A6EA-EC10983DFCA8}"/>
    <cellStyle name="60% - Accent6 10 2" xfId="3386" xr:uid="{037664A0-97F1-4AE8-8D84-16047F2A5F8C}"/>
    <cellStyle name="60% - Accent6 11" xfId="1640" xr:uid="{9DEAE9F5-B68A-4C1C-9C74-385E3CE21B1A}"/>
    <cellStyle name="60% - Accent6 11 2" xfId="3473" xr:uid="{0A6DA57F-F1C9-4401-B63A-F45BD37C8068}"/>
    <cellStyle name="60% - Accent6 12" xfId="1730" xr:uid="{E4DEA297-FBA1-41FE-9EC4-71880DA6A49F}"/>
    <cellStyle name="60% - Accent6 12 2" xfId="3561" xr:uid="{857E7A8F-DB14-447C-88E3-9E72C9F3C238}"/>
    <cellStyle name="60% - Accent6 13" xfId="1936" xr:uid="{EB878F77-D984-4467-BEB5-5844E3340C41}"/>
    <cellStyle name="60% - Accent6 13 2" xfId="3754" xr:uid="{B2120855-1590-4760-8E56-DC749F61B6B4}"/>
    <cellStyle name="60% - Accent6 14" xfId="2024" xr:uid="{3F5E63E8-6EC8-4236-837D-F2C4DBBBA008}"/>
    <cellStyle name="60% - Accent6 14 2" xfId="3841" xr:uid="{8FC81B61-19A8-4163-B426-16B1FF59B170}"/>
    <cellStyle name="60% - Accent6 15" xfId="2350" xr:uid="{3E3A40F9-F8FF-42FB-929E-52FBDFCCCB8C}"/>
    <cellStyle name="60% - Accent6 15 2" xfId="4078" xr:uid="{CDFAC66B-4EA3-40C5-ABE3-1EB6060D717E}"/>
    <cellStyle name="60% - Accent6 16" xfId="2596" xr:uid="{E6C8F543-F375-4194-9CF1-920FF3AC0E40}"/>
    <cellStyle name="60% - Accent6 16 2" xfId="4308" xr:uid="{2CE5A506-F042-430A-8157-9D898D629D9A}"/>
    <cellStyle name="60% - Accent6 2" xfId="81" xr:uid="{00000000-0005-0000-0000-0000B6000000}"/>
    <cellStyle name="60% - Accent6 2 10" xfId="1752" xr:uid="{AA80F8CC-D0F5-4BB5-AF5F-EE67E0017582}"/>
    <cellStyle name="60% - Accent6 2 10 2" xfId="3583" xr:uid="{0C3B247C-0E02-4BFE-8DA5-5E550B8850EE}"/>
    <cellStyle name="60% - Accent6 2 11" xfId="1887" xr:uid="{1833EA71-E697-4A3D-B319-D628C0D15E9E}"/>
    <cellStyle name="60% - Accent6 2 11 2" xfId="3713" xr:uid="{C5CA0C3D-E0FF-4FC4-91B9-DE95FF5B73C0}"/>
    <cellStyle name="60% - Accent6 2 12" xfId="1958" xr:uid="{3A271778-848E-4CFF-A2F1-7A83EFDAE62A}"/>
    <cellStyle name="60% - Accent6 2 12 2" xfId="3776" xr:uid="{958C6C5A-FA33-44A2-86C1-36948F9C630F}"/>
    <cellStyle name="60% - Accent6 2 13" xfId="2046" xr:uid="{A34B7DD3-FA5D-4122-ABBD-EA1D7458356D}"/>
    <cellStyle name="60% - Accent6 2 13 2" xfId="3863" xr:uid="{74070790-4CFB-40B9-856A-F0AAC3E6E192}"/>
    <cellStyle name="60% - Accent6 2 14" xfId="2122" xr:uid="{7E583C0C-48E5-42E4-8E26-58C69C4B163C}"/>
    <cellStyle name="60% - Accent6 2 15" xfId="2186" xr:uid="{82DC1530-28AB-4216-8F9B-EAB8C21F5DCD}"/>
    <cellStyle name="60% - Accent6 2 16" xfId="2269" xr:uid="{7B8720A9-EB32-4744-92B6-CF6FB3E3A2A2}"/>
    <cellStyle name="60% - Accent6 2 16 2" xfId="4030" xr:uid="{E4545346-62A8-4631-8DD0-F51442084CE6}"/>
    <cellStyle name="60% - Accent6 2 17" xfId="2372" xr:uid="{9617BE56-1175-4E44-A954-27B1E9DDC1C0}"/>
    <cellStyle name="60% - Accent6 2 17 2" xfId="4100" xr:uid="{5F217D1A-F28A-4B78-92D0-303977D0E24C}"/>
    <cellStyle name="60% - Accent6 2 18" xfId="2542" xr:uid="{B3D34E05-B877-4202-A6A6-5E395615F8F8}"/>
    <cellStyle name="60% - Accent6 2 18 2" xfId="4257" xr:uid="{30D5F316-AF16-4712-84A6-493C5B600686}"/>
    <cellStyle name="60% - Accent6 2 19" xfId="2618" xr:uid="{0B8C565E-9CCA-48E9-944E-51D8815AEC2E}"/>
    <cellStyle name="60% - Accent6 2 19 2" xfId="4330" xr:uid="{C6E34AFC-6551-4535-B72A-4EBB21C6A3FC}"/>
    <cellStyle name="60% - Accent6 2 2" xfId="1024" xr:uid="{62328171-5980-42E9-A9AA-93F4DF8BA4A4}"/>
    <cellStyle name="60% - Accent6 2 2 10" xfId="1996" xr:uid="{1B4D34F9-DD41-44FC-A9F7-A635EBA22DF5}"/>
    <cellStyle name="60% - Accent6 2 2 10 2" xfId="3814" xr:uid="{8593C261-16F3-4D65-B997-28292D6CB311}"/>
    <cellStyle name="60% - Accent6 2 2 11" xfId="2084" xr:uid="{31A38F5D-86E2-42A3-8A8A-03FCB712B6FB}"/>
    <cellStyle name="60% - Accent6 2 2 11 2" xfId="3901" xr:uid="{7892E379-DECB-46AD-BE35-5F00F9539FD4}"/>
    <cellStyle name="60% - Accent6 2 2 12" xfId="2270" xr:uid="{C73D4BE0-72D5-4D06-A9D5-CCB843F93C10}"/>
    <cellStyle name="60% - Accent6 2 2 12 2" xfId="4031" xr:uid="{57FB44EB-E9EF-47AC-B11D-3DB10703ED9D}"/>
    <cellStyle name="60% - Accent6 2 2 13" xfId="2410" xr:uid="{3B9546AE-B607-4F79-88BB-0DBA3788A526}"/>
    <cellStyle name="60% - Accent6 2 2 13 2" xfId="4138" xr:uid="{861A36B2-9DCC-4CB1-8FA1-D6221298CEA6}"/>
    <cellStyle name="60% - Accent6 2 2 14" xfId="2543" xr:uid="{51B60647-CF0D-472D-8BF7-5422B8714212}"/>
    <cellStyle name="60% - Accent6 2 2 14 2" xfId="4258" xr:uid="{FB3F821F-A6A3-4A9F-9268-C93DB1832B93}"/>
    <cellStyle name="60% - Accent6 2 2 15" xfId="2656" xr:uid="{D8E627C5-526F-4622-BCBA-3F4D949D8920}"/>
    <cellStyle name="60% - Accent6 2 2 15 2" xfId="4368" xr:uid="{8FEFB444-F0D3-428C-8C95-7E6E949B3581}"/>
    <cellStyle name="60% - Accent6 2 2 16" xfId="2897" xr:uid="{BC17098F-9CD6-4BA6-9C08-76E277EA876D}"/>
    <cellStyle name="60% - Accent6 2 2 2" xfId="1209" xr:uid="{9EB0AFEF-8D1B-440D-87FA-80CB2085FC18}"/>
    <cellStyle name="60% - Accent6 2 2 2 2" xfId="3064" xr:uid="{6E88B927-4DAD-409C-BE47-079523E924E4}"/>
    <cellStyle name="60% - Accent6 2 2 3" xfId="1311" xr:uid="{686551AD-3F44-4FF1-8C7F-983964BACF3A}"/>
    <cellStyle name="60% - Accent6 2 2 3 2" xfId="3158" xr:uid="{1158E708-AD6B-48A3-8269-5D98C4C3E0FE}"/>
    <cellStyle name="60% - Accent6 2 2 4" xfId="1403" xr:uid="{5D8E2E80-0A95-45B5-9E95-3E11BD928760}"/>
    <cellStyle name="60% - Accent6 2 2 4 2" xfId="3246" xr:uid="{9332DF8F-93EA-422E-985A-EA09C36F9A46}"/>
    <cellStyle name="60% - Accent6 2 2 5" xfId="1491" xr:uid="{A8371F8F-3E5F-47F3-939D-E6DFAB904B2C}"/>
    <cellStyle name="60% - Accent6 2 2 5 2" xfId="3332" xr:uid="{A9895B18-4A2A-4A94-8D07-F9A60CDE3583}"/>
    <cellStyle name="60% - Accent6 2 2 6" xfId="1609" xr:uid="{02016ACB-F0FA-41E2-9A0A-346B111BBC62}"/>
    <cellStyle name="60% - Accent6 2 2 6 2" xfId="3446" xr:uid="{C28CA4F9-8F03-4761-BE0F-956E02646661}"/>
    <cellStyle name="60% - Accent6 2 2 7" xfId="1700" xr:uid="{B9BFF479-3185-4E02-B7D3-00A1A6794F10}"/>
    <cellStyle name="60% - Accent6 2 2 7 2" xfId="3533" xr:uid="{6BAA75AF-60F5-4744-BDB9-D41CFCE78197}"/>
    <cellStyle name="60% - Accent6 2 2 8" xfId="1790" xr:uid="{DBD2A1EF-4D34-4470-9751-AC676E293633}"/>
    <cellStyle name="60% - Accent6 2 2 8 2" xfId="3621" xr:uid="{81883DBE-02B6-4E3A-8375-B15B1EE5E7A4}"/>
    <cellStyle name="60% - Accent6 2 2 9" xfId="1888" xr:uid="{CDE068CB-B964-4C39-A5FF-03D96ABD38C5}"/>
    <cellStyle name="60% - Accent6 2 2 9 2" xfId="3714" xr:uid="{4BAB76E9-F8A9-4D2A-A1E6-E2ABD0AE045C}"/>
    <cellStyle name="60% - Accent6 2 3" xfId="1077" xr:uid="{D3CA9317-D6F2-4517-9A2E-41DC6FAF7724}"/>
    <cellStyle name="60% - Accent6 2 3 2" xfId="2944" xr:uid="{237991E7-FCC9-4EDD-9C36-BE3F64932BF2}"/>
    <cellStyle name="60% - Accent6 2 4" xfId="1208" xr:uid="{BDAC3D32-0DA0-4DC6-A5B5-AB23FFDDF586}"/>
    <cellStyle name="60% - Accent6 2 4 2" xfId="3063" xr:uid="{AC93CA0B-44CA-49BE-B940-DEDD23D9C265}"/>
    <cellStyle name="60% - Accent6 2 5" xfId="1310" xr:uid="{804EC060-5244-4D80-ADA2-008CC0E408A5}"/>
    <cellStyle name="60% - Accent6 2 5 2" xfId="3157" xr:uid="{FBDE67EB-9FA6-4E60-9751-3E58A76EA4EA}"/>
    <cellStyle name="60% - Accent6 2 6" xfId="1402" xr:uid="{EB4E7280-E720-4C05-97D0-A1A1FE40BB8D}"/>
    <cellStyle name="60% - Accent6 2 6 2" xfId="3245" xr:uid="{6AA2CDFA-5A94-4E8C-952F-7785DFA350D6}"/>
    <cellStyle name="60% - Accent6 2 7" xfId="1490" xr:uid="{2FC42EDB-2652-4938-B3E0-B36027DA3231}"/>
    <cellStyle name="60% - Accent6 2 7 2" xfId="3331" xr:uid="{0AA06881-E6C4-4A04-A67C-E16C12F19AE0}"/>
    <cellStyle name="60% - Accent6 2 8" xfId="1571" xr:uid="{59146DF0-D260-46F5-BED4-1D5059F6534C}"/>
    <cellStyle name="60% - Accent6 2 8 2" xfId="3408" xr:uid="{E6E4E8EC-8785-46F4-8E66-A323F81060C4}"/>
    <cellStyle name="60% - Accent6 2 9" xfId="1662" xr:uid="{E6BDB13D-DB16-4D79-9C27-613BD83FA08E}"/>
    <cellStyle name="60% - Accent6 2 9 2" xfId="3495" xr:uid="{46920BBA-2305-47AF-91A5-2575B898207D}"/>
    <cellStyle name="60% - Accent6 3" xfId="734" xr:uid="{00000000-0005-0000-0000-0000B7000000}"/>
    <cellStyle name="60% - Accent6 3 10" xfId="1995" xr:uid="{0EEACA1C-A01B-4F5E-AEBC-FBEC3C5ACA8A}"/>
    <cellStyle name="60% - Accent6 3 10 2" xfId="3813" xr:uid="{60BF6EF5-842B-4DD9-BC97-514B83C253D1}"/>
    <cellStyle name="60% - Accent6 3 11" xfId="2083" xr:uid="{8EDF26F1-70F9-4979-997A-463E84670B6C}"/>
    <cellStyle name="60% - Accent6 3 11 2" xfId="3900" xr:uid="{92A57203-D029-4B13-BD26-D18CDAB7FD0D}"/>
    <cellStyle name="60% - Accent6 3 12" xfId="2271" xr:uid="{76C166F3-8316-4208-98CF-B453020BD244}"/>
    <cellStyle name="60% - Accent6 3 12 2" xfId="4032" xr:uid="{4D97570F-BF34-4318-BB30-EF291DC9DCFE}"/>
    <cellStyle name="60% - Accent6 3 13" xfId="2409" xr:uid="{AC242F14-A41A-43AE-8C76-D49110AB55E2}"/>
    <cellStyle name="60% - Accent6 3 13 2" xfId="4137" xr:uid="{33C7022C-C774-44C0-BE43-83C790708881}"/>
    <cellStyle name="60% - Accent6 3 14" xfId="2544" xr:uid="{8A380497-2D70-49A4-9E84-EEA830794007}"/>
    <cellStyle name="60% - Accent6 3 14 2" xfId="4259" xr:uid="{E53BAC3A-BC02-41CB-99CE-DC6075A27ABD}"/>
    <cellStyle name="60% - Accent6 3 15" xfId="2655" xr:uid="{3D210069-8942-4A1C-A427-EBC8706E60B7}"/>
    <cellStyle name="60% - Accent6 3 15 2" xfId="4367" xr:uid="{FE08D763-11AA-4386-88E6-36F2370882FE}"/>
    <cellStyle name="60% - Accent6 3 2" xfId="1210" xr:uid="{73ACEC85-58CF-4BAD-80C9-D9C0C0D1C371}"/>
    <cellStyle name="60% - Accent6 3 2 2" xfId="3065" xr:uid="{38628A1B-4543-4AA6-9F9C-8C509B6328D1}"/>
    <cellStyle name="60% - Accent6 3 3" xfId="1312" xr:uid="{36B16524-6E1A-4317-8E04-FEAF4D935252}"/>
    <cellStyle name="60% - Accent6 3 3 2" xfId="3159" xr:uid="{41758EEB-AE8C-4D12-AC81-FB2377F8C02A}"/>
    <cellStyle name="60% - Accent6 3 4" xfId="1404" xr:uid="{948EEA97-1F8F-4ED1-A26E-59856CCE5AD6}"/>
    <cellStyle name="60% - Accent6 3 4 2" xfId="3247" xr:uid="{12E7A7F1-870A-4D86-8291-1E98C2F9CC10}"/>
    <cellStyle name="60% - Accent6 3 5" xfId="1492" xr:uid="{153211B8-CC4C-4DAC-BEA7-32065693A727}"/>
    <cellStyle name="60% - Accent6 3 5 2" xfId="3333" xr:uid="{BA22CCB8-F5E9-4B57-BD4D-931CEC31F6F7}"/>
    <cellStyle name="60% - Accent6 3 6" xfId="1608" xr:uid="{BE6AC38F-9757-44F7-B0DA-06E80EC45018}"/>
    <cellStyle name="60% - Accent6 3 6 2" xfId="3445" xr:uid="{A1BCB7F5-AD66-447B-83CE-BA2C3F2A5D4B}"/>
    <cellStyle name="60% - Accent6 3 7" xfId="1699" xr:uid="{09E982C8-4298-4C71-B47D-7CCE5C47A45E}"/>
    <cellStyle name="60% - Accent6 3 7 2" xfId="3532" xr:uid="{0466C925-BE37-4F11-85ED-B0CA2C1F6B9F}"/>
    <cellStyle name="60% - Accent6 3 8" xfId="1789" xr:uid="{C9A4702E-3122-4DE2-A309-55E034D6CE10}"/>
    <cellStyle name="60% - Accent6 3 8 2" xfId="3620" xr:uid="{9DFA42F8-7B30-40DE-84A8-A2B119ED3393}"/>
    <cellStyle name="60% - Accent6 3 9" xfId="1889" xr:uid="{33BACB7E-C46E-429C-ADFF-8824C1C11F82}"/>
    <cellStyle name="60% - Accent6 3 9 2" xfId="3715" xr:uid="{856FE38E-1D46-4011-A070-81FD4CB75EE4}"/>
    <cellStyle name="60% - Accent6 4" xfId="1023" xr:uid="{27AB51D4-5CB8-4DB7-B5BE-5DFDCB9F74AD}"/>
    <cellStyle name="60% - Accent6 4 2" xfId="1890" xr:uid="{04EFD26F-1FDB-426D-A13D-E6EC7190CC47}"/>
    <cellStyle name="60% - Accent6 4 2 2" xfId="3716" xr:uid="{5B1D47F5-6761-4AA3-B74C-86D4A913B45A}"/>
    <cellStyle name="60% - Accent6 4 3" xfId="2272" xr:uid="{533AA287-7614-4316-A8CB-738A65858822}"/>
    <cellStyle name="60% - Accent6 4 3 2" xfId="4033" xr:uid="{283A449E-AAA8-4878-B523-D7279A1F92C0}"/>
    <cellStyle name="60% - Accent6 4 4" xfId="2435" xr:uid="{EF25CB3C-0654-4071-AE10-2615D33DE838}"/>
    <cellStyle name="60% - Accent6 4 4 2" xfId="4157" xr:uid="{E72E9463-BAA0-433E-835C-CDBDA0A55425}"/>
    <cellStyle name="60% - Accent6 4 5" xfId="2545" xr:uid="{29C8B90D-6D65-4CAC-8B66-C5888CB7CCD5}"/>
    <cellStyle name="60% - Accent6 4 5 2" xfId="4260" xr:uid="{D170398A-1A9E-494B-86B0-E87C99D848F5}"/>
    <cellStyle name="60% - Accent6 4 6" xfId="2896" xr:uid="{94D78DE8-B5AA-4ABA-BF0F-66D13397B985}"/>
    <cellStyle name="60% - Accent6 5" xfId="1076" xr:uid="{0905F238-A395-4483-90E5-435C0CBBAD19}"/>
    <cellStyle name="60% - Accent6 5 2" xfId="2943" xr:uid="{DDA5E739-76C2-43E4-9832-69793E2F85FC}"/>
    <cellStyle name="60% - Accent6 6" xfId="1207" xr:uid="{F4D27716-0537-44AD-B21D-295B4AD3E759}"/>
    <cellStyle name="60% - Accent6 6 2" xfId="3062" xr:uid="{7986D0B3-7B7E-438F-8B5E-4C150187D5BC}"/>
    <cellStyle name="60% - Accent6 7" xfId="1309" xr:uid="{AD8A85B4-ADFE-421D-A2E3-C7FF3ADBDA95}"/>
    <cellStyle name="60% - Accent6 7 2" xfId="3156" xr:uid="{3855DA05-A6C5-4A78-9A77-B25BA3B14E61}"/>
    <cellStyle name="60% - Accent6 8" xfId="1401" xr:uid="{04D827A2-3CF6-4342-9FA7-DCCE188A5AB5}"/>
    <cellStyle name="60% - Accent6 8 2" xfId="3244" xr:uid="{09F8BDC5-D584-471E-A310-955765466EFC}"/>
    <cellStyle name="60% - Accent6 9" xfId="1489" xr:uid="{A5BCBB8C-2C24-4836-8643-1909B3F9A856}"/>
    <cellStyle name="60% - Accent6 9 2" xfId="3330" xr:uid="{64F34C98-1153-4B55-A7E0-C8786DB4F235}"/>
    <cellStyle name="Accent1" xfId="82" builtinId="29" customBuiltin="1"/>
    <cellStyle name="Accent1 2" xfId="83" xr:uid="{00000000-0005-0000-0000-0000B9000000}"/>
    <cellStyle name="Accent1 2 2" xfId="2123" xr:uid="{D9547112-3162-47EF-ADE5-1B5B269D7256}"/>
    <cellStyle name="Accent1 2 3" xfId="2303" xr:uid="{C2262AF3-6706-4A3B-A2BB-AD6FCFE4F754}"/>
    <cellStyle name="Accent1 3" xfId="735" xr:uid="{00000000-0005-0000-0000-0000BA000000}"/>
    <cellStyle name="Accent2" xfId="84" builtinId="33" customBuiltin="1"/>
    <cellStyle name="Accent2 2" xfId="85" xr:uid="{00000000-0005-0000-0000-0000BC000000}"/>
    <cellStyle name="Accent2 2 2" xfId="2124" xr:uid="{B63DF8E6-31C0-48EB-8404-9DCED424957B}"/>
    <cellStyle name="Accent2 2 3" xfId="2304" xr:uid="{BEBB0662-3C9A-40DE-8F35-EAC6BDD517E9}"/>
    <cellStyle name="Accent2 3" xfId="736" xr:uid="{00000000-0005-0000-0000-0000BD000000}"/>
    <cellStyle name="Accent3" xfId="86" builtinId="37" customBuiltin="1"/>
    <cellStyle name="Accent3 2" xfId="87" xr:uid="{00000000-0005-0000-0000-0000BF000000}"/>
    <cellStyle name="Accent3 2 2" xfId="2125" xr:uid="{5A464319-E2AF-4EDD-A465-01D167CEA834}"/>
    <cellStyle name="Accent3 2 3" xfId="2305" xr:uid="{1EA6143C-0F04-4F8D-BE2C-DE97DEDA6560}"/>
    <cellStyle name="Accent3 3" xfId="737" xr:uid="{00000000-0005-0000-0000-0000C0000000}"/>
    <cellStyle name="Accent4" xfId="88" builtinId="41" customBuiltin="1"/>
    <cellStyle name="Accent4 2" xfId="89" xr:uid="{00000000-0005-0000-0000-0000C2000000}"/>
    <cellStyle name="Accent4 2 2" xfId="2126" xr:uid="{E4EB85D3-839E-4F05-820B-884FF31092F6}"/>
    <cellStyle name="Accent4 2 3" xfId="2306" xr:uid="{4A5FCFBD-B208-4F3E-A3AE-CDFE1A1BEC7E}"/>
    <cellStyle name="Accent4 3" xfId="738" xr:uid="{00000000-0005-0000-0000-0000C3000000}"/>
    <cellStyle name="Accent5" xfId="90" builtinId="45" customBuiltin="1"/>
    <cellStyle name="Accent5 2" xfId="91" xr:uid="{00000000-0005-0000-0000-0000C5000000}"/>
    <cellStyle name="Accent5 2 2" xfId="2127" xr:uid="{E51531AC-6F02-4458-8DA8-889024A8DBE1}"/>
    <cellStyle name="Accent5 2 3" xfId="2307" xr:uid="{482E0FEE-756C-4C25-85AB-2DE93DAFAF8B}"/>
    <cellStyle name="Accent5 3" xfId="739" xr:uid="{00000000-0005-0000-0000-0000C6000000}"/>
    <cellStyle name="Accent6" xfId="92" builtinId="49" customBuiltin="1"/>
    <cellStyle name="Accent6 2" xfId="93" xr:uid="{00000000-0005-0000-0000-0000C8000000}"/>
    <cellStyle name="Accent6 2 2" xfId="2128" xr:uid="{7BD9E977-A7F1-4D5D-B3FB-86E20B2DC759}"/>
    <cellStyle name="Accent6 2 3" xfId="2308" xr:uid="{BFC9A6E2-6149-4D0D-A688-917EE6838AE4}"/>
    <cellStyle name="Accent6 3" xfId="740" xr:uid="{00000000-0005-0000-0000-0000C9000000}"/>
    <cellStyle name="Adjustable" xfId="94" xr:uid="{00000000-0005-0000-0000-0000CA000000}"/>
    <cellStyle name="Bad" xfId="95" builtinId="27" customBuiltin="1"/>
    <cellStyle name="Bad 2" xfId="96" xr:uid="{00000000-0005-0000-0000-0000CC000000}"/>
    <cellStyle name="Bad 2 2" xfId="2129" xr:uid="{B9457AB4-6723-4906-A8E3-3F539FD77B82}"/>
    <cellStyle name="Bad 2 3" xfId="2309" xr:uid="{DFE9F2D9-D693-4522-858E-AC85FFD2D65B}"/>
    <cellStyle name="Bad 3" xfId="741" xr:uid="{00000000-0005-0000-0000-0000CD000000}"/>
    <cellStyle name="Bid £m format" xfId="97" xr:uid="{00000000-0005-0000-0000-0000CE000000}"/>
    <cellStyle name="Bid £m format 2" xfId="559" xr:uid="{00000000-0005-0000-0000-0000CF000000}"/>
    <cellStyle name="blue" xfId="98" xr:uid="{00000000-0005-0000-0000-0000D0000000}"/>
    <cellStyle name="Border" xfId="99" xr:uid="{00000000-0005-0000-0000-0000D1000000}"/>
    <cellStyle name="Brand Align Left Text" xfId="100" xr:uid="{00000000-0005-0000-0000-0000D2000000}"/>
    <cellStyle name="Brand Default" xfId="101" xr:uid="{00000000-0005-0000-0000-0000D3000000}"/>
    <cellStyle name="Brand Percent" xfId="102" xr:uid="{00000000-0005-0000-0000-0000D4000000}"/>
    <cellStyle name="Brand Source" xfId="103" xr:uid="{00000000-0005-0000-0000-0000D5000000}"/>
    <cellStyle name="Brand Subtitle with Underline" xfId="104" xr:uid="{00000000-0005-0000-0000-0000D6000000}"/>
    <cellStyle name="Brand Subtitle without Underline" xfId="105" xr:uid="{00000000-0005-0000-0000-0000D7000000}"/>
    <cellStyle name="Brand Title" xfId="106" xr:uid="{00000000-0005-0000-0000-0000D8000000}"/>
    <cellStyle name="Calculation" xfId="107" builtinId="22" customBuiltin="1"/>
    <cellStyle name="Calculation 2" xfId="108" xr:uid="{00000000-0005-0000-0000-0000DA000000}"/>
    <cellStyle name="Calculation 2 2" xfId="2130" xr:uid="{FA2E6C52-A334-4D98-9294-8E8A6831FE0D}"/>
    <cellStyle name="Calculation 2 3" xfId="2310" xr:uid="{4FDEE698-E1E1-4C7C-8254-488B7CEAA491}"/>
    <cellStyle name="Calculation 3" xfId="742" xr:uid="{00000000-0005-0000-0000-0000DB000000}"/>
    <cellStyle name="Characteristic" xfId="109" xr:uid="{00000000-0005-0000-0000-0000DC000000}"/>
    <cellStyle name="Characteristic 2" xfId="560" xr:uid="{00000000-0005-0000-0000-0000DD000000}"/>
    <cellStyle name="CharactGroup" xfId="110" xr:uid="{00000000-0005-0000-0000-0000DE000000}"/>
    <cellStyle name="CharactNote" xfId="111" xr:uid="{00000000-0005-0000-0000-0000DF000000}"/>
    <cellStyle name="CharactNote 2" xfId="561" xr:uid="{00000000-0005-0000-0000-0000E0000000}"/>
    <cellStyle name="CharactType" xfId="112" xr:uid="{00000000-0005-0000-0000-0000E1000000}"/>
    <cellStyle name="CharactType 2" xfId="562" xr:uid="{00000000-0005-0000-0000-0000E2000000}"/>
    <cellStyle name="CharactValue" xfId="113" xr:uid="{00000000-0005-0000-0000-0000E3000000}"/>
    <cellStyle name="CharactValueNote" xfId="114" xr:uid="{00000000-0005-0000-0000-0000E4000000}"/>
    <cellStyle name="CharactValueNote 2" xfId="563" xr:uid="{00000000-0005-0000-0000-0000E5000000}"/>
    <cellStyle name="CharShortType" xfId="115" xr:uid="{00000000-0005-0000-0000-0000E6000000}"/>
    <cellStyle name="Check Cell" xfId="116" builtinId="23" customBuiltin="1"/>
    <cellStyle name="Check Cell 2" xfId="117" xr:uid="{00000000-0005-0000-0000-0000E8000000}"/>
    <cellStyle name="Check Cell 2 2" xfId="2131" xr:uid="{F093A6B8-E72B-41BB-9984-C260F357B4D6}"/>
    <cellStyle name="Check Cell 2 3" xfId="2311" xr:uid="{9AAD3334-16AA-45E4-9357-9646FB412E6C}"/>
    <cellStyle name="Check Cell 3" xfId="743" xr:uid="{00000000-0005-0000-0000-0000E9000000}"/>
    <cellStyle name="CIL" xfId="118" xr:uid="{00000000-0005-0000-0000-0000EA000000}"/>
    <cellStyle name="CIL 2" xfId="564" xr:uid="{00000000-0005-0000-0000-0000EB000000}"/>
    <cellStyle name="CIU" xfId="119" xr:uid="{00000000-0005-0000-0000-0000EC000000}"/>
    <cellStyle name="CIU 2" xfId="565" xr:uid="{00000000-0005-0000-0000-0000ED000000}"/>
    <cellStyle name="Comma" xfId="531" builtinId="3"/>
    <cellStyle name="Comma -" xfId="120" xr:uid="{00000000-0005-0000-0000-0000EF000000}"/>
    <cellStyle name="Comma  - Style1" xfId="121" xr:uid="{00000000-0005-0000-0000-0000F0000000}"/>
    <cellStyle name="Comma  - Style2" xfId="122" xr:uid="{00000000-0005-0000-0000-0000F1000000}"/>
    <cellStyle name="Comma  - Style3" xfId="123" xr:uid="{00000000-0005-0000-0000-0000F2000000}"/>
    <cellStyle name="Comma  - Style4" xfId="124" xr:uid="{00000000-0005-0000-0000-0000F3000000}"/>
    <cellStyle name="Comma  - Style5" xfId="125" xr:uid="{00000000-0005-0000-0000-0000F4000000}"/>
    <cellStyle name="Comma  - Style6" xfId="126" xr:uid="{00000000-0005-0000-0000-0000F5000000}"/>
    <cellStyle name="Comma  - Style7" xfId="127" xr:uid="{00000000-0005-0000-0000-0000F6000000}"/>
    <cellStyle name="Comma  - Style8" xfId="128" xr:uid="{00000000-0005-0000-0000-0000F7000000}"/>
    <cellStyle name="Comma 0" xfId="129" xr:uid="{00000000-0005-0000-0000-0000F8000000}"/>
    <cellStyle name="Comma 0*" xfId="130" xr:uid="{00000000-0005-0000-0000-0000F9000000}"/>
    <cellStyle name="Comma 0__MasterJRComps" xfId="131" xr:uid="{00000000-0005-0000-0000-0000FA000000}"/>
    <cellStyle name="Comma 10" xfId="2327" xr:uid="{895AB45C-CCCC-4A66-BAD0-61547A2BAC8C}"/>
    <cellStyle name="Comma 10 2" xfId="4060" xr:uid="{481AF2CD-63A8-4B1E-94B2-9E5878DE5C8A}"/>
    <cellStyle name="Comma 11" xfId="2418" xr:uid="{F27FA2A0-EE68-422C-89D3-A06096E3841B}"/>
    <cellStyle name="Comma 11 2" xfId="4146" xr:uid="{945AD370-182D-4A5D-8D73-78E780DD6E48}"/>
    <cellStyle name="Comma 12" xfId="2465" xr:uid="{1629014D-F9E4-482E-A657-39FEA35031FD}"/>
    <cellStyle name="Comma 12 2" xfId="4185" xr:uid="{AD62ED06-8F6F-48E2-B183-59746D90B49A}"/>
    <cellStyle name="Comma 13" xfId="2664" xr:uid="{87378B2C-BAD6-47FD-A225-A70FD0D0F2A6}"/>
    <cellStyle name="Comma 13 2" xfId="4376" xr:uid="{970033D9-CD47-40A1-9223-122923C44853}"/>
    <cellStyle name="Comma 14" xfId="2676" xr:uid="{1E20E388-7BFD-4F48-9BA4-3E9D9C7F4546}"/>
    <cellStyle name="Comma 2" xfId="132" xr:uid="{00000000-0005-0000-0000-0000FB000000}"/>
    <cellStyle name="Comma 2 2" xfId="133" xr:uid="{00000000-0005-0000-0000-0000FC000000}"/>
    <cellStyle name="Comma 2 2 2" xfId="567" xr:uid="{00000000-0005-0000-0000-0000FD000000}"/>
    <cellStyle name="Comma 2 2 2 2" xfId="2679" xr:uid="{BABAC5C1-9060-4A83-94AC-E9E3F9899921}"/>
    <cellStyle name="Comma 2 3" xfId="566" xr:uid="{00000000-0005-0000-0000-0000FE000000}"/>
    <cellStyle name="Comma 2 3 2" xfId="2678" xr:uid="{89EFE646-B8F5-4568-85E9-665285D6E33E}"/>
    <cellStyle name="Comma 2 4" xfId="981" xr:uid="{E9897ADB-C252-461D-86CB-C78DA83F3548}"/>
    <cellStyle name="Comma 2 4 2" xfId="2858" xr:uid="{2BDBBA32-8E33-46E2-BD36-B5556D074D6B}"/>
    <cellStyle name="Comma 2 5" xfId="2667" xr:uid="{394F179B-A473-433E-89A5-FD706F22AFEE}"/>
    <cellStyle name="Comma 2*" xfId="134" xr:uid="{00000000-0005-0000-0000-0000FF000000}"/>
    <cellStyle name="Comma 2__MasterJRComps" xfId="135" xr:uid="{00000000-0005-0000-0000-000000010000}"/>
    <cellStyle name="Comma 3" xfId="136" xr:uid="{00000000-0005-0000-0000-000001010000}"/>
    <cellStyle name="Comma 3 2" xfId="137" xr:uid="{00000000-0005-0000-0000-000002010000}"/>
    <cellStyle name="Comma 3 2 2" xfId="569" xr:uid="{00000000-0005-0000-0000-000003010000}"/>
    <cellStyle name="Comma 3 2 2 2" xfId="2681" xr:uid="{CF838F4C-DD1A-421F-B9E3-26B9D17305FC}"/>
    <cellStyle name="Comma 3 2 3" xfId="2669" xr:uid="{455888A6-39D0-47FF-8A20-B6275227176F}"/>
    <cellStyle name="Comma 3 3" xfId="138" xr:uid="{00000000-0005-0000-0000-000004010000}"/>
    <cellStyle name="Comma 3 3 2" xfId="570" xr:uid="{00000000-0005-0000-0000-000005010000}"/>
    <cellStyle name="Comma 3 3 2 2" xfId="2682" xr:uid="{D6203596-D0FE-4088-8616-87B980E8ED66}"/>
    <cellStyle name="Comma 3 3 3" xfId="2670" xr:uid="{4C8ABB8D-AA59-41C0-901A-9D33C5CC7E26}"/>
    <cellStyle name="Comma 3 4" xfId="568" xr:uid="{00000000-0005-0000-0000-000006010000}"/>
    <cellStyle name="Comma 3 4 2" xfId="2680" xr:uid="{972A8F5D-0D5D-4FD4-8F6C-1AC8F39E5802}"/>
    <cellStyle name="Comma 3 5" xfId="2668" xr:uid="{B05C78D8-0505-47E4-A222-CC629A09372C}"/>
    <cellStyle name="Comma 3*" xfId="139" xr:uid="{00000000-0005-0000-0000-000007010000}"/>
    <cellStyle name="Comma 4" xfId="140" xr:uid="{00000000-0005-0000-0000-000008010000}"/>
    <cellStyle name="Comma 4 2" xfId="571" xr:uid="{00000000-0005-0000-0000-000009010000}"/>
    <cellStyle name="Comma 4 2 2" xfId="2683" xr:uid="{189EE3C7-F371-44FD-85F1-8721DC7A54B1}"/>
    <cellStyle name="Comma 4 3" xfId="2671" xr:uid="{B4B8AA80-D996-4BDC-91FC-C70F85091C8E}"/>
    <cellStyle name="Comma 5" xfId="141" xr:uid="{00000000-0005-0000-0000-00000A010000}"/>
    <cellStyle name="Comma 5 2" xfId="572" xr:uid="{00000000-0005-0000-0000-00000B010000}"/>
    <cellStyle name="Comma 5 2 2" xfId="2684" xr:uid="{6F188530-4B0C-47F0-99A3-63A0DA885F24}"/>
    <cellStyle name="Comma 5 3" xfId="2672" xr:uid="{8356CD5D-412A-4945-935C-7AB13E02418A}"/>
    <cellStyle name="Comma 6" xfId="982" xr:uid="{85F5C6AC-8F64-4BBF-9BD8-56B3B9D414CB}"/>
    <cellStyle name="Comma 6 2" xfId="2859" xr:uid="{186BE865-7900-4870-8929-0679CFBFBC54}"/>
    <cellStyle name="Comma 7" xfId="2187" xr:uid="{E4E56E37-6489-4E15-8239-9A682BAB64C7}"/>
    <cellStyle name="Comma 7 2" xfId="3954" xr:uid="{6AAC4754-2468-4FCA-8080-53A9039ADFFE}"/>
    <cellStyle name="Comma 8" xfId="2220" xr:uid="{C8852F85-A0AC-4F5D-BA9D-B423BC646A71}"/>
    <cellStyle name="Comma 8 2" xfId="3982" xr:uid="{25E4B95B-DDAA-4688-BC48-23E1327431E2}"/>
    <cellStyle name="Comma 9" xfId="2419" xr:uid="{0A420511-00AF-4D8F-9CEE-7489795CCB09}"/>
    <cellStyle name="Comma 9 2" xfId="4147" xr:uid="{105658A8-994F-479A-B696-0117AAC2DF3A}"/>
    <cellStyle name="Comma*" xfId="142" xr:uid="{00000000-0005-0000-0000-00000C010000}"/>
    <cellStyle name="Comma0" xfId="143" xr:uid="{00000000-0005-0000-0000-00000D010000}"/>
    <cellStyle name="Comma0 - Modelo1" xfId="144" xr:uid="{00000000-0005-0000-0000-00000E010000}"/>
    <cellStyle name="Comma0 - Style1" xfId="145" xr:uid="{00000000-0005-0000-0000-00000F010000}"/>
    <cellStyle name="Comma1 - Modelo2" xfId="146" xr:uid="{00000000-0005-0000-0000-000010010000}"/>
    <cellStyle name="Comma1 - Style2" xfId="147" xr:uid="{00000000-0005-0000-0000-000011010000}"/>
    <cellStyle name="Condition" xfId="148" xr:uid="{00000000-0005-0000-0000-000012010000}"/>
    <cellStyle name="Condition 2" xfId="573" xr:uid="{00000000-0005-0000-0000-000013010000}"/>
    <cellStyle name="CondMandatory" xfId="149" xr:uid="{00000000-0005-0000-0000-000014010000}"/>
    <cellStyle name="CondMandatory 2" xfId="574" xr:uid="{00000000-0005-0000-0000-000015010000}"/>
    <cellStyle name="Content1" xfId="150" xr:uid="{00000000-0005-0000-0000-000016010000}"/>
    <cellStyle name="Content1 2" xfId="575" xr:uid="{00000000-0005-0000-0000-000017010000}"/>
    <cellStyle name="Content2" xfId="151" xr:uid="{00000000-0005-0000-0000-000018010000}"/>
    <cellStyle name="Content3" xfId="152" xr:uid="{00000000-0005-0000-0000-000019010000}"/>
    <cellStyle name="Cover Date" xfId="153" xr:uid="{00000000-0005-0000-0000-00001A010000}"/>
    <cellStyle name="Cover Date 2" xfId="576" xr:uid="{00000000-0005-0000-0000-00001B010000}"/>
    <cellStyle name="Cover Subtitle" xfId="154" xr:uid="{00000000-0005-0000-0000-00001C010000}"/>
    <cellStyle name="Cover Subtitle 2" xfId="577" xr:uid="{00000000-0005-0000-0000-00001D010000}"/>
    <cellStyle name="Cover Title" xfId="155" xr:uid="{00000000-0005-0000-0000-00001E010000}"/>
    <cellStyle name="Cover Title 2" xfId="578" xr:uid="{00000000-0005-0000-0000-00001F010000}"/>
    <cellStyle name="Currency 0" xfId="156" xr:uid="{00000000-0005-0000-0000-000020010000}"/>
    <cellStyle name="Currency 2" xfId="157" xr:uid="{00000000-0005-0000-0000-000021010000}"/>
    <cellStyle name="Currency 2 2" xfId="158" xr:uid="{00000000-0005-0000-0000-000022010000}"/>
    <cellStyle name="Currency 2 2 2" xfId="580" xr:uid="{00000000-0005-0000-0000-000023010000}"/>
    <cellStyle name="Currency 2 3" xfId="159" xr:uid="{00000000-0005-0000-0000-000024010000}"/>
    <cellStyle name="Currency 2 3 2" xfId="581" xr:uid="{00000000-0005-0000-0000-000025010000}"/>
    <cellStyle name="Currency 2 4" xfId="579" xr:uid="{00000000-0005-0000-0000-000026010000}"/>
    <cellStyle name="Currency 2 4 2" xfId="2685" xr:uid="{9EAAC12D-DCDC-484F-ABAF-3499FE85ED7A}"/>
    <cellStyle name="Currency 2 5" xfId="2673" xr:uid="{3F2FE996-279C-417C-A84B-B5E2B10AEFE9}"/>
    <cellStyle name="Currency 2*" xfId="160" xr:uid="{00000000-0005-0000-0000-000027010000}"/>
    <cellStyle name="Currency 2_% Change" xfId="161" xr:uid="{00000000-0005-0000-0000-000028010000}"/>
    <cellStyle name="Currency 3*" xfId="162" xr:uid="{00000000-0005-0000-0000-000029010000}"/>
    <cellStyle name="Currency*" xfId="163" xr:uid="{00000000-0005-0000-0000-00002A010000}"/>
    <cellStyle name="Currency0" xfId="164" xr:uid="{00000000-0005-0000-0000-00002B010000}"/>
    <cellStyle name="Date" xfId="165" xr:uid="{00000000-0005-0000-0000-00002C010000}"/>
    <cellStyle name="Date Aligned" xfId="166" xr:uid="{00000000-0005-0000-0000-00002D010000}"/>
    <cellStyle name="Date Aligned*" xfId="167" xr:uid="{00000000-0005-0000-0000-00002E010000}"/>
    <cellStyle name="Date Aligned__MasterJRComps" xfId="168" xr:uid="{00000000-0005-0000-0000-00002F010000}"/>
    <cellStyle name="Description" xfId="169" xr:uid="{00000000-0005-0000-0000-000030010000}"/>
    <cellStyle name="Dia" xfId="170" xr:uid="{00000000-0005-0000-0000-000031010000}"/>
    <cellStyle name="Dia 2" xfId="582" xr:uid="{00000000-0005-0000-0000-000032010000}"/>
    <cellStyle name="DistributionType" xfId="171" xr:uid="{00000000-0005-0000-0000-000033010000}"/>
    <cellStyle name="DistributionType 2" xfId="583" xr:uid="{00000000-0005-0000-0000-000034010000}"/>
    <cellStyle name="Dotted Line" xfId="172" xr:uid="{00000000-0005-0000-0000-000035010000}"/>
    <cellStyle name="Encabez1" xfId="173" xr:uid="{00000000-0005-0000-0000-000036010000}"/>
    <cellStyle name="Encabez1 2" xfId="584" xr:uid="{00000000-0005-0000-0000-000037010000}"/>
    <cellStyle name="Encabez2" xfId="174" xr:uid="{00000000-0005-0000-0000-000038010000}"/>
    <cellStyle name="Encabez2 2" xfId="585" xr:uid="{00000000-0005-0000-0000-000039010000}"/>
    <cellStyle name="Euro" xfId="175" xr:uid="{00000000-0005-0000-0000-00003A010000}"/>
    <cellStyle name="Euro 2" xfId="176" xr:uid="{00000000-0005-0000-0000-00003B010000}"/>
    <cellStyle name="Euro 3" xfId="586" xr:uid="{00000000-0005-0000-0000-00003C010000}"/>
    <cellStyle name="Explanatory Text" xfId="177" builtinId="53" customBuiltin="1"/>
    <cellStyle name="Explanatory Text 2" xfId="178" xr:uid="{00000000-0005-0000-0000-00003E010000}"/>
    <cellStyle name="Explanatory Text 2 2" xfId="2132" xr:uid="{C96CFB81-D83B-4EB3-8D51-4A6ED87D8EE8}"/>
    <cellStyle name="Explanatory Text 2 3" xfId="2312" xr:uid="{0FD441A1-4EAE-4D28-8822-C92CCFB603C7}"/>
    <cellStyle name="Explanatory Text 3" xfId="744" xr:uid="{00000000-0005-0000-0000-00003F010000}"/>
    <cellStyle name="F2" xfId="179" xr:uid="{00000000-0005-0000-0000-000040010000}"/>
    <cellStyle name="F2 2" xfId="587" xr:uid="{00000000-0005-0000-0000-000041010000}"/>
    <cellStyle name="F3" xfId="180" xr:uid="{00000000-0005-0000-0000-000042010000}"/>
    <cellStyle name="F3 2" xfId="588" xr:uid="{00000000-0005-0000-0000-000043010000}"/>
    <cellStyle name="F4" xfId="181" xr:uid="{00000000-0005-0000-0000-000044010000}"/>
    <cellStyle name="F4 2" xfId="589" xr:uid="{00000000-0005-0000-0000-000045010000}"/>
    <cellStyle name="F5" xfId="182" xr:uid="{00000000-0005-0000-0000-000046010000}"/>
    <cellStyle name="F5 2" xfId="590" xr:uid="{00000000-0005-0000-0000-000047010000}"/>
    <cellStyle name="F6" xfId="183" xr:uid="{00000000-0005-0000-0000-000048010000}"/>
    <cellStyle name="F6 2" xfId="591" xr:uid="{00000000-0005-0000-0000-000049010000}"/>
    <cellStyle name="F7" xfId="184" xr:uid="{00000000-0005-0000-0000-00004A010000}"/>
    <cellStyle name="F7 2" xfId="592" xr:uid="{00000000-0005-0000-0000-00004B010000}"/>
    <cellStyle name="F8" xfId="185" xr:uid="{00000000-0005-0000-0000-00004C010000}"/>
    <cellStyle name="F8 2" xfId="593" xr:uid="{00000000-0005-0000-0000-00004D010000}"/>
    <cellStyle name="Fijo" xfId="186" xr:uid="{00000000-0005-0000-0000-00004E010000}"/>
    <cellStyle name="Fijo 2" xfId="594" xr:uid="{00000000-0005-0000-0000-00004F010000}"/>
    <cellStyle name="Financiero" xfId="187" xr:uid="{00000000-0005-0000-0000-000050010000}"/>
    <cellStyle name="Financiero 2" xfId="595" xr:uid="{00000000-0005-0000-0000-000051010000}"/>
    <cellStyle name="Fixed" xfId="188" xr:uid="{00000000-0005-0000-0000-000052010000}"/>
    <cellStyle name="Flag" xfId="189" xr:uid="{00000000-0005-0000-0000-000053010000}"/>
    <cellStyle name="Flash" xfId="190" xr:uid="{00000000-0005-0000-0000-000054010000}"/>
    <cellStyle name="Fonts" xfId="191" xr:uid="{00000000-0005-0000-0000-000055010000}"/>
    <cellStyle name="Footer SBILogo1" xfId="192" xr:uid="{00000000-0005-0000-0000-000056010000}"/>
    <cellStyle name="Footer SBILogo1 2" xfId="596" xr:uid="{00000000-0005-0000-0000-000057010000}"/>
    <cellStyle name="Footer SBILogo2" xfId="193" xr:uid="{00000000-0005-0000-0000-000058010000}"/>
    <cellStyle name="Footnote" xfId="194" xr:uid="{00000000-0005-0000-0000-000059010000}"/>
    <cellStyle name="footnote ref" xfId="195" xr:uid="{00000000-0005-0000-0000-00005A010000}"/>
    <cellStyle name="Footnote Reference" xfId="196" xr:uid="{00000000-0005-0000-0000-00005B010000}"/>
    <cellStyle name="footnote text" xfId="197" xr:uid="{00000000-0005-0000-0000-00005C010000}"/>
    <cellStyle name="Footnote_% Change" xfId="198" xr:uid="{00000000-0005-0000-0000-00005D010000}"/>
    <cellStyle name="General" xfId="199" xr:uid="{00000000-0005-0000-0000-00005E010000}"/>
    <cellStyle name="General 2" xfId="200" xr:uid="{00000000-0005-0000-0000-00005F010000}"/>
    <cellStyle name="General 2 2" xfId="598" xr:uid="{00000000-0005-0000-0000-000060010000}"/>
    <cellStyle name="General 3" xfId="597" xr:uid="{00000000-0005-0000-0000-000061010000}"/>
    <cellStyle name="Good" xfId="201" builtinId="26" customBuiltin="1"/>
    <cellStyle name="Good 2" xfId="202" xr:uid="{00000000-0005-0000-0000-000063010000}"/>
    <cellStyle name="Good 2 2" xfId="2133" xr:uid="{2B6D8E84-3A30-4C97-A302-4FAB6EE4270A}"/>
    <cellStyle name="Good 2 3" xfId="2313" xr:uid="{DCFDAE64-CFC8-4795-9C3B-9056B3BFDAEC}"/>
    <cellStyle name="Good 3" xfId="745" xr:uid="{00000000-0005-0000-0000-000064010000}"/>
    <cellStyle name="Grey" xfId="203" xr:uid="{00000000-0005-0000-0000-000065010000}"/>
    <cellStyle name="Grey 2" xfId="599" xr:uid="{00000000-0005-0000-0000-000066010000}"/>
    <cellStyle name="Group" xfId="204" xr:uid="{00000000-0005-0000-0000-000067010000}"/>
    <cellStyle name="Group 2" xfId="600" xr:uid="{00000000-0005-0000-0000-000068010000}"/>
    <cellStyle name="GroupNote" xfId="205" xr:uid="{00000000-0005-0000-0000-000069010000}"/>
    <cellStyle name="Hard Percent" xfId="206" xr:uid="{00000000-0005-0000-0000-00006A010000}"/>
    <cellStyle name="Header" xfId="207" xr:uid="{00000000-0005-0000-0000-00006B010000}"/>
    <cellStyle name="Header Draft Stamp" xfId="208" xr:uid="{00000000-0005-0000-0000-00006C010000}"/>
    <cellStyle name="Header_% Change" xfId="209" xr:uid="{00000000-0005-0000-0000-00006D010000}"/>
    <cellStyle name="Header1" xfId="210" xr:uid="{00000000-0005-0000-0000-00006E010000}"/>
    <cellStyle name="Header2" xfId="211" xr:uid="{00000000-0005-0000-0000-00006F010000}"/>
    <cellStyle name="HeaderLabel" xfId="212" xr:uid="{00000000-0005-0000-0000-000070010000}"/>
    <cellStyle name="HeaderText" xfId="213" xr:uid="{00000000-0005-0000-0000-000071010000}"/>
    <cellStyle name="Heading" xfId="214" xr:uid="{00000000-0005-0000-0000-000072010000}"/>
    <cellStyle name="Heading 1" xfId="215" builtinId="16" customBuiltin="1"/>
    <cellStyle name="Heading 1 10" xfId="833" xr:uid="{00000000-0005-0000-0000-000074010000}"/>
    <cellStyle name="Heading 1 2" xfId="216" xr:uid="{00000000-0005-0000-0000-000075010000}"/>
    <cellStyle name="Heading 1 2 2" xfId="217" xr:uid="{00000000-0005-0000-0000-000076010000}"/>
    <cellStyle name="Heading 1 2 3" xfId="2134" xr:uid="{55D037BC-0158-4C05-BAEF-4CB6BC21D042}"/>
    <cellStyle name="Heading 1 2 4" xfId="2314" xr:uid="{5BB21400-BDC1-4332-9B4F-37CC9F46E42E}"/>
    <cellStyle name="Heading 1 2_asset sales" xfId="218" xr:uid="{00000000-0005-0000-0000-000077010000}"/>
    <cellStyle name="Heading 1 3" xfId="219" xr:uid="{00000000-0005-0000-0000-000078010000}"/>
    <cellStyle name="Heading 1 4" xfId="220" xr:uid="{00000000-0005-0000-0000-000079010000}"/>
    <cellStyle name="Heading 1 5" xfId="746" xr:uid="{00000000-0005-0000-0000-00007A010000}"/>
    <cellStyle name="Heading 1 6" xfId="762" xr:uid="{00000000-0005-0000-0000-00007B010000}"/>
    <cellStyle name="Heading 1 7" xfId="777" xr:uid="{00000000-0005-0000-0000-00007C010000}"/>
    <cellStyle name="Heading 1 8" xfId="834" xr:uid="{00000000-0005-0000-0000-00007D010000}"/>
    <cellStyle name="Heading 1 9" xfId="820" xr:uid="{00000000-0005-0000-0000-00007E010000}"/>
    <cellStyle name="Heading 1 Above" xfId="221" xr:uid="{00000000-0005-0000-0000-00007F010000}"/>
    <cellStyle name="Heading 1+" xfId="222" xr:uid="{00000000-0005-0000-0000-000080010000}"/>
    <cellStyle name="Heading 1+ 2" xfId="601" xr:uid="{00000000-0005-0000-0000-000081010000}"/>
    <cellStyle name="Heading 2" xfId="223" builtinId="17" customBuiltin="1"/>
    <cellStyle name="Heading 2 2" xfId="224" xr:uid="{00000000-0005-0000-0000-000083010000}"/>
    <cellStyle name="Heading 2 2 2" xfId="2135" xr:uid="{A62DDB5C-6141-4389-8834-3C99A952F393}"/>
    <cellStyle name="Heading 2 2 3" xfId="2315" xr:uid="{A31A8954-0C7C-4C82-8AAD-9890AF55EC14}"/>
    <cellStyle name="Heading 2 3" xfId="225" xr:uid="{00000000-0005-0000-0000-000084010000}"/>
    <cellStyle name="Heading 2 4" xfId="747" xr:uid="{00000000-0005-0000-0000-000085010000}"/>
    <cellStyle name="Heading 2 Below" xfId="226" xr:uid="{00000000-0005-0000-0000-000086010000}"/>
    <cellStyle name="Heading 2+" xfId="227" xr:uid="{00000000-0005-0000-0000-000087010000}"/>
    <cellStyle name="Heading 2+ 2" xfId="602" xr:uid="{00000000-0005-0000-0000-000088010000}"/>
    <cellStyle name="Heading 3" xfId="228" builtinId="18" customBuiltin="1"/>
    <cellStyle name="Heading 3 2" xfId="229" xr:uid="{00000000-0005-0000-0000-00008A010000}"/>
    <cellStyle name="Heading 3 2 2" xfId="2136" xr:uid="{EE725C86-1A92-4EF6-B44D-2D7D012EE0EF}"/>
    <cellStyle name="Heading 3 2 3" xfId="2316" xr:uid="{D7436A9D-6E39-4F24-9508-07D735843059}"/>
    <cellStyle name="Heading 3 3" xfId="230" xr:uid="{00000000-0005-0000-0000-00008B010000}"/>
    <cellStyle name="Heading 3 4" xfId="748" xr:uid="{00000000-0005-0000-0000-00008C010000}"/>
    <cellStyle name="Heading 3+" xfId="231" xr:uid="{00000000-0005-0000-0000-00008D010000}"/>
    <cellStyle name="Heading 4" xfId="232" builtinId="19" customBuiltin="1"/>
    <cellStyle name="Heading 4 2" xfId="233" xr:uid="{00000000-0005-0000-0000-00008F010000}"/>
    <cellStyle name="Heading 4 2 2" xfId="2137" xr:uid="{E571F59B-1576-45CD-987E-3517D47788F4}"/>
    <cellStyle name="Heading 4 2 3" xfId="2317" xr:uid="{C17229F4-31D3-4A99-A6A6-4BBFF02A6BAE}"/>
    <cellStyle name="Heading 4 3" xfId="234" xr:uid="{00000000-0005-0000-0000-000090010000}"/>
    <cellStyle name="Heading 4 4" xfId="749" xr:uid="{00000000-0005-0000-0000-000091010000}"/>
    <cellStyle name="Heading 5" xfId="235" xr:uid="{00000000-0005-0000-0000-000092010000}"/>
    <cellStyle name="Heading 6" xfId="236" xr:uid="{00000000-0005-0000-0000-000093010000}"/>
    <cellStyle name="Heading 7" xfId="237" xr:uid="{00000000-0005-0000-0000-000094010000}"/>
    <cellStyle name="Heading 8" xfId="238" xr:uid="{00000000-0005-0000-0000-000095010000}"/>
    <cellStyle name="Heading1" xfId="239" xr:uid="{00000000-0005-0000-0000-000096010000}"/>
    <cellStyle name="Heading2" xfId="240" xr:uid="{00000000-0005-0000-0000-000097010000}"/>
    <cellStyle name="Heading3" xfId="241" xr:uid="{00000000-0005-0000-0000-000098010000}"/>
    <cellStyle name="Heading4" xfId="242" xr:uid="{00000000-0005-0000-0000-000099010000}"/>
    <cellStyle name="Heading5" xfId="243" xr:uid="{00000000-0005-0000-0000-00009A010000}"/>
    <cellStyle name="Horizontal" xfId="244" xr:uid="{00000000-0005-0000-0000-00009B010000}"/>
    <cellStyle name="Hyperlink" xfId="528" builtinId="8"/>
    <cellStyle name="Hyperlink 2" xfId="245" xr:uid="{00000000-0005-0000-0000-00009D010000}"/>
    <cellStyle name="Hyperlink 2 2" xfId="246" xr:uid="{00000000-0005-0000-0000-00009E010000}"/>
    <cellStyle name="Hyperlink 2 2 2" xfId="983" xr:uid="{27B5DEE3-D787-45D8-8555-4C96CCE9DD30}"/>
    <cellStyle name="Hyperlink 2 3" xfId="979" xr:uid="{883CB9CF-3D60-45A3-B579-917AD01933B2}"/>
    <cellStyle name="Hyperlink 2 4" xfId="2188" xr:uid="{36CE2222-D8F2-42C1-817A-FA6329378124}"/>
    <cellStyle name="Hyperlink 3" xfId="525" xr:uid="{00000000-0005-0000-0000-00009F010000}"/>
    <cellStyle name="Hyperlink 4" xfId="705" xr:uid="{00000000-0005-0000-0000-0000A0010000}"/>
    <cellStyle name="Information" xfId="247" xr:uid="{00000000-0005-0000-0000-0000A1010000}"/>
    <cellStyle name="Input" xfId="248" builtinId="20" customBuiltin="1"/>
    <cellStyle name="Input [yellow]" xfId="249" xr:uid="{00000000-0005-0000-0000-0000A3010000}"/>
    <cellStyle name="Input [yellow] 2" xfId="603" xr:uid="{00000000-0005-0000-0000-0000A4010000}"/>
    <cellStyle name="Input 10" xfId="250" xr:uid="{00000000-0005-0000-0000-0000A5010000}"/>
    <cellStyle name="Input 11" xfId="251" xr:uid="{00000000-0005-0000-0000-0000A6010000}"/>
    <cellStyle name="Input 12" xfId="252" xr:uid="{00000000-0005-0000-0000-0000A7010000}"/>
    <cellStyle name="Input 13" xfId="253" xr:uid="{00000000-0005-0000-0000-0000A8010000}"/>
    <cellStyle name="Input 14" xfId="254" xr:uid="{00000000-0005-0000-0000-0000A9010000}"/>
    <cellStyle name="Input 15" xfId="255" xr:uid="{00000000-0005-0000-0000-0000AA010000}"/>
    <cellStyle name="Input 16" xfId="256" xr:uid="{00000000-0005-0000-0000-0000AB010000}"/>
    <cellStyle name="Input 17" xfId="257" xr:uid="{00000000-0005-0000-0000-0000AC010000}"/>
    <cellStyle name="Input 18" xfId="258" xr:uid="{00000000-0005-0000-0000-0000AD010000}"/>
    <cellStyle name="Input 19" xfId="259" xr:uid="{00000000-0005-0000-0000-0000AE010000}"/>
    <cellStyle name="Input 2" xfId="260" xr:uid="{00000000-0005-0000-0000-0000AF010000}"/>
    <cellStyle name="Input 2 2" xfId="2139" xr:uid="{841275DC-9F1C-48C4-BA13-6709AC4FF3B2}"/>
    <cellStyle name="Input 2 3" xfId="2318" xr:uid="{C0B056FA-577F-4A08-9394-8B5DD8CB0F78}"/>
    <cellStyle name="Input 20" xfId="750" xr:uid="{00000000-0005-0000-0000-0000B0010000}"/>
    <cellStyle name="Input 21" xfId="763" xr:uid="{00000000-0005-0000-0000-0000B1010000}"/>
    <cellStyle name="Input 22" xfId="778" xr:uid="{00000000-0005-0000-0000-0000B2010000}"/>
    <cellStyle name="Input 23" xfId="836" xr:uid="{00000000-0005-0000-0000-0000B3010000}"/>
    <cellStyle name="Input 24" xfId="842" xr:uid="{00000000-0005-0000-0000-0000B4010000}"/>
    <cellStyle name="Input 25" xfId="835" xr:uid="{00000000-0005-0000-0000-0000B5010000}"/>
    <cellStyle name="Input 26" xfId="843" xr:uid="{00000000-0005-0000-0000-0000B6010000}"/>
    <cellStyle name="Input 27" xfId="837" xr:uid="{00000000-0005-0000-0000-0000B7010000}"/>
    <cellStyle name="Input 28" xfId="844" xr:uid="{00000000-0005-0000-0000-0000B8010000}"/>
    <cellStyle name="Input 29" xfId="838" xr:uid="{00000000-0005-0000-0000-0000B9010000}"/>
    <cellStyle name="Input 3" xfId="261" xr:uid="{00000000-0005-0000-0000-0000BA010000}"/>
    <cellStyle name="Input 30" xfId="886" xr:uid="{00000000-0005-0000-0000-0000BB010000}"/>
    <cellStyle name="Input 31" xfId="890" xr:uid="{00000000-0005-0000-0000-0000BC010000}"/>
    <cellStyle name="Input 32" xfId="914" xr:uid="{00000000-0005-0000-0000-0000BD010000}"/>
    <cellStyle name="Input 33" xfId="919" xr:uid="{00000000-0005-0000-0000-0000BE010000}"/>
    <cellStyle name="Input 34" xfId="913" xr:uid="{00000000-0005-0000-0000-0000BF010000}"/>
    <cellStyle name="Input 35" xfId="957" xr:uid="{00000000-0005-0000-0000-0000C0010000}"/>
    <cellStyle name="Input 36" xfId="962" xr:uid="{00000000-0005-0000-0000-0000C1010000}"/>
    <cellStyle name="Input 37" xfId="958" xr:uid="{00000000-0005-0000-0000-0000C2010000}"/>
    <cellStyle name="Input 38" xfId="952" xr:uid="{00000000-0005-0000-0000-0000C3010000}"/>
    <cellStyle name="Input 39" xfId="1026" xr:uid="{8F7D3459-0BAD-4569-B981-86E34E7CBCA9}"/>
    <cellStyle name="Input 4" xfId="262" xr:uid="{00000000-0005-0000-0000-0000C4010000}"/>
    <cellStyle name="Input 40" xfId="1037" xr:uid="{84CE8941-2A6C-4A88-8AB6-1A7369B68020}"/>
    <cellStyle name="Input 41" xfId="1025" xr:uid="{AF8B4E0D-5738-4B03-BF13-49025A804B32}"/>
    <cellStyle name="Input 42" xfId="1078" xr:uid="{2810A382-1397-49AA-AB1C-DF8DF5B98E95}"/>
    <cellStyle name="Input 43" xfId="1087" xr:uid="{2B5088DC-0485-4A54-9BEA-0854584584DA}"/>
    <cellStyle name="Input 44" xfId="1102" xr:uid="{5F5EE23A-2E7D-429E-AD6A-0E65391B8D8B}"/>
    <cellStyle name="Input 45" xfId="1124" xr:uid="{C3087F52-0296-40EA-BA2B-DBF26572B0DC}"/>
    <cellStyle name="Input 46" xfId="1130" xr:uid="{A2DC0AA4-2996-4BAE-A7C5-FA907D247C8F}"/>
    <cellStyle name="Input 47" xfId="1122" xr:uid="{0102A839-0873-43CA-A101-9DC7BAE0E3A2}"/>
    <cellStyle name="Input 48" xfId="1131" xr:uid="{734B3EDA-ABEF-4552-9176-C1EA5238BE65}"/>
    <cellStyle name="Input 49" xfId="1123" xr:uid="{BF97BFB2-B6BE-4DE9-8653-7D39FB509C31}"/>
    <cellStyle name="Input 5" xfId="263" xr:uid="{00000000-0005-0000-0000-0000C5010000}"/>
    <cellStyle name="Input 50" xfId="1214" xr:uid="{E38B7A7E-7370-4F4A-B940-06AE2D6C6037}"/>
    <cellStyle name="Input 51" xfId="1233" xr:uid="{9A86FE8C-BE69-4362-8AD1-4372214C84FE}"/>
    <cellStyle name="Input 52" xfId="1211" xr:uid="{25B7AD88-2A80-4631-8DC8-3C69EB344582}"/>
    <cellStyle name="Input 53" xfId="1234" xr:uid="{936B1091-EC31-4AF7-A911-D47F1954606F}"/>
    <cellStyle name="Input 54" xfId="1212" xr:uid="{02B299CE-B419-4C07-AD46-281C2CB6ADD8}"/>
    <cellStyle name="Input 55" xfId="1230" xr:uid="{F23AF7F3-9BDB-4066-BFB1-0520B5715966}"/>
    <cellStyle name="Input 56" xfId="1213" xr:uid="{86D92BF5-7D6A-45AF-A64F-95E18BD29CED}"/>
    <cellStyle name="Input 57" xfId="1231" xr:uid="{5F7C00D5-85F9-4352-B651-ABE906FE1F20}"/>
    <cellStyle name="Input 58" xfId="1314" xr:uid="{6CA0E9C4-F337-4BF8-8641-D19B69B2981F}"/>
    <cellStyle name="Input 59" xfId="1330" xr:uid="{A190F581-1C89-4EB3-9287-9A291F20BB6C}"/>
    <cellStyle name="Input 6" xfId="264" xr:uid="{00000000-0005-0000-0000-0000C6010000}"/>
    <cellStyle name="Input 60" xfId="1313" xr:uid="{506BBF07-456D-448F-B9D2-C01231905C48}"/>
    <cellStyle name="Input 61" xfId="1405" xr:uid="{82B9E2A1-1936-4638-8718-C66BA13B7C42}"/>
    <cellStyle name="Input 62" xfId="1493" xr:uid="{1689F53E-FEA9-471E-B871-93F431323CE8}"/>
    <cellStyle name="Input 63" xfId="1521" xr:uid="{2442E0A6-8BBE-449C-BB7D-3558E39851CB}"/>
    <cellStyle name="Input 64" xfId="1526" xr:uid="{BC9DB569-F003-4BCB-B9E3-24897F9CA38A}"/>
    <cellStyle name="Input 65" xfId="1528" xr:uid="{8F5275D3-C763-493C-BBDE-8151C95E758C}"/>
    <cellStyle name="Input 66" xfId="1619" xr:uid="{877AF01F-17E3-4F2B-A656-516920B0EEB0}"/>
    <cellStyle name="Input 67" xfId="1617" xr:uid="{803ADEB2-F91A-4B58-B2FC-53D6B28A1263}"/>
    <cellStyle name="Input 68" xfId="1618" xr:uid="{B419E94D-3D2D-416F-8477-DE82CBDD2FBD}"/>
    <cellStyle name="Input 69" xfId="1622" xr:uid="{5E92EA21-3E82-4E2F-9662-12564AB5D69E}"/>
    <cellStyle name="Input 7" xfId="265" xr:uid="{00000000-0005-0000-0000-0000C7010000}"/>
    <cellStyle name="Input 70" xfId="1711" xr:uid="{3729051B-2DF4-42EF-AF08-ECCB75F2FE9E}"/>
    <cellStyle name="Input 71" xfId="1798" xr:uid="{E5B1626C-CC43-4ACB-AAC0-78894C184115}"/>
    <cellStyle name="Input 72" xfId="1710" xr:uid="{421935F9-F3C2-4510-BE72-A477007D4E21}"/>
    <cellStyle name="Input 73" xfId="1814" xr:uid="{75E8E3D2-235F-44CC-AB50-FB462AAC72FA}"/>
    <cellStyle name="Input 74" xfId="1891" xr:uid="{854ABE77-F6C8-4B68-B340-5F36F5513B5E}"/>
    <cellStyle name="Input 75" xfId="1912" xr:uid="{15B8B8B4-1C87-4AC1-B990-BA3E9C2E904F}"/>
    <cellStyle name="Input 76" xfId="1818" xr:uid="{82B206A5-9190-45FF-8E23-2A431288F00C}"/>
    <cellStyle name="Input 77" xfId="1913" xr:uid="{6B819F7C-FE51-448E-BE12-E338038DC709}"/>
    <cellStyle name="Input 78" xfId="1911" xr:uid="{341FFFC0-7381-42A4-BA34-D729F5D13250}"/>
    <cellStyle name="Input 79" xfId="1918" xr:uid="{39CDF22B-473C-4B7F-8109-2006AAB42ACF}"/>
    <cellStyle name="Input 8" xfId="266" xr:uid="{00000000-0005-0000-0000-0000C8010000}"/>
    <cellStyle name="Input 80" xfId="2006" xr:uid="{8EA589C0-DA64-4757-B2F5-DE2B958B5163}"/>
    <cellStyle name="Input 81" xfId="2138" xr:uid="{152D0D28-5BE7-42C2-B6B5-3BEF588F5E35}"/>
    <cellStyle name="Input 82" xfId="2162" xr:uid="{5E577637-EAAE-41C6-B151-35289FD486A7}"/>
    <cellStyle name="Input 83" xfId="2189" xr:uid="{AA2BFBE6-AA8D-4049-8059-F40019E68325}"/>
    <cellStyle name="Input 84" xfId="2227" xr:uid="{850A72FB-0141-4C7A-80B9-554D2AED157D}"/>
    <cellStyle name="Input 85" xfId="2273" xr:uid="{6CA26036-578A-4CD9-BDEC-BA65EE5848C6}"/>
    <cellStyle name="Input 86" xfId="2328" xr:uid="{7756AD35-1E55-4851-B0A1-4AE7A671A8AE}"/>
    <cellStyle name="Input 87" xfId="2330" xr:uid="{01617029-8A36-416C-B701-11CC8425DB3B}"/>
    <cellStyle name="Input 88" xfId="2425" xr:uid="{DEA32BE1-6E47-4902-A2AC-6602F53783B6}"/>
    <cellStyle name="Input 89" xfId="2325" xr:uid="{2BFBCDE9-A0EB-4ED1-89E2-EA92C127DA98}"/>
    <cellStyle name="Input 9" xfId="267" xr:uid="{00000000-0005-0000-0000-0000C9010000}"/>
    <cellStyle name="Input 90" xfId="2421" xr:uid="{8C7200A0-F478-413F-B086-96C5A38B098C}"/>
    <cellStyle name="Input 91" xfId="2436" xr:uid="{6112F5F9-A94B-4E11-AFCD-438A59A9A099}"/>
    <cellStyle name="Input 92" xfId="2429" xr:uid="{BC9E69BD-001B-493D-ADD3-D72D5D36359C}"/>
    <cellStyle name="Input 93" xfId="2466" xr:uid="{E3775B0A-7206-4AD9-9B83-51CC8A68D65A}"/>
    <cellStyle name="Input 94" xfId="2546" xr:uid="{F72F5F73-F026-42B9-B21B-274C18CCA8AA}"/>
    <cellStyle name="Input 95" xfId="2578" xr:uid="{9351DC20-A239-4DCC-900B-7D6551A2ADFA}"/>
    <cellStyle name="Input 96" xfId="2665" xr:uid="{67BE4121-8AE4-49A5-8C2A-E0EC0D72A1C9}"/>
    <cellStyle name="Input 97" xfId="2674" xr:uid="{31CA47A2-4951-4550-A05C-9A8AD43CEDD8}"/>
    <cellStyle name="Input Currency" xfId="268" xr:uid="{00000000-0005-0000-0000-0000CA010000}"/>
    <cellStyle name="Input Currency 2" xfId="269" xr:uid="{00000000-0005-0000-0000-0000CB010000}"/>
    <cellStyle name="Input Multiple" xfId="270" xr:uid="{00000000-0005-0000-0000-0000CC010000}"/>
    <cellStyle name="Input Percent" xfId="271" xr:uid="{00000000-0005-0000-0000-0000CD010000}"/>
    <cellStyle name="LabelIntersect" xfId="272" xr:uid="{00000000-0005-0000-0000-0000CE010000}"/>
    <cellStyle name="LabelLeft" xfId="273" xr:uid="{00000000-0005-0000-0000-0000CF010000}"/>
    <cellStyle name="LabelTop" xfId="274" xr:uid="{00000000-0005-0000-0000-0000D0010000}"/>
    <cellStyle name="Level" xfId="275" xr:uid="{00000000-0005-0000-0000-0000D1010000}"/>
    <cellStyle name="Level 2" xfId="604" xr:uid="{00000000-0005-0000-0000-0000D2010000}"/>
    <cellStyle name="Linked Cell" xfId="276" builtinId="24" customBuiltin="1"/>
    <cellStyle name="Linked Cell 2" xfId="277" xr:uid="{00000000-0005-0000-0000-0000D4010000}"/>
    <cellStyle name="Linked Cell 2 2" xfId="2140" xr:uid="{E95C82BD-F367-402E-AD9B-CAE010485FA7}"/>
    <cellStyle name="Linked Cell 2 3" xfId="2319" xr:uid="{D2136F65-357B-4757-A167-7D07D3C9A228}"/>
    <cellStyle name="Linked Cell 3" xfId="751" xr:uid="{00000000-0005-0000-0000-0000D5010000}"/>
    <cellStyle name="Mik" xfId="278" xr:uid="{00000000-0005-0000-0000-0000D6010000}"/>
    <cellStyle name="Mik 2" xfId="279" xr:uid="{00000000-0005-0000-0000-0000D7010000}"/>
    <cellStyle name="Mik 2 2" xfId="606" xr:uid="{00000000-0005-0000-0000-0000D8010000}"/>
    <cellStyle name="Mik 3" xfId="605" xr:uid="{00000000-0005-0000-0000-0000D9010000}"/>
    <cellStyle name="Mik_Fiscal Tables" xfId="280" xr:uid="{00000000-0005-0000-0000-0000DA010000}"/>
    <cellStyle name="Millares [0]_10 AVERIAS MASIVAS + ANT" xfId="281" xr:uid="{00000000-0005-0000-0000-0000DB010000}"/>
    <cellStyle name="Millares_10 AVERIAS MASIVAS + ANT" xfId="282" xr:uid="{00000000-0005-0000-0000-0000DC010000}"/>
    <cellStyle name="Moneda [0]_Clasif por Diferencial" xfId="283" xr:uid="{00000000-0005-0000-0000-0000DD010000}"/>
    <cellStyle name="Moneda_Clasif por Diferencial" xfId="284" xr:uid="{00000000-0005-0000-0000-0000DE010000}"/>
    <cellStyle name="MS_English" xfId="285" xr:uid="{00000000-0005-0000-0000-0000DF010000}"/>
    <cellStyle name="Multiple" xfId="286" xr:uid="{00000000-0005-0000-0000-0000E0010000}"/>
    <cellStyle name="MultipleBelow" xfId="287" xr:uid="{00000000-0005-0000-0000-0000E1010000}"/>
    <cellStyle name="N" xfId="288" xr:uid="{00000000-0005-0000-0000-0000E2010000}"/>
    <cellStyle name="N 2" xfId="289" xr:uid="{00000000-0005-0000-0000-0000E3010000}"/>
    <cellStyle name="N 2 2" xfId="608" xr:uid="{00000000-0005-0000-0000-0000E4010000}"/>
    <cellStyle name="N 3" xfId="607" xr:uid="{00000000-0005-0000-0000-0000E5010000}"/>
    <cellStyle name="Neutral" xfId="290" builtinId="28" customBuiltin="1"/>
    <cellStyle name="Neutral 2" xfId="291" xr:uid="{00000000-0005-0000-0000-0000E7010000}"/>
    <cellStyle name="Neutral 2 2" xfId="1892" xr:uid="{B9DC976C-CF69-421A-8685-2F6FC4C28CA9}"/>
    <cellStyle name="Neutral 2 3" xfId="2141" xr:uid="{03EE92D9-8F57-427D-B0E1-F7E47DDF7767}"/>
    <cellStyle name="Neutral 2 4" xfId="2190" xr:uid="{C9142572-9B6B-4976-A5A7-2BB20187BB3B}"/>
    <cellStyle name="Neutral 3" xfId="752" xr:uid="{00000000-0005-0000-0000-0000E8010000}"/>
    <cellStyle name="Neutral 4" xfId="1027" xr:uid="{54032694-59FE-48E0-840E-B3E87453B195}"/>
    <cellStyle name="no dec" xfId="292" xr:uid="{00000000-0005-0000-0000-0000E9010000}"/>
    <cellStyle name="Normal" xfId="0" builtinId="0"/>
    <cellStyle name="Normal - Style1" xfId="293" xr:uid="{00000000-0005-0000-0000-0000EB010000}"/>
    <cellStyle name="Normal - Style1 2" xfId="294" xr:uid="{00000000-0005-0000-0000-0000EC010000}"/>
    <cellStyle name="Normal - Style2" xfId="295" xr:uid="{00000000-0005-0000-0000-0000ED010000}"/>
    <cellStyle name="Normal - Style3" xfId="296" xr:uid="{00000000-0005-0000-0000-0000EE010000}"/>
    <cellStyle name="Normal - Style4" xfId="297" xr:uid="{00000000-0005-0000-0000-0000EF010000}"/>
    <cellStyle name="Normal - Style5" xfId="298" xr:uid="{00000000-0005-0000-0000-0000F0010000}"/>
    <cellStyle name="Normal 0" xfId="299" xr:uid="{00000000-0005-0000-0000-0000F1010000}"/>
    <cellStyle name="Normal 10" xfId="300" xr:uid="{00000000-0005-0000-0000-0000F2010000}"/>
    <cellStyle name="Normal 10 2" xfId="609" xr:uid="{00000000-0005-0000-0000-0000F3010000}"/>
    <cellStyle name="Normal 10 3" xfId="2666" xr:uid="{50C06715-06EB-4362-BB3F-FB7D7510F430}"/>
    <cellStyle name="Normal 10 3 2" xfId="4377" xr:uid="{FF95F983-034D-4406-B22D-A265C1436DC1}"/>
    <cellStyle name="Normal 100" xfId="861" xr:uid="{00000000-0005-0000-0000-0000F4010000}"/>
    <cellStyle name="Normal 101" xfId="862" xr:uid="{00000000-0005-0000-0000-0000F5010000}"/>
    <cellStyle name="Normal 102" xfId="863" xr:uid="{00000000-0005-0000-0000-0000F6010000}"/>
    <cellStyle name="Normal 103" xfId="865" xr:uid="{00000000-0005-0000-0000-0000F7010000}"/>
    <cellStyle name="Normal 103 2" xfId="2776" xr:uid="{D5863349-3A45-4F84-93B2-CA0A615D546D}"/>
    <cellStyle name="Normal 104" xfId="866" xr:uid="{00000000-0005-0000-0000-0000F8010000}"/>
    <cellStyle name="Normal 104 2" xfId="2777" xr:uid="{EBC33959-BC49-4D4E-811D-AC684B3616E9}"/>
    <cellStyle name="Normal 105" xfId="871" xr:uid="{00000000-0005-0000-0000-0000F9010000}"/>
    <cellStyle name="Normal 105 2" xfId="2782" xr:uid="{F2DC507F-9D86-4137-A013-21D4347DD315}"/>
    <cellStyle name="Normal 106" xfId="889" xr:uid="{00000000-0005-0000-0000-0000FA010000}"/>
    <cellStyle name="Normal 106 2" xfId="2799" xr:uid="{475557A5-F6BE-4A8D-B8AA-E004A085E8F9}"/>
    <cellStyle name="Normal 107" xfId="870" xr:uid="{00000000-0005-0000-0000-0000FB010000}"/>
    <cellStyle name="Normal 107 2" xfId="2781" xr:uid="{FC9A01AA-602A-4223-A15E-E3F5422FF2CB}"/>
    <cellStyle name="Normal 108" xfId="882" xr:uid="{00000000-0005-0000-0000-0000FC010000}"/>
    <cellStyle name="Normal 108 2" xfId="2793" xr:uid="{0E2A1C81-F437-441C-AB17-8B2BABC0B71B}"/>
    <cellStyle name="Normal 109" xfId="883" xr:uid="{00000000-0005-0000-0000-0000FD010000}"/>
    <cellStyle name="Normal 109 2" xfId="2794" xr:uid="{D2ADB188-D5D1-4C1C-AFB7-4CBC795DD91E}"/>
    <cellStyle name="Normal 11" xfId="301" xr:uid="{00000000-0005-0000-0000-0000FE010000}"/>
    <cellStyle name="Normal 11 2" xfId="610" xr:uid="{00000000-0005-0000-0000-0000FF010000}"/>
    <cellStyle name="Normal 11 3" xfId="2191" xr:uid="{72EA0FE2-B661-4A14-85F6-5445B5130A27}"/>
    <cellStyle name="Normal 110" xfId="884" xr:uid="{00000000-0005-0000-0000-000000020000}"/>
    <cellStyle name="Normal 110 2" xfId="2795" xr:uid="{8BAF2005-D286-4D68-951B-A732CB54B68D}"/>
    <cellStyle name="Normal 111" xfId="885" xr:uid="{00000000-0005-0000-0000-000001020000}"/>
    <cellStyle name="Normal 111 2" xfId="2796" xr:uid="{55135BFB-9539-47B7-9FCB-B17401E923C5}"/>
    <cellStyle name="Normal 112" xfId="887" xr:uid="{00000000-0005-0000-0000-000002020000}"/>
    <cellStyle name="Normal 112 2" xfId="2797" xr:uid="{5634C74B-2B7F-4749-A27D-54FD5317ECA0}"/>
    <cellStyle name="Normal 113" xfId="891" xr:uid="{00000000-0005-0000-0000-000003020000}"/>
    <cellStyle name="Normal 113 2" xfId="2800" xr:uid="{CDAAFB97-7F6F-44B3-AAED-90EBA4B6A4D8}"/>
    <cellStyle name="Normal 114" xfId="892" xr:uid="{00000000-0005-0000-0000-000004020000}"/>
    <cellStyle name="Normal 114 2" xfId="2801" xr:uid="{7CE9517F-FABE-45B6-96CE-8B7F8D227A5C}"/>
    <cellStyle name="Normal 115" xfId="893" xr:uid="{00000000-0005-0000-0000-000005020000}"/>
    <cellStyle name="Normal 115 2" xfId="2802" xr:uid="{2AA807C0-C507-4409-A114-AC944A453F40}"/>
    <cellStyle name="Normal 116" xfId="894" xr:uid="{00000000-0005-0000-0000-000006020000}"/>
    <cellStyle name="Normal 116 2" xfId="2803" xr:uid="{3FC91954-7D23-4901-9F05-22996D661067}"/>
    <cellStyle name="Normal 117" xfId="895" xr:uid="{00000000-0005-0000-0000-000007020000}"/>
    <cellStyle name="Normal 117 2" xfId="2804" xr:uid="{2D860904-9C21-479E-8C9F-FA44DC6ED1E1}"/>
    <cellStyle name="Normal 118" xfId="896" xr:uid="{00000000-0005-0000-0000-000008020000}"/>
    <cellStyle name="Normal 119" xfId="900" xr:uid="{00000000-0005-0000-0000-000009020000}"/>
    <cellStyle name="Normal 12" xfId="302" xr:uid="{00000000-0005-0000-0000-00000A020000}"/>
    <cellStyle name="Normal 12 2" xfId="611" xr:uid="{00000000-0005-0000-0000-00000B020000}"/>
    <cellStyle name="Normal 120" xfId="918" xr:uid="{00000000-0005-0000-0000-00000C020000}"/>
    <cellStyle name="Normal 121" xfId="920" xr:uid="{00000000-0005-0000-0000-00000D020000}"/>
    <cellStyle name="Normal 122" xfId="921" xr:uid="{00000000-0005-0000-0000-00000E020000}"/>
    <cellStyle name="Normal 123" xfId="916" xr:uid="{00000000-0005-0000-0000-00000F020000}"/>
    <cellStyle name="Normal 124" xfId="915" xr:uid="{00000000-0005-0000-0000-000010020000}"/>
    <cellStyle name="Normal 125" xfId="912" xr:uid="{00000000-0005-0000-0000-000011020000}"/>
    <cellStyle name="Normal 126" xfId="911" xr:uid="{00000000-0005-0000-0000-000012020000}"/>
    <cellStyle name="Normal 126 2" xfId="2818" xr:uid="{E59A062D-1E78-4063-A5C1-01E47CDB04E6}"/>
    <cellStyle name="Normal 127" xfId="922" xr:uid="{00000000-0005-0000-0000-000013020000}"/>
    <cellStyle name="Normal 127 2" xfId="2820" xr:uid="{56F81981-76CA-4D61-B1F1-6C2B6CF7E4CB}"/>
    <cellStyle name="Normal 128" xfId="923" xr:uid="{00000000-0005-0000-0000-000014020000}"/>
    <cellStyle name="Normal 128 2" xfId="2821" xr:uid="{BA23093A-D960-4347-A864-A6F48CB45AB4}"/>
    <cellStyle name="Normal 129" xfId="924" xr:uid="{00000000-0005-0000-0000-000015020000}"/>
    <cellStyle name="Normal 13" xfId="303" xr:uid="{00000000-0005-0000-0000-000016020000}"/>
    <cellStyle name="Normal 13 2" xfId="612" xr:uid="{00000000-0005-0000-0000-000017020000}"/>
    <cellStyle name="Normal 130" xfId="926" xr:uid="{00000000-0005-0000-0000-000018020000}"/>
    <cellStyle name="Normal 131" xfId="928" xr:uid="{00000000-0005-0000-0000-000019020000}"/>
    <cellStyle name="Normal 132" xfId="929" xr:uid="{00000000-0005-0000-0000-00001A020000}"/>
    <cellStyle name="Normal 133" xfId="925" xr:uid="{00000000-0005-0000-0000-00001B020000}"/>
    <cellStyle name="Normal 134" xfId="930" xr:uid="{00000000-0005-0000-0000-00001C020000}"/>
    <cellStyle name="Normal 135" xfId="931" xr:uid="{00000000-0005-0000-0000-00001D020000}"/>
    <cellStyle name="Normal 135 2" xfId="2823" xr:uid="{9A2ED5C3-470F-43D6-8A19-9B00F0AF4D23}"/>
    <cellStyle name="Normal 136" xfId="932" xr:uid="{00000000-0005-0000-0000-00001E020000}"/>
    <cellStyle name="Normal 136 2" xfId="2824" xr:uid="{A399B74B-5FED-4B32-9719-3BEB4F78125F}"/>
    <cellStyle name="Normal 137" xfId="933" xr:uid="{00000000-0005-0000-0000-00001F020000}"/>
    <cellStyle name="Normal 137 2" xfId="2825" xr:uid="{741E5323-BAAD-4DF6-B299-6B78AB6446BC}"/>
    <cellStyle name="Normal 138" xfId="935" xr:uid="{00000000-0005-0000-0000-000020020000}"/>
    <cellStyle name="Normal 138 2" xfId="2827" xr:uid="{15150D81-0641-41C6-9EC2-216B64ADDE4E}"/>
    <cellStyle name="Normal 139" xfId="940" xr:uid="{00000000-0005-0000-0000-000021020000}"/>
    <cellStyle name="Normal 139 2" xfId="2832" xr:uid="{D7D76EBE-686B-4F7A-9843-059C297B3659}"/>
    <cellStyle name="Normal 14" xfId="304" xr:uid="{00000000-0005-0000-0000-000022020000}"/>
    <cellStyle name="Normal 14 2" xfId="613" xr:uid="{00000000-0005-0000-0000-000023020000}"/>
    <cellStyle name="Normal 140" xfId="942" xr:uid="{00000000-0005-0000-0000-000024020000}"/>
    <cellStyle name="Normal 140 2" xfId="2834" xr:uid="{A51BEA89-FBBA-4F39-888D-94265FEC587F}"/>
    <cellStyle name="Normal 141" xfId="943" xr:uid="{00000000-0005-0000-0000-000025020000}"/>
    <cellStyle name="Normal 141 2" xfId="2835" xr:uid="{AE3AC71D-B13C-491E-B54F-4D1D0D2E84FE}"/>
    <cellStyle name="Normal 142" xfId="941" xr:uid="{00000000-0005-0000-0000-000026020000}"/>
    <cellStyle name="Normal 142 2" xfId="2833" xr:uid="{94687F9B-657B-4CEE-B7B7-D4749F15E9CD}"/>
    <cellStyle name="Normal 143" xfId="960" xr:uid="{00000000-0005-0000-0000-000027020000}"/>
    <cellStyle name="Normal 143 2" xfId="2845" xr:uid="{F7A658CB-DEFB-4D2C-A2D0-1A15463108A7}"/>
    <cellStyle name="Normal 144" xfId="964" xr:uid="{00000000-0005-0000-0000-000028020000}"/>
    <cellStyle name="Normal 145" xfId="965" xr:uid="{00000000-0005-0000-0000-000029020000}"/>
    <cellStyle name="Normal 146" xfId="966" xr:uid="{00000000-0005-0000-0000-00002A020000}"/>
    <cellStyle name="Normal 147" xfId="963" xr:uid="{00000000-0005-0000-0000-00002B020000}"/>
    <cellStyle name="Normal 148" xfId="961" xr:uid="{00000000-0005-0000-0000-00002C020000}"/>
    <cellStyle name="Normal 149" xfId="953" xr:uid="{00000000-0005-0000-0000-00002D020000}"/>
    <cellStyle name="Normal 15" xfId="305" xr:uid="{00000000-0005-0000-0000-00002E020000}"/>
    <cellStyle name="Normal 15 2" xfId="614" xr:uid="{00000000-0005-0000-0000-00002F020000}"/>
    <cellStyle name="Normal 15 3" xfId="306" xr:uid="{00000000-0005-0000-0000-000030020000}"/>
    <cellStyle name="Normal 15 3 2" xfId="615" xr:uid="{00000000-0005-0000-0000-000031020000}"/>
    <cellStyle name="Normal 150" xfId="954" xr:uid="{00000000-0005-0000-0000-000032020000}"/>
    <cellStyle name="Normal 151" xfId="955" xr:uid="{00000000-0005-0000-0000-000033020000}"/>
    <cellStyle name="Normal 152" xfId="956" xr:uid="{00000000-0005-0000-0000-000034020000}"/>
    <cellStyle name="Normal 153" xfId="967" xr:uid="{00000000-0005-0000-0000-000035020000}"/>
    <cellStyle name="Normal 153 2" xfId="2846" xr:uid="{8AFD2B19-8A79-4752-A823-FD06EE9FFEAA}"/>
    <cellStyle name="Normal 154" xfId="969" xr:uid="{00000000-0005-0000-0000-000036020000}"/>
    <cellStyle name="Normal 154 2" xfId="2848" xr:uid="{AEED8A72-3048-4EFB-B799-34B602C506E3}"/>
    <cellStyle name="Normal 155" xfId="970" xr:uid="{00000000-0005-0000-0000-000037020000}"/>
    <cellStyle name="Normal 155 2" xfId="2849" xr:uid="{0617A963-9258-4712-B3D7-89EB399FF740}"/>
    <cellStyle name="Normal 156" xfId="971" xr:uid="{00000000-0005-0000-0000-000038020000}"/>
    <cellStyle name="Normal 156 2" xfId="2850" xr:uid="{1F70BCBF-EB07-4DA6-861E-2F64FD6DAB1A}"/>
    <cellStyle name="Normal 157" xfId="972" xr:uid="{00000000-0005-0000-0000-000039020000}"/>
    <cellStyle name="Normal 157 2" xfId="2851" xr:uid="{1417EE0E-7611-47CB-A757-F56BD8EEFB1C}"/>
    <cellStyle name="Normal 158" xfId="973" xr:uid="{00000000-0005-0000-0000-00003A020000}"/>
    <cellStyle name="Normal 158 2" xfId="2852" xr:uid="{FDAE2344-AFC2-4C43-9128-CD31DC09E1F1}"/>
    <cellStyle name="Normal 159" xfId="974" xr:uid="{00000000-0005-0000-0000-00003B020000}"/>
    <cellStyle name="Normal 159 2" xfId="2853" xr:uid="{07D95B5A-D843-4BF6-A70C-50CAA4291AEB}"/>
    <cellStyle name="Normal 16" xfId="307" xr:uid="{00000000-0005-0000-0000-00003C020000}"/>
    <cellStyle name="Normal 16 2" xfId="616" xr:uid="{00000000-0005-0000-0000-00003D020000}"/>
    <cellStyle name="Normal 160" xfId="976" xr:uid="{00000000-0005-0000-0000-00003E020000}"/>
    <cellStyle name="Normal 160 2" xfId="2855" xr:uid="{B23655D8-BE76-4AEC-877E-41FBB55E1418}"/>
    <cellStyle name="Normal 161" xfId="977" xr:uid="{00000000-0005-0000-0000-00003F020000}"/>
    <cellStyle name="Normal 161 2" xfId="2856" xr:uid="{5E4ED6F9-6A30-4CBE-9BF7-C3EB10B54429}"/>
    <cellStyle name="Normal 162" xfId="984" xr:uid="{F48554B2-CBE1-4027-BF30-77D123309FC2}"/>
    <cellStyle name="Normal 163" xfId="987" xr:uid="{53B14F64-D81C-4A85-BC7A-28FB609B7D03}"/>
    <cellStyle name="Normal 164" xfId="988" xr:uid="{3C7F95A7-A7ED-4CE6-AD6C-2AED9F84F202}"/>
    <cellStyle name="Normal 164 2" xfId="2861" xr:uid="{1914D01E-CAFB-427A-B59E-7505442A1DA7}"/>
    <cellStyle name="Normal 165" xfId="1036" xr:uid="{DAC0D2A4-07FF-48F5-ABD3-14C443F2B5CB}"/>
    <cellStyle name="Normal 165 2" xfId="2905" xr:uid="{346BB036-18E1-4B52-9E28-F16C2B7865DA}"/>
    <cellStyle name="Normal 166" xfId="1038" xr:uid="{AE66D4CF-06AF-4FB5-8EAF-EF81FEA9006E}"/>
    <cellStyle name="Normal 166 2" xfId="2906" xr:uid="{2A12482C-530A-4487-8A94-D0122BDE334E}"/>
    <cellStyle name="Normal 167" xfId="1039" xr:uid="{41433185-16B7-4EC4-A069-90B7589E87B8}"/>
    <cellStyle name="Normal 168" xfId="1040" xr:uid="{69F8BFA3-014F-446C-8E2E-BA142CB8B87C}"/>
    <cellStyle name="Normal 168 2" xfId="2907" xr:uid="{527E8EE9-F67D-404C-A92E-E27BD1F1342A}"/>
    <cellStyle name="Normal 169" xfId="1041" xr:uid="{893F7743-278A-49B2-8981-61A91AA7E05B}"/>
    <cellStyle name="Normal 169 2" xfId="2908" xr:uid="{99E855A6-DE43-4D2B-88D7-BE1C2D4FBFCC}"/>
    <cellStyle name="Normal 17" xfId="308" xr:uid="{00000000-0005-0000-0000-000040020000}"/>
    <cellStyle name="Normal 17 2" xfId="617" xr:uid="{00000000-0005-0000-0000-000041020000}"/>
    <cellStyle name="Normal 170" xfId="1086" xr:uid="{807B0E13-EB5B-4F84-86A8-84665FC4F986}"/>
    <cellStyle name="Normal 170 2" xfId="2952" xr:uid="{60961715-AC8B-4413-8509-EFAB3A533D43}"/>
    <cellStyle name="Normal 171" xfId="1088" xr:uid="{E733F62D-B179-4BEF-8340-A4B85EB97AC6}"/>
    <cellStyle name="Normal 172" xfId="1089" xr:uid="{F6146E3B-D555-4960-BCDF-A4A2F5FFE403}"/>
    <cellStyle name="Normal 172 2" xfId="2953" xr:uid="{284A346C-2BC3-46CB-93DE-A5BBBFEC4A61}"/>
    <cellStyle name="Normal 173" xfId="1107" xr:uid="{29201549-5712-45C7-B05B-089DB32BF50B}"/>
    <cellStyle name="Normal 173 2" xfId="2968" xr:uid="{193E6F05-727B-4E1D-85CE-87B7FEC3432F}"/>
    <cellStyle name="Normal 174" xfId="1108" xr:uid="{E17A8A6A-868B-4645-8565-9BD6169C405D}"/>
    <cellStyle name="Normal 174 2" xfId="2969" xr:uid="{EE1B404A-A308-47B0-8148-DD0C15242CA4}"/>
    <cellStyle name="Normal 175" xfId="1109" xr:uid="{F903D955-2A0C-4B12-84CB-D3F3436C8633}"/>
    <cellStyle name="Normal 175 2" xfId="2970" xr:uid="{7B20EA14-3DAB-478D-88C9-0867F01C020E}"/>
    <cellStyle name="Normal 176" xfId="1129" xr:uid="{0AF198E4-AF9F-4B21-9D39-6BE8D21EF5B5}"/>
    <cellStyle name="Normal 176 2" xfId="2986" xr:uid="{CDBDF1C5-1608-43F3-97C3-9C9CCFCF83D3}"/>
    <cellStyle name="Normal 177" xfId="1132" xr:uid="{929AC752-09AD-447D-BC6E-F4CD7C35006B}"/>
    <cellStyle name="Normal 177 2" xfId="2987" xr:uid="{EE45BC38-30D1-4485-B274-AE794FA68ED2}"/>
    <cellStyle name="Normal 178" xfId="1134" xr:uid="{4FF067ED-0970-4368-8852-B47E6AB34CBF}"/>
    <cellStyle name="Normal 178 2" xfId="2989" xr:uid="{CFF08EF4-FF71-4EEF-B986-EACE29135D3A}"/>
    <cellStyle name="Normal 179" xfId="1135" xr:uid="{576AB7DE-1230-46D0-A471-0F18D779DFD7}"/>
    <cellStyle name="Normal 179 2" xfId="2990" xr:uid="{7C3949C8-0014-4893-92C2-9F54CC1C3AAA}"/>
    <cellStyle name="Normal 18" xfId="309" xr:uid="{00000000-0005-0000-0000-000042020000}"/>
    <cellStyle name="Normal 18 2" xfId="618" xr:uid="{00000000-0005-0000-0000-000043020000}"/>
    <cellStyle name="Normal 180" xfId="1136" xr:uid="{F39C5739-BBD5-44F6-AD3A-DFD4DAC7BE94}"/>
    <cellStyle name="Normal 180 2" xfId="2991" xr:uid="{6A1D39B5-25A8-4A13-AD67-FC0224070A72}"/>
    <cellStyle name="Normal 181" xfId="1133" xr:uid="{A35A542F-9996-4CEB-94D8-B955C7624721}"/>
    <cellStyle name="Normal 181 2" xfId="2988" xr:uid="{ED0C7959-180F-40CB-A975-C2718C8A05FB}"/>
    <cellStyle name="Normal 182" xfId="1128" xr:uid="{831FC37E-55EF-4B00-832A-6A3B4DAA3E8F}"/>
    <cellStyle name="Normal 182 2" xfId="2985" xr:uid="{FDB58A8F-1B73-4334-AEDD-5E3DC4041E93}"/>
    <cellStyle name="Normal 183" xfId="1137" xr:uid="{EAE94C07-7D64-4F0D-9B77-1C641799B0EE}"/>
    <cellStyle name="Normal 183 2" xfId="2992" xr:uid="{7D66208C-D06D-41B4-9C6C-7B39CEE8C929}"/>
    <cellStyle name="Normal 184" xfId="1138" xr:uid="{271A11EF-442A-45C7-BBF0-6A47F381D1F3}"/>
    <cellStyle name="Normal 184 2" xfId="2993" xr:uid="{AE6B55F3-EF0D-49E3-8D08-531176C5B41C}"/>
    <cellStyle name="Normal 185" xfId="1229" xr:uid="{53964D97-3D87-40E0-B427-6EFBF79B00E8}"/>
    <cellStyle name="Normal 185 2" xfId="3080" xr:uid="{8FE16324-F913-4258-A040-404A574A02DB}"/>
    <cellStyle name="Normal 186" xfId="1235" xr:uid="{09886B86-C7B7-4168-979D-D890CFD803B5}"/>
    <cellStyle name="Normal 186 2" xfId="3082" xr:uid="{2D7EE895-137F-4D59-A677-F73B1BA0DABE}"/>
    <cellStyle name="Normal 187" xfId="1236" xr:uid="{D15D560C-788D-479B-8C68-B37DEACD6C84}"/>
    <cellStyle name="Normal 187 2" xfId="3083" xr:uid="{09B3F509-8CF6-4FAA-9E25-C7B2CDE07987}"/>
    <cellStyle name="Normal 188" xfId="1237" xr:uid="{709EE065-8D1F-4B3F-BD77-E2386E2EC16D}"/>
    <cellStyle name="Normal 188 2" xfId="3084" xr:uid="{B76B1EE9-39E0-44E9-9602-25886599C917}"/>
    <cellStyle name="Normal 189" xfId="1238" xr:uid="{BFBDBC51-D69C-4DD1-B861-12D5E69B9327}"/>
    <cellStyle name="Normal 189 2" xfId="3085" xr:uid="{0C56A1F8-64FA-4685-9445-203427B778C1}"/>
    <cellStyle name="Normal 19" xfId="310" xr:uid="{00000000-0005-0000-0000-000044020000}"/>
    <cellStyle name="Normal 19 2" xfId="619" xr:uid="{00000000-0005-0000-0000-000045020000}"/>
    <cellStyle name="Normal 190" xfId="1232" xr:uid="{B1BF0046-BCBB-4837-99B1-2234A0E8800F}"/>
    <cellStyle name="Normal 190 2" xfId="3081" xr:uid="{1F943BC6-89DD-437D-9ABC-1BE950C598E4}"/>
    <cellStyle name="Normal 191" xfId="1239" xr:uid="{DC536DE6-8AD0-4736-93C2-9BCC0EEA56DC}"/>
    <cellStyle name="Normal 191 2" xfId="3086" xr:uid="{1A5D6E1F-9FB3-4C2F-83C9-7F607DCEAE1D}"/>
    <cellStyle name="Normal 192" xfId="1240" xr:uid="{7CDECD0C-C12D-4A2D-ADF5-72E88E080174}"/>
    <cellStyle name="Normal 192 2" xfId="3087" xr:uid="{529BCE4F-3FB4-42DC-A47E-2F220EE1F7DE}"/>
    <cellStyle name="Normal 193" xfId="1329" xr:uid="{1836BAF8-10C8-44B0-8C1A-D46732FB60F5}"/>
    <cellStyle name="Normal 193 2" xfId="3174" xr:uid="{82390E74-CCC4-4021-B0C5-336E7ED282C2}"/>
    <cellStyle name="Normal 194" xfId="1331" xr:uid="{43424B38-3E2A-4579-BB28-B29FF8A12491}"/>
    <cellStyle name="Normal 194 2" xfId="3175" xr:uid="{5015F959-CC3F-4E29-8CAF-DE19B07A5F8E}"/>
    <cellStyle name="Normal 195" xfId="1332" xr:uid="{26AE9B4B-8F81-4084-AE36-9AFF566D5F9E}"/>
    <cellStyle name="Normal 196" xfId="1420" xr:uid="{D9E424CA-4EFD-444D-A6E5-B69513A53E5A}"/>
    <cellStyle name="Normal 197" xfId="1508" xr:uid="{F44ECDA3-B89F-46B2-9082-311B7DBA8837}"/>
    <cellStyle name="Normal 197 2" xfId="3348" xr:uid="{BA9DC8E0-56BE-425E-8AF4-730ED8B5071C}"/>
    <cellStyle name="Normal 198" xfId="1524" xr:uid="{333925C3-334E-4114-A6F9-9FB9C9191FD3}"/>
    <cellStyle name="Normal 198 2" xfId="3363" xr:uid="{5439538C-1700-4A20-ABE4-34CAD102DA06}"/>
    <cellStyle name="Normal 199" xfId="1529" xr:uid="{87DE7C60-3492-400F-854D-51D4563E419C}"/>
    <cellStyle name="Normal 199 2" xfId="3366" xr:uid="{A02ED790-AF9C-4789-86A2-78E9AB29B29A}"/>
    <cellStyle name="Normal 2" xfId="311" xr:uid="{00000000-0005-0000-0000-000046020000}"/>
    <cellStyle name="Normal 2 2" xfId="312" xr:uid="{00000000-0005-0000-0000-000047020000}"/>
    <cellStyle name="Normal 2 2 2" xfId="753" xr:uid="{00000000-0005-0000-0000-000048020000}"/>
    <cellStyle name="Normal 2 3" xfId="620" xr:uid="{00000000-0005-0000-0000-000049020000}"/>
    <cellStyle name="Normal 2 3 2" xfId="1103" xr:uid="{FBEBD1F1-EE2B-4B67-A24A-B18EAF1CD0F4}"/>
    <cellStyle name="Normal 2 3 3" xfId="2287" xr:uid="{354BF76C-B76F-4D27-BB64-5914228646F1}"/>
    <cellStyle name="Normal 2 3 3 2" xfId="4046" xr:uid="{F1B45E44-1D3F-4966-B1ED-DB9AF43419F9}"/>
    <cellStyle name="Normal 2 3 4" xfId="2437" xr:uid="{8CEBF264-32FF-48D0-BB01-72472AD4A9E5}"/>
    <cellStyle name="Normal 2 3 4 2" xfId="4158" xr:uid="{A2241D0B-64C7-4752-B6F3-990762606F5E}"/>
    <cellStyle name="Normal 2 3 5" xfId="2561" xr:uid="{98C1D445-40AC-465B-A863-1FA58788A6EB}"/>
    <cellStyle name="Normal 2 3 5 2" xfId="4275" xr:uid="{E6A88DBE-3B82-4041-AECF-DFA65AEBBD06}"/>
    <cellStyle name="Normal 2 4" xfId="980" xr:uid="{08D7892F-99E0-4D81-9E9C-44DA80E146EF}"/>
    <cellStyle name="Normal 2 4 2" xfId="1104" xr:uid="{1AEFDCEA-B715-4B06-864C-8A9DA57B62C6}"/>
    <cellStyle name="Normal 2 5" xfId="985" xr:uid="{011C5C4A-A2CC-425C-805A-25ED72DCE200}"/>
    <cellStyle name="Normal 2 5 2" xfId="2860" xr:uid="{DFFD24F4-8233-4811-8E6D-44636A11BD3D}"/>
    <cellStyle name="Normal 2_Fiscal Tables" xfId="313" xr:uid="{00000000-0005-0000-0000-00004A020000}"/>
    <cellStyle name="Normal 20" xfId="314" xr:uid="{00000000-0005-0000-0000-00004B020000}"/>
    <cellStyle name="Normal 20 2" xfId="621" xr:uid="{00000000-0005-0000-0000-00004C020000}"/>
    <cellStyle name="Normal 200" xfId="1540" xr:uid="{CF8BBB6E-A5B5-45A5-85FB-6B458DB21B33}"/>
    <cellStyle name="Normal 200 2" xfId="3377" xr:uid="{5B8945FE-F72D-41B4-95D5-209B84F6878F}"/>
    <cellStyle name="Normal 201" xfId="1527" xr:uid="{C8A7EB00-EE93-46AC-9165-D5BBC2E8CA4F}"/>
    <cellStyle name="Normal 201 2" xfId="3365" xr:uid="{E4EDF05D-3E5D-4FF2-A021-264D61D13691}"/>
    <cellStyle name="Normal 202" xfId="1530" xr:uid="{A5CD9BFB-79A6-4CC9-88A0-1C1EE30CC04B}"/>
    <cellStyle name="Normal 202 2" xfId="3367" xr:uid="{DE5D50D7-A9C9-4D7F-88E4-9A6A0D5E25D6}"/>
    <cellStyle name="Normal 203" xfId="1620" xr:uid="{D42AED61-EE17-4FA0-8811-D98DFDA58A73}"/>
    <cellStyle name="Normal 203 2" xfId="3454" xr:uid="{B9C819B4-5621-43B6-88D3-A78CDAC8C8F4}"/>
    <cellStyle name="Normal 204" xfId="1708" xr:uid="{F41AFF4B-EA7D-45BB-B748-0AE54E66F203}"/>
    <cellStyle name="Normal 204 2" xfId="3541" xr:uid="{12926594-A792-4FEE-8FDC-BF5D66A7E874}"/>
    <cellStyle name="Normal 205" xfId="1712" xr:uid="{A906D312-1BCA-46C4-AB2B-CF44383318E3}"/>
    <cellStyle name="Normal 205 2" xfId="3543" xr:uid="{BD642E3E-98FD-47CC-9F06-E50ADD6F30C4}"/>
    <cellStyle name="Normal 206" xfId="1799" xr:uid="{F1D6BDB1-41E6-4370-9855-4143126CD268}"/>
    <cellStyle name="Normal 206 2" xfId="3629" xr:uid="{3596D376-2D15-48FA-8927-0846704E2B0C}"/>
    <cellStyle name="Normal 207" xfId="1800" xr:uid="{332BF81D-C6EE-4BBC-BAC4-F484CB3CEDCB}"/>
    <cellStyle name="Normal 208" xfId="1801" xr:uid="{57B595D2-1E61-4209-B19A-F0E492E3C18D}"/>
    <cellStyle name="Normal 209" xfId="1817" xr:uid="{3D4B8781-46EF-417A-A1FD-C2A3D9695AB5}"/>
    <cellStyle name="Normal 209 2" xfId="3644" xr:uid="{3483C4F4-527B-4C14-9628-4BBCC7DF1469}"/>
    <cellStyle name="Normal 21" xfId="315" xr:uid="{00000000-0005-0000-0000-00004D020000}"/>
    <cellStyle name="Normal 21 2" xfId="316" xr:uid="{00000000-0005-0000-0000-00004E020000}"/>
    <cellStyle name="Normal 21 2 2" xfId="623" xr:uid="{00000000-0005-0000-0000-00004F020000}"/>
    <cellStyle name="Normal 21 3" xfId="622" xr:uid="{00000000-0005-0000-0000-000050020000}"/>
    <cellStyle name="Normal 21_Book1" xfId="317" xr:uid="{00000000-0005-0000-0000-000051020000}"/>
    <cellStyle name="Normal 210" xfId="1910" xr:uid="{8D635A24-D054-4043-B4D5-C1375B15E30C}"/>
    <cellStyle name="Normal 210 2" xfId="3732" xr:uid="{F585283D-13A3-4510-B067-6253CDEBED36}"/>
    <cellStyle name="Normal 211" xfId="1914" xr:uid="{6E740A57-E29D-4BC1-8043-541EE39554D5}"/>
    <cellStyle name="Normal 211 2" xfId="3733" xr:uid="{DD50B4CF-27AD-4CB7-BCD3-DFFA1324AEFE}"/>
    <cellStyle name="Normal 212" xfId="1893" xr:uid="{21F2D7C4-6886-411F-AE0C-02762A238DDF}"/>
    <cellStyle name="Normal 212 2" xfId="3717" xr:uid="{BA3BB52C-60AC-4E51-9D46-8BAA74CF942B}"/>
    <cellStyle name="Normal 213" xfId="1915" xr:uid="{8237D361-D437-48A5-85AB-9CFEFEEE4315}"/>
    <cellStyle name="Normal 213 2" xfId="3734" xr:uid="{8D76EBEB-9870-4DB1-BDF4-C1B934A7D7BC}"/>
    <cellStyle name="Normal 214" xfId="1916" xr:uid="{2BE5CD35-13B3-4522-ADA7-CD3780E4CBE7}"/>
    <cellStyle name="Normal 214 2" xfId="3735" xr:uid="{D4D8AC28-021A-4DF6-BF07-FF6D08B7CAB1}"/>
    <cellStyle name="Normal 215" xfId="2004" xr:uid="{595000DD-E886-445C-9E55-662B76424E84}"/>
    <cellStyle name="Normal 215 2" xfId="3822" xr:uid="{FA21DC6A-7DA7-448E-84ED-C00B3ED6EF63}"/>
    <cellStyle name="Normal 216" xfId="2092" xr:uid="{C59B1786-3696-417F-97BB-3EA25CD62C40}"/>
    <cellStyle name="Normal 216 2" xfId="3909" xr:uid="{C02C336D-AC30-4709-86BA-97BD58148FB2}"/>
    <cellStyle name="Normal 217" xfId="2149" xr:uid="{0FCF5C8E-F360-4C18-B8E4-5FE5DB035A3F}"/>
    <cellStyle name="Normal 217 2" xfId="3924" xr:uid="{90668028-6031-4015-AA48-85C1A00AB7B8}"/>
    <cellStyle name="Normal 218" xfId="2164" xr:uid="{67CF3696-316B-4EE2-A5AB-B17F13243D2E}"/>
    <cellStyle name="Normal 219" xfId="2166" xr:uid="{B0F88E49-6A96-40FC-AB16-3147AD1F0091}"/>
    <cellStyle name="Normal 219 2" xfId="3939" xr:uid="{499CD645-B65D-4F78-A73E-CFA992B87B3F}"/>
    <cellStyle name="Normal 22" xfId="318" xr:uid="{00000000-0005-0000-0000-000052020000}"/>
    <cellStyle name="Normal 22 2" xfId="319" xr:uid="{00000000-0005-0000-0000-000053020000}"/>
    <cellStyle name="Normal 22 2 2" xfId="625" xr:uid="{00000000-0005-0000-0000-000054020000}"/>
    <cellStyle name="Normal 22 3" xfId="624" xr:uid="{00000000-0005-0000-0000-000055020000}"/>
    <cellStyle name="Normal 22_Book1" xfId="320" xr:uid="{00000000-0005-0000-0000-000056020000}"/>
    <cellStyle name="Normal 220" xfId="2167" xr:uid="{117666CF-FB30-4B6B-9027-6DA0C1872E88}"/>
    <cellStyle name="Normal 220 2" xfId="3940" xr:uid="{84C7E0BC-C1BB-4A18-B2ED-CE98BB53072F}"/>
    <cellStyle name="Normal 221" xfId="2168" xr:uid="{77572A87-5BAD-4C93-A88D-069147E9BC1F}"/>
    <cellStyle name="Normal 221 2" xfId="3941" xr:uid="{2D5E81C3-B4C1-4879-AA3A-B29528A747BE}"/>
    <cellStyle name="Normal 222" xfId="2195" xr:uid="{7BCE4594-FC67-49EF-82B2-ACBD3DD06810}"/>
    <cellStyle name="Normal 222 2" xfId="3957" xr:uid="{60EFEF46-387E-4C8A-8045-E377E1982008}"/>
    <cellStyle name="Normal 223" xfId="2236" xr:uid="{0987D477-6225-439C-9AAE-EF87B9904F98}"/>
    <cellStyle name="Normal 223 2" xfId="3997" xr:uid="{DD8346D0-8BDB-45B1-9488-1C57A7333FEA}"/>
    <cellStyle name="Normal 224" xfId="2324" xr:uid="{7E206255-1E43-4F0D-B1C7-8FB527569949}"/>
    <cellStyle name="Normal 225" xfId="2331" xr:uid="{128B605B-DFFC-44F9-85CE-FFFBF50059BB}"/>
    <cellStyle name="Normal 226" xfId="2341" xr:uid="{09657EA5-D5B6-4EE5-98D4-AB9FBF448C11}"/>
    <cellStyle name="Normal 227" xfId="2329" xr:uid="{E65D22C0-2138-40E4-85C9-FF561813E53F}"/>
    <cellStyle name="Normal 228" xfId="2422" xr:uid="{F07E1E8B-648E-4730-BD71-31F19A20A043}"/>
    <cellStyle name="Normal 228 2" xfId="4149" xr:uid="{73D2EC1E-BEF8-46DF-B7B6-23FEC4D815BE}"/>
    <cellStyle name="Normal 229" xfId="2423" xr:uid="{866690DB-02F2-4E45-9A4C-9302E30B9113}"/>
    <cellStyle name="Normal 229 2" xfId="4150" xr:uid="{1E744071-EA32-42FD-9E4E-CE86446F48CE}"/>
    <cellStyle name="Normal 23" xfId="321" xr:uid="{00000000-0005-0000-0000-000057020000}"/>
    <cellStyle name="Normal 23 2" xfId="626" xr:uid="{00000000-0005-0000-0000-000058020000}"/>
    <cellStyle name="Normal 230" xfId="2426" xr:uid="{962F27C5-CA0D-45F8-B706-3025F2573BA0}"/>
    <cellStyle name="Normal 230 2" xfId="4151" xr:uid="{ED55B62F-1CAD-4090-B688-9188CCCAF7ED}"/>
    <cellStyle name="Normal 231" xfId="2428" xr:uid="{51E9707F-F7B3-4621-934B-87E6F92857E2}"/>
    <cellStyle name="Normal 232" xfId="2427" xr:uid="{5C4B2822-F789-4377-801C-C12AED3195E8}"/>
    <cellStyle name="Normal 233" xfId="2424" xr:uid="{FA969DAC-6FE1-4CC8-B83D-E02C159FCCA7}"/>
    <cellStyle name="Normal 234" xfId="2420" xr:uid="{89C5802A-12C3-475B-BB6B-CD5AFA2DFB52}"/>
    <cellStyle name="Normal 234 2" xfId="4148" xr:uid="{B5767D5A-7182-4A77-AE80-0FA7BA7C8A31}"/>
    <cellStyle name="Normal 235" xfId="2450" xr:uid="{878E50AE-C2A8-4131-B9E6-F74C3213C6A7}"/>
    <cellStyle name="Normal 235 2" xfId="4171" xr:uid="{1EB327E7-8094-44F6-8ECE-811A6DB57B51}"/>
    <cellStyle name="Normal 236" xfId="2451" xr:uid="{9E462BAC-359F-4655-B914-EB84B9300578}"/>
    <cellStyle name="Normal 237" xfId="2452" xr:uid="{5A2DBB1C-1305-4D7C-9DEC-B7B4EDE53C01}"/>
    <cellStyle name="Normal 237 2" xfId="4172" xr:uid="{814737BA-E5E5-4040-9C47-AC82A94698BA}"/>
    <cellStyle name="Normal 238" xfId="2469" xr:uid="{8D7734B2-83F7-4330-829F-5BC851786150}"/>
    <cellStyle name="Normal 239" xfId="2470" xr:uid="{C1A7AC75-EE4E-474F-9BDE-E5637965F380}"/>
    <cellStyle name="Normal 24" xfId="322" xr:uid="{00000000-0005-0000-0000-000059020000}"/>
    <cellStyle name="Normal 240" xfId="2471" xr:uid="{EAC05F24-10DF-4CA1-B729-F8113665BDC8}"/>
    <cellStyle name="Normal 241" xfId="2472" xr:uid="{C2A89457-7716-43EE-9F89-0890064AFC1A}"/>
    <cellStyle name="Normal 242" xfId="2473" xr:uid="{C4CA156C-461D-4CC7-BA02-8EAE115305C2}"/>
    <cellStyle name="Normal 242 2" xfId="4188" xr:uid="{EF36BF0A-5D9A-4771-9C26-9CD4B8F6C879}"/>
    <cellStyle name="Normal 243" xfId="2574" xr:uid="{DBCD08C3-3204-452A-93D8-E0298CEF040B}"/>
    <cellStyle name="Normal 244" xfId="2575" xr:uid="{B298E8BF-5508-4709-99A9-697ED82E0F06}"/>
    <cellStyle name="Normal 244 2" xfId="4288" xr:uid="{E28BFEED-36CC-47C9-9D5A-C5F9273B60FA}"/>
    <cellStyle name="Normal 245" xfId="2577" xr:uid="{92C986D6-EC6E-40D8-8C12-617C336A67D1}"/>
    <cellStyle name="Normal 245 2" xfId="4290" xr:uid="{31DA6FF0-63A3-45E9-A500-9000E4EEFD01}"/>
    <cellStyle name="Normal 246" xfId="2675" xr:uid="{D2EFEB20-4ABA-46E7-8FD3-6FF8AA98C468}"/>
    <cellStyle name="Normal 25" xfId="323" xr:uid="{00000000-0005-0000-0000-00005A020000}"/>
    <cellStyle name="Normal 26" xfId="324" xr:uid="{00000000-0005-0000-0000-00005B020000}"/>
    <cellStyle name="Normal 27" xfId="325" xr:uid="{00000000-0005-0000-0000-00005C020000}"/>
    <cellStyle name="Normal 28" xfId="326" xr:uid="{00000000-0005-0000-0000-00005D020000}"/>
    <cellStyle name="Normal 29" xfId="327" xr:uid="{00000000-0005-0000-0000-00005E020000}"/>
    <cellStyle name="Normal 3" xfId="328" xr:uid="{00000000-0005-0000-0000-00005F020000}"/>
    <cellStyle name="Normal 3 2" xfId="329" xr:uid="{00000000-0005-0000-0000-000060020000}"/>
    <cellStyle name="Normal 3 2 2" xfId="801" xr:uid="{00000000-0005-0000-0000-000061020000}"/>
    <cellStyle name="Normal 3 3" xfId="627" xr:uid="{00000000-0005-0000-0000-000062020000}"/>
    <cellStyle name="Normal 3 3 2" xfId="857" xr:uid="{00000000-0005-0000-0000-000063020000}"/>
    <cellStyle name="Normal 3 4" xfId="706" xr:uid="{00000000-0005-0000-0000-000064020000}"/>
    <cellStyle name="Normal 3 5" xfId="754" xr:uid="{00000000-0005-0000-0000-000065020000}"/>
    <cellStyle name="Normal 3 6" xfId="978" xr:uid="{4BD397AC-0987-4CA9-A0C9-AFF1C422F878}"/>
    <cellStyle name="Normal 3 6 2" xfId="2857" xr:uid="{8592698E-F105-4FC7-8204-6793998DECFB}"/>
    <cellStyle name="Normal 3_asset sales" xfId="330" xr:uid="{00000000-0005-0000-0000-000066020000}"/>
    <cellStyle name="Normal 30" xfId="526" xr:uid="{00000000-0005-0000-0000-000067020000}"/>
    <cellStyle name="Normal 30 2" xfId="699" xr:uid="{00000000-0005-0000-0000-000068020000}"/>
    <cellStyle name="Normal 31" xfId="530" xr:uid="{00000000-0005-0000-0000-000069020000}"/>
    <cellStyle name="Normal 31 2" xfId="700" xr:uid="{00000000-0005-0000-0000-00006A020000}"/>
    <cellStyle name="Normal 32" xfId="532" xr:uid="{00000000-0005-0000-0000-00006B020000}"/>
    <cellStyle name="Normal 32 2" xfId="701" xr:uid="{00000000-0005-0000-0000-00006C020000}"/>
    <cellStyle name="Normal 33" xfId="533" xr:uid="{00000000-0005-0000-0000-00006D020000}"/>
    <cellStyle name="Normal 33 2" xfId="2677" xr:uid="{26A8161A-D85E-41BD-A315-98EE15362E2F}"/>
    <cellStyle name="Normal 34" xfId="702" xr:uid="{00000000-0005-0000-0000-00006E020000}"/>
    <cellStyle name="Normal 35" xfId="704" xr:uid="{00000000-0005-0000-0000-00006F020000}"/>
    <cellStyle name="Normal 36" xfId="708" xr:uid="{00000000-0005-0000-0000-000070020000}"/>
    <cellStyle name="Normal 37" xfId="707" xr:uid="{00000000-0005-0000-0000-000071020000}"/>
    <cellStyle name="Normal 38" xfId="703" xr:uid="{00000000-0005-0000-0000-000072020000}"/>
    <cellStyle name="Normal 39" xfId="709" xr:uid="{00000000-0005-0000-0000-000073020000}"/>
    <cellStyle name="Normal 39 2" xfId="2686" xr:uid="{CA55436C-DF07-40C0-BACB-9BD54912BDC9}"/>
    <cellStyle name="Normal 4" xfId="331" xr:uid="{00000000-0005-0000-0000-000074020000}"/>
    <cellStyle name="Normal 4 10" xfId="858" xr:uid="{00000000-0005-0000-0000-000075020000}"/>
    <cellStyle name="Normal 4 10 2" xfId="2774" xr:uid="{5D434449-480E-4DD1-9759-D482976D4C5C}"/>
    <cellStyle name="Normal 4 11" xfId="864" xr:uid="{00000000-0005-0000-0000-000076020000}"/>
    <cellStyle name="Normal 4 11 2" xfId="2775" xr:uid="{8641D306-AA11-48CC-BD2F-41E78FD90A8F}"/>
    <cellStyle name="Normal 4 12" xfId="872" xr:uid="{00000000-0005-0000-0000-000077020000}"/>
    <cellStyle name="Normal 4 12 2" xfId="2783" xr:uid="{F3BF0E13-D36F-4FC1-903B-C9A10AB5CB57}"/>
    <cellStyle name="Normal 4 13" xfId="901" xr:uid="{00000000-0005-0000-0000-000078020000}"/>
    <cellStyle name="Normal 4 13 2" xfId="2808" xr:uid="{34884E29-2EFA-4E4C-A61F-BEBDA2C3BEA3}"/>
    <cellStyle name="Normal 4 14" xfId="927" xr:uid="{00000000-0005-0000-0000-000079020000}"/>
    <cellStyle name="Normal 4 14 2" xfId="2822" xr:uid="{8347E7C9-6B98-4EC2-88F7-F68C85F2F755}"/>
    <cellStyle name="Normal 4 15" xfId="936" xr:uid="{00000000-0005-0000-0000-00007A020000}"/>
    <cellStyle name="Normal 4 15 2" xfId="2828" xr:uid="{D0C21E5C-D7A4-4A9B-8562-C0EEF26D167B}"/>
    <cellStyle name="Normal 4 16" xfId="968" xr:uid="{00000000-0005-0000-0000-00007B020000}"/>
    <cellStyle name="Normal 4 16 2" xfId="2847" xr:uid="{8FF75F9B-4A33-4CC0-B144-3B4B46FDD640}"/>
    <cellStyle name="Normal 4 17" xfId="975" xr:uid="{00000000-0005-0000-0000-00007C020000}"/>
    <cellStyle name="Normal 4 17 2" xfId="2854" xr:uid="{452F0B94-F56F-4E23-BF1D-A20708E73F6C}"/>
    <cellStyle name="Normal 4 18" xfId="1028" xr:uid="{7EAB6CE7-15B7-442E-A3CC-5E69372B25DF}"/>
    <cellStyle name="Normal 4 18 2" xfId="2898" xr:uid="{DE5B3427-3D62-432E-A82A-987A93D17E12}"/>
    <cellStyle name="Normal 4 19" xfId="1079" xr:uid="{19CC21E0-2C57-44B1-8A38-ECCB9C1F3DD7}"/>
    <cellStyle name="Normal 4 19 2" xfId="2945" xr:uid="{33E13482-35D2-471A-868D-EB68F76D2E6E}"/>
    <cellStyle name="Normal 4 2" xfId="332" xr:uid="{00000000-0005-0000-0000-00007D020000}"/>
    <cellStyle name="Normal 4 2 10" xfId="1663" xr:uid="{F378CE38-F404-416B-A828-33C8967A272A}"/>
    <cellStyle name="Normal 4 2 10 2" xfId="3496" xr:uid="{A3E9D6D0-7AF6-4F93-A488-62EE38BDC366}"/>
    <cellStyle name="Normal 4 2 11" xfId="1753" xr:uid="{65790E59-504D-40C7-B411-7360EF751939}"/>
    <cellStyle name="Normal 4 2 11 2" xfId="3584" xr:uid="{A692989D-0BFB-4A51-B85D-4E43CF14127D}"/>
    <cellStyle name="Normal 4 2 12" xfId="1895" xr:uid="{809A760A-2363-4788-96EB-6AA94F48FBDB}"/>
    <cellStyle name="Normal 4 2 12 2" xfId="3719" xr:uid="{CACA921C-3BF0-422B-A1A2-D25B27C5288E}"/>
    <cellStyle name="Normal 4 2 13" xfId="1959" xr:uid="{3197A252-BEAA-48F2-8EC2-7647C7726CAD}"/>
    <cellStyle name="Normal 4 2 13 2" xfId="3777" xr:uid="{28C7A69B-83B1-40AF-B044-7604EE1C6235}"/>
    <cellStyle name="Normal 4 2 14" xfId="2047" xr:uid="{07904B54-7B58-4E47-AE99-81F7AEACE8A0}"/>
    <cellStyle name="Normal 4 2 14 2" xfId="3864" xr:uid="{19386347-8597-4384-8BDA-4E117AD37912}"/>
    <cellStyle name="Normal 4 2 15" xfId="2274" xr:uid="{E6C2789E-0307-45FD-ABC5-83B6BCEBF124}"/>
    <cellStyle name="Normal 4 2 15 2" xfId="4034" xr:uid="{B069DECB-2B37-409A-9CF2-2F781D459BD8}"/>
    <cellStyle name="Normal 4 2 16" xfId="2373" xr:uid="{60212355-C5C4-46A0-B2F7-084B92CC091F}"/>
    <cellStyle name="Normal 4 2 16 2" xfId="4101" xr:uid="{18DF6F46-6F64-4BE0-BEF2-FA9684059C20}"/>
    <cellStyle name="Normal 4 2 17" xfId="2548" xr:uid="{6077183A-A57D-4275-A7C3-4576D3BF3C32}"/>
    <cellStyle name="Normal 4 2 17 2" xfId="4262" xr:uid="{51F235FE-A00D-4C43-809F-57C70FA7DDFE}"/>
    <cellStyle name="Normal 4 2 18" xfId="2619" xr:uid="{7229DF65-443D-41F9-B9A0-9A2CE6271587}"/>
    <cellStyle name="Normal 4 2 18 2" xfId="4331" xr:uid="{D8E0EE07-DFB9-4EA9-9B0B-4CEE5123FAC5}"/>
    <cellStyle name="Normal 4 2 2" xfId="629" xr:uid="{00000000-0005-0000-0000-00007E020000}"/>
    <cellStyle name="Normal 4 2 2 10" xfId="1998" xr:uid="{AA8A6773-CF4B-4ABD-9C3A-1F8E07C6DD3B}"/>
    <cellStyle name="Normal 4 2 2 10 2" xfId="3816" xr:uid="{D82F6865-8760-43C8-9345-DDFCADF603BB}"/>
    <cellStyle name="Normal 4 2 2 11" xfId="2086" xr:uid="{A1438C8E-BDDF-489A-8F78-DB1CF74D0AFD}"/>
    <cellStyle name="Normal 4 2 2 11 2" xfId="3903" xr:uid="{DABC4604-A57A-4C3B-A882-49F4AC6B075C}"/>
    <cellStyle name="Normal 4 2 2 12" xfId="2275" xr:uid="{9D338872-9576-4081-9B18-00DB87435A45}"/>
    <cellStyle name="Normal 4 2 2 12 2" xfId="4035" xr:uid="{2393660B-BED3-4282-8AE0-812652BA0A7A}"/>
    <cellStyle name="Normal 4 2 2 13" xfId="2412" xr:uid="{71EA3A2F-CD36-4097-990E-845162CDE0E5}"/>
    <cellStyle name="Normal 4 2 2 13 2" xfId="4140" xr:uid="{10906B70-C858-4F74-9293-FA94BF3418BC}"/>
    <cellStyle name="Normal 4 2 2 14" xfId="2549" xr:uid="{ED37F23D-1002-4FDD-AF19-FA0542F23F00}"/>
    <cellStyle name="Normal 4 2 2 14 2" xfId="4263" xr:uid="{D757C4BC-1525-4C90-BEFD-76EB7996F791}"/>
    <cellStyle name="Normal 4 2 2 15" xfId="2658" xr:uid="{C8C538BE-5E0C-449F-8DC8-0CAD0A9293A8}"/>
    <cellStyle name="Normal 4 2 2 15 2" xfId="4370" xr:uid="{3A887014-DB41-4700-BFEB-A78EEE3247C4}"/>
    <cellStyle name="Normal 4 2 2 2" xfId="1217" xr:uid="{9564678B-3881-4005-95BF-7A39139E45EC}"/>
    <cellStyle name="Normal 4 2 2 2 2" xfId="3068" xr:uid="{ACB1FA1B-891A-48C1-9849-38F67A1D5876}"/>
    <cellStyle name="Normal 4 2 2 3" xfId="1317" xr:uid="{4C6A3518-3CCA-41AB-8C12-17F6C770D356}"/>
    <cellStyle name="Normal 4 2 2 3 2" xfId="3162" xr:uid="{B8037195-C490-46DA-8832-D1A98D748FA4}"/>
    <cellStyle name="Normal 4 2 2 4" xfId="1408" xr:uid="{324AA15A-5935-48BC-973D-5B520AC7BC6A}"/>
    <cellStyle name="Normal 4 2 2 4 2" xfId="3250" xr:uid="{8130E75B-9B34-4DAF-ADDD-610DC19912FB}"/>
    <cellStyle name="Normal 4 2 2 5" xfId="1496" xr:uid="{F4BCE140-A1E2-48C7-A48C-CE7BC8F51DDA}"/>
    <cellStyle name="Normal 4 2 2 5 2" xfId="3336" xr:uid="{3B9B5EB7-B2E0-48DC-AD07-77F466A55BC4}"/>
    <cellStyle name="Normal 4 2 2 6" xfId="1611" xr:uid="{B2C6E572-7441-4C3A-8B69-9240FF39AE6D}"/>
    <cellStyle name="Normal 4 2 2 6 2" xfId="3448" xr:uid="{B1D426EF-4316-4D1F-9D48-389B9CB93D15}"/>
    <cellStyle name="Normal 4 2 2 7" xfId="1702" xr:uid="{EC936F25-E101-4DFF-8D1F-59F1439D20DA}"/>
    <cellStyle name="Normal 4 2 2 7 2" xfId="3535" xr:uid="{A7886921-EDC3-466D-9FC0-259D626AD858}"/>
    <cellStyle name="Normal 4 2 2 8" xfId="1792" xr:uid="{CEDBC10D-8E74-4EA6-85BB-A08D0990F5B7}"/>
    <cellStyle name="Normal 4 2 2 8 2" xfId="3623" xr:uid="{770FADE5-4BDE-4C2B-A4F1-0DFBC9DB3DEA}"/>
    <cellStyle name="Normal 4 2 2 9" xfId="1896" xr:uid="{A1BB976F-9D36-4C9E-BAC5-F3F8B98D47AC}"/>
    <cellStyle name="Normal 4 2 2 9 2" xfId="3720" xr:uid="{F88B913C-41D2-4B20-B997-425892BD2520}"/>
    <cellStyle name="Normal 4 2 3" xfId="1029" xr:uid="{C3F68F59-ED7B-4CBE-A761-CA4216FD2FD9}"/>
    <cellStyle name="Normal 4 2 3 2" xfId="2899" xr:uid="{7AF8DC67-B717-42FA-B664-B617BC6DC326}"/>
    <cellStyle name="Normal 4 2 4" xfId="1080" xr:uid="{6A25F2A5-0415-43AF-BE94-CFB5337881D5}"/>
    <cellStyle name="Normal 4 2 4 2" xfId="2946" xr:uid="{748AE22E-8C3C-4783-87E3-EDF2D17AD0CB}"/>
    <cellStyle name="Normal 4 2 5" xfId="1216" xr:uid="{BF9600CE-F2D4-4A33-9BFF-688043753E33}"/>
    <cellStyle name="Normal 4 2 5 2" xfId="3067" xr:uid="{E226922F-B258-48BE-815C-F295641E62A3}"/>
    <cellStyle name="Normal 4 2 6" xfId="1316" xr:uid="{F7C29724-EF88-4896-8AD2-BEBA1ACB276E}"/>
    <cellStyle name="Normal 4 2 6 2" xfId="3161" xr:uid="{7F470A88-A584-4933-B1CF-B20119F0D3F1}"/>
    <cellStyle name="Normal 4 2 7" xfId="1407" xr:uid="{35693C88-A268-4C84-9569-72E339C4434D}"/>
    <cellStyle name="Normal 4 2 7 2" xfId="3249" xr:uid="{1E30DFE6-2680-4FBE-8DC5-1D808238102C}"/>
    <cellStyle name="Normal 4 2 8" xfId="1495" xr:uid="{9D81016D-1612-43FE-9814-5891B4D26E86}"/>
    <cellStyle name="Normal 4 2 8 2" xfId="3335" xr:uid="{0EF71C92-2DE6-4FC5-9E8D-E89FAE875D76}"/>
    <cellStyle name="Normal 4 2 9" xfId="1572" xr:uid="{CCB48516-5247-46AD-B33D-8400EC974CF8}"/>
    <cellStyle name="Normal 4 2 9 2" xfId="3409" xr:uid="{9DC3DFF2-6AD4-4210-997E-E66643C5E35E}"/>
    <cellStyle name="Normal 4 20" xfId="1105" xr:uid="{03918682-26EF-4F7C-A619-14FAD3888279}"/>
    <cellStyle name="Normal 4 20 2" xfId="2966" xr:uid="{41BD0E2A-C950-486E-AE57-3F377E12F8A6}"/>
    <cellStyle name="Normal 4 21" xfId="1125" xr:uid="{0807BEDA-BDE3-492C-B7AC-DA7EF1A30E7F}"/>
    <cellStyle name="Normal 4 21 2" xfId="2983" xr:uid="{F92E5D69-4E78-4E31-9080-F394F954A364}"/>
    <cellStyle name="Normal 4 22" xfId="1215" xr:uid="{60F6E747-44C4-4F10-A09C-D2CD53607720}"/>
    <cellStyle name="Normal 4 22 2" xfId="3066" xr:uid="{62B1BE16-C277-46FF-84C2-F49CB04BD481}"/>
    <cellStyle name="Normal 4 23" xfId="1315" xr:uid="{CC89CF30-DB94-4537-AAEA-441AB434D5DA}"/>
    <cellStyle name="Normal 4 23 2" xfId="3160" xr:uid="{2F2F5DE6-8833-42E8-95E0-BF6B5F01FD0A}"/>
    <cellStyle name="Normal 4 24" xfId="1406" xr:uid="{BB8FA2D2-974E-4505-8FFB-8C2492C21439}"/>
    <cellStyle name="Normal 4 24 2" xfId="3248" xr:uid="{163EF9A3-28AD-49FB-A73C-513935979C16}"/>
    <cellStyle name="Normal 4 25" xfId="1494" xr:uid="{77951818-D8FC-4CAF-AE52-B7F605AF15CE}"/>
    <cellStyle name="Normal 4 25 2" xfId="3334" xr:uid="{8890C30E-2A56-4151-B78F-C8872017F5B1}"/>
    <cellStyle name="Normal 4 26" xfId="1522" xr:uid="{37D049FD-6E6F-4682-9C29-9157F4FA2846}"/>
    <cellStyle name="Normal 4 26 2" xfId="3361" xr:uid="{68FE9C18-0078-4AEF-966C-D3E736791046}"/>
    <cellStyle name="Normal 4 27" xfId="1525" xr:uid="{19FBDF05-E13B-4202-90B1-60335D62ABA1}"/>
    <cellStyle name="Normal 4 27 2" xfId="3364" xr:uid="{7F965770-A05F-4DB9-BBB4-0C9242FE2E92}"/>
    <cellStyle name="Normal 4 28" xfId="1621" xr:uid="{FB90D948-E183-4060-BBC6-D31D0E846B61}"/>
    <cellStyle name="Normal 4 28 2" xfId="3455" xr:uid="{B8447D01-B7CC-4007-9CD7-8CA9FFB633B7}"/>
    <cellStyle name="Normal 4 29" xfId="1709" xr:uid="{259C08AC-05EB-4A78-BF57-580104928F53}"/>
    <cellStyle name="Normal 4 29 2" xfId="3542" xr:uid="{FF2E02E3-72C4-4ADE-8FEF-A0AA456A85DE}"/>
    <cellStyle name="Normal 4 3" xfId="333" xr:uid="{00000000-0005-0000-0000-00007F020000}"/>
    <cellStyle name="Normal 4 3 10" xfId="1897" xr:uid="{FE9B3E25-A1C5-4C86-ABE3-AC351C38E182}"/>
    <cellStyle name="Normal 4 3 10 2" xfId="3721" xr:uid="{7EB0DDFD-4C16-4A20-9151-8F20E6C03953}"/>
    <cellStyle name="Normal 4 3 11" xfId="1997" xr:uid="{77104FD0-8F0E-4A69-812B-DCDC72E4AEE9}"/>
    <cellStyle name="Normal 4 3 11 2" xfId="3815" xr:uid="{42A1B78C-5BB7-4E2A-BEB6-1AA4513AB0D9}"/>
    <cellStyle name="Normal 4 3 12" xfId="2085" xr:uid="{13B9E040-4F10-4FE8-A07E-FB82C5328ADC}"/>
    <cellStyle name="Normal 4 3 12 2" xfId="3902" xr:uid="{2E6B5712-EECC-4C34-95F2-40867A212C02}"/>
    <cellStyle name="Normal 4 3 13" xfId="2276" xr:uid="{3206D867-782D-4C68-9E92-BF5B375C3887}"/>
    <cellStyle name="Normal 4 3 13 2" xfId="4036" xr:uid="{199204C0-B699-4519-AD11-8B8F65176ADB}"/>
    <cellStyle name="Normal 4 3 14" xfId="2411" xr:uid="{442BBFDC-A1B0-4436-ABD3-5840CEE56E35}"/>
    <cellStyle name="Normal 4 3 14 2" xfId="4139" xr:uid="{14B63548-B662-4ED7-A1FE-736947E3D271}"/>
    <cellStyle name="Normal 4 3 15" xfId="2550" xr:uid="{BDF599DF-4843-4CA3-8488-3048072C282C}"/>
    <cellStyle name="Normal 4 3 15 2" xfId="4264" xr:uid="{C7F5DF96-BE27-417A-9AB4-F69C0DC6A55D}"/>
    <cellStyle name="Normal 4 3 16" xfId="2657" xr:uid="{5F82F7D4-9946-47A2-B622-839B79D1B56F}"/>
    <cellStyle name="Normal 4 3 16 2" xfId="4369" xr:uid="{25B011F2-222A-46AA-AFAF-9B81379F8701}"/>
    <cellStyle name="Normal 4 3 2" xfId="630" xr:uid="{00000000-0005-0000-0000-000080020000}"/>
    <cellStyle name="Normal 4 3 3" xfId="1218" xr:uid="{409C529B-74B4-4241-A8F6-CDF9F3C0888B}"/>
    <cellStyle name="Normal 4 3 3 2" xfId="3069" xr:uid="{1E0E362D-3CF8-451C-A2D6-862F246B510E}"/>
    <cellStyle name="Normal 4 3 4" xfId="1318" xr:uid="{0B30C6B9-6A8C-44CF-B8A6-5989FF9E711D}"/>
    <cellStyle name="Normal 4 3 4 2" xfId="3163" xr:uid="{20EC1F3F-FDBE-4F22-BCFE-B7DD74566F47}"/>
    <cellStyle name="Normal 4 3 5" xfId="1409" xr:uid="{F6447079-98DD-4FF9-AEA0-E67AD8434D64}"/>
    <cellStyle name="Normal 4 3 5 2" xfId="3251" xr:uid="{C669F9F4-94B5-453A-8FA7-F339FF074980}"/>
    <cellStyle name="Normal 4 3 6" xfId="1497" xr:uid="{011F8F50-6DAA-4881-9B49-6F22A6EC4990}"/>
    <cellStyle name="Normal 4 3 6 2" xfId="3337" xr:uid="{5C3CA70D-2C3B-40E6-B769-CC2649D2816E}"/>
    <cellStyle name="Normal 4 3 7" xfId="1610" xr:uid="{9D432A93-349A-4869-9028-E9FCA1023174}"/>
    <cellStyle name="Normal 4 3 7 2" xfId="3447" xr:uid="{F225413A-56CB-44CD-A6E7-CF26291B0AEA}"/>
    <cellStyle name="Normal 4 3 8" xfId="1701" xr:uid="{C60355B4-5845-4C7A-B61B-4B4A82A2DE7F}"/>
    <cellStyle name="Normal 4 3 8 2" xfId="3534" xr:uid="{0DCBBC41-39DD-47D1-913E-8A68D6B57B2E}"/>
    <cellStyle name="Normal 4 3 9" xfId="1791" xr:uid="{D0D2DA97-7578-4EA3-846B-7C49B3147632}"/>
    <cellStyle name="Normal 4 3 9 2" xfId="3622" xr:uid="{14F813A7-1925-4460-B77F-AFCB7EEEFAFD}"/>
    <cellStyle name="Normal 4 30" xfId="1815" xr:uid="{EBF0E890-8861-4870-BD49-632773BEAF43}"/>
    <cellStyle name="Normal 4 30 2" xfId="3642" xr:uid="{945660C7-0C8B-42CB-BD3A-DC297ECC9E73}"/>
    <cellStyle name="Normal 4 31" xfId="1894" xr:uid="{94303EFD-0E0E-4D14-953F-BCD43E33D3CB}"/>
    <cellStyle name="Normal 4 31 2" xfId="3718" xr:uid="{D7E5790B-606D-4077-9D29-D3B0B4C28511}"/>
    <cellStyle name="Normal 4 32" xfId="1917" xr:uid="{F3CEB2AB-5939-412A-97DF-04C9220F2972}"/>
    <cellStyle name="Normal 4 32 2" xfId="3736" xr:uid="{FEFFD332-C057-4E57-862C-A66CCC322BDC}"/>
    <cellStyle name="Normal 4 33" xfId="2005" xr:uid="{06C077A8-56B6-4D59-900A-0D3551930048}"/>
    <cellStyle name="Normal 4 33 2" xfId="3823" xr:uid="{2E881C7B-DBF4-4364-A7F2-E751D31C5613}"/>
    <cellStyle name="Normal 4 34" xfId="2142" xr:uid="{D920B6A2-0B75-4593-9266-69B5C9235F5E}"/>
    <cellStyle name="Normal 4 34 2" xfId="3922" xr:uid="{95D001F6-7193-4B16-B022-CBC07BA81BCF}"/>
    <cellStyle name="Normal 4 35" xfId="2163" xr:uid="{082CD984-C640-4682-B85D-6E306BB4CC31}"/>
    <cellStyle name="Normal 4 35 2" xfId="3937" xr:uid="{4E00E5E2-FD54-48C5-A43D-1B1B3C53AF48}"/>
    <cellStyle name="Normal 4 36" xfId="2192" xr:uid="{1BE37C7E-E59F-4A0A-9D24-468AFDC426B0}"/>
    <cellStyle name="Normal 4 36 2" xfId="3955" xr:uid="{8AC14D48-8778-4743-8BBA-51820D824017}"/>
    <cellStyle name="Normal 4 37" xfId="2233" xr:uid="{B0F84800-200A-413F-B207-A22E4C750A4B}"/>
    <cellStyle name="Normal 4 37 2" xfId="3994" xr:uid="{74D59987-9344-4129-A718-65D78FD651EA}"/>
    <cellStyle name="Normal 4 38" xfId="2326" xr:uid="{FEA36F16-C942-4E67-916F-FD14A4BBD22A}"/>
    <cellStyle name="Normal 4 38 2" xfId="4059" xr:uid="{F3C705A5-697F-4C7F-933A-DDB4DAFDC2CB}"/>
    <cellStyle name="Normal 4 39" xfId="2467" xr:uid="{A2C8E43B-0763-498B-A304-18DCAA3C3AC2}"/>
    <cellStyle name="Normal 4 39 2" xfId="4186" xr:uid="{6BD9E4E3-507D-474C-840F-35A46947F3E8}"/>
    <cellStyle name="Normal 4 4" xfId="628" xr:uid="{00000000-0005-0000-0000-000081020000}"/>
    <cellStyle name="Normal 4 40" xfId="2547" xr:uid="{07717485-24FF-4BE9-9DEF-EE0738C882FB}"/>
    <cellStyle name="Normal 4 40 2" xfId="4261" xr:uid="{BD7ADE20-65C7-44AD-BCBF-CB1A78E451D8}"/>
    <cellStyle name="Normal 4 41" xfId="2576" xr:uid="{8D25E9E2-0C53-4817-99C7-B2CEEEF3AFCD}"/>
    <cellStyle name="Normal 4 41 2" xfId="4289" xr:uid="{F7B70C57-99B6-440B-B23B-F62CEA7EBA11}"/>
    <cellStyle name="Normal 4 5" xfId="755" xr:uid="{00000000-0005-0000-0000-000082020000}"/>
    <cellStyle name="Normal 4 5 2" xfId="2706" xr:uid="{1AE0014B-0783-4BAB-A24C-4BDE83C1EDFD}"/>
    <cellStyle name="Normal 4 6" xfId="779" xr:uid="{00000000-0005-0000-0000-000083020000}"/>
    <cellStyle name="Normal 4 6 2" xfId="2722" xr:uid="{2AAE21FD-0BD0-4CA1-8CC2-92CCCC96102C}"/>
    <cellStyle name="Normal 4 7" xfId="802" xr:uid="{00000000-0005-0000-0000-000084020000}"/>
    <cellStyle name="Normal 4 7 2" xfId="2739" xr:uid="{A70B06A3-5561-4751-9D25-92D307A26852}"/>
    <cellStyle name="Normal 4 8" xfId="807" xr:uid="{00000000-0005-0000-0000-000085020000}"/>
    <cellStyle name="Normal 4 8 2" xfId="2742" xr:uid="{1CEBBFCA-8621-469A-927B-7AA42A68EBCD}"/>
    <cellStyle name="Normal 4 9" xfId="839" xr:uid="{00000000-0005-0000-0000-000086020000}"/>
    <cellStyle name="Normal 4 9 2" xfId="2761" xr:uid="{D2A610F8-1E7F-42C0-8F9B-9256BB484343}"/>
    <cellStyle name="Normal 4_inc to ex AS12 EFOsupps" xfId="334" xr:uid="{00000000-0005-0000-0000-000087020000}"/>
    <cellStyle name="Normal 40" xfId="710" xr:uid="{00000000-0005-0000-0000-000088020000}"/>
    <cellStyle name="Normal 40 2" xfId="2687" xr:uid="{7C528ABB-07BA-43E7-88F7-02C2964126CA}"/>
    <cellStyle name="Normal 41" xfId="711" xr:uid="{00000000-0005-0000-0000-000089020000}"/>
    <cellStyle name="Normal 41 2" xfId="2688" xr:uid="{DCA8C866-F7AD-4936-A1BC-7CFDC28C650D}"/>
    <cellStyle name="Normal 42" xfId="712" xr:uid="{00000000-0005-0000-0000-00008A020000}"/>
    <cellStyle name="Normal 42 2" xfId="2689" xr:uid="{932712EA-17B5-439E-A332-2578CF7B4CFE}"/>
    <cellStyle name="Normal 43" xfId="713" xr:uid="{00000000-0005-0000-0000-00008B020000}"/>
    <cellStyle name="Normal 43 2" xfId="2690" xr:uid="{66E3CAB6-D67B-4FB9-88F4-820639E2664D}"/>
    <cellStyle name="Normal 44" xfId="714" xr:uid="{00000000-0005-0000-0000-00008C020000}"/>
    <cellStyle name="Normal 44 2" xfId="2691" xr:uid="{4B339B36-D893-43F0-AD97-8740E8830E57}"/>
    <cellStyle name="Normal 45" xfId="715" xr:uid="{00000000-0005-0000-0000-00008D020000}"/>
    <cellStyle name="Normal 45 2" xfId="2692" xr:uid="{22E93254-FECE-4507-89AC-73C339BE8802}"/>
    <cellStyle name="Normal 46" xfId="716" xr:uid="{00000000-0005-0000-0000-00008E020000}"/>
    <cellStyle name="Normal 46 2" xfId="2693" xr:uid="{976ED6DE-01D6-47DE-BE2C-BC3D5D1F3004}"/>
    <cellStyle name="Normal 47" xfId="756" xr:uid="{00000000-0005-0000-0000-00008F020000}"/>
    <cellStyle name="Normal 47 2" xfId="2707" xr:uid="{BDC43185-6E86-46C0-AEC6-60734B799E23}"/>
    <cellStyle name="Normal 48" xfId="764" xr:uid="{00000000-0005-0000-0000-000090020000}"/>
    <cellStyle name="Normal 48 2" xfId="2709" xr:uid="{2E1E29B4-7CB6-406A-A03E-67E21EC634DE}"/>
    <cellStyle name="Normal 49" xfId="781" xr:uid="{00000000-0005-0000-0000-000091020000}"/>
    <cellStyle name="Normal 49 2" xfId="2724" xr:uid="{BC058594-F80F-4634-B4F4-CDD6F402BF45}"/>
    <cellStyle name="Normal 5" xfId="335" xr:uid="{00000000-0005-0000-0000-000092020000}"/>
    <cellStyle name="Normal 5 10" xfId="1641" xr:uid="{9E8E471A-E1EA-4427-ADD8-D29A80D255A8}"/>
    <cellStyle name="Normal 5 10 2" xfId="3474" xr:uid="{E426C8B4-60E3-4329-A88B-89C357436EFE}"/>
    <cellStyle name="Normal 5 11" xfId="1731" xr:uid="{47145A61-9892-4239-A286-C915243206EA}"/>
    <cellStyle name="Normal 5 11 2" xfId="3562" xr:uid="{944D1C41-1C9D-4EC5-9F93-D9656CFEFA64}"/>
    <cellStyle name="Normal 5 12" xfId="1898" xr:uid="{3A442377-DC7B-4269-9367-307B9BB0C1FB}"/>
    <cellStyle name="Normal 5 12 2" xfId="3722" xr:uid="{F406972F-0E06-400E-8B15-BCD00F8C5CFB}"/>
    <cellStyle name="Normal 5 13" xfId="1937" xr:uid="{075E4F0B-C6A7-4DC8-9E37-730F7A46B74F}"/>
    <cellStyle name="Normal 5 13 2" xfId="3755" xr:uid="{E934E8FE-610D-488F-BFC8-3132F02C08CD}"/>
    <cellStyle name="Normal 5 14" xfId="2025" xr:uid="{DA6E4A6F-BA7B-4E62-B5FD-040071CC81FF}"/>
    <cellStyle name="Normal 5 14 2" xfId="3842" xr:uid="{21A548DE-41E5-4AEE-828B-C5A23D4B33DE}"/>
    <cellStyle name="Normal 5 15" xfId="2277" xr:uid="{3579DB9E-DA86-4A52-A85E-389F561D431C}"/>
    <cellStyle name="Normal 5 15 2" xfId="4037" xr:uid="{CB262CB4-E4C7-4402-B766-971EB2420A63}"/>
    <cellStyle name="Normal 5 16" xfId="2351" xr:uid="{613D04BE-3486-4B13-AF13-39D25A0A4DA7}"/>
    <cellStyle name="Normal 5 16 2" xfId="4079" xr:uid="{5A67B5FB-B4E5-48C2-BD99-3DFE8456B2B9}"/>
    <cellStyle name="Normal 5 17" xfId="2551" xr:uid="{65D5AC45-7A71-46B8-A993-E4F9A7FED716}"/>
    <cellStyle name="Normal 5 17 2" xfId="4265" xr:uid="{E0F598B5-D382-43FD-AC9E-885836D2EE9E}"/>
    <cellStyle name="Normal 5 18" xfId="2597" xr:uid="{73436C1F-B4FD-454F-B47A-E29C2F093EC6}"/>
    <cellStyle name="Normal 5 18 2" xfId="4309" xr:uid="{F722B712-3694-46B6-B428-8858D82BBFA0}"/>
    <cellStyle name="Normal 5 2" xfId="529" xr:uid="{00000000-0005-0000-0000-000093020000}"/>
    <cellStyle name="Normal 5 2 10" xfId="1999" xr:uid="{D3A9A99C-C23F-44E8-985D-BAC104B5949D}"/>
    <cellStyle name="Normal 5 2 10 2" xfId="3817" xr:uid="{6F8241DC-EABB-4515-A89C-013D1CAC9C25}"/>
    <cellStyle name="Normal 5 2 11" xfId="2087" xr:uid="{254C6A29-0ECA-4B1B-90B6-2967B5F462FF}"/>
    <cellStyle name="Normal 5 2 11 2" xfId="3904" xr:uid="{84A47A30-CAE6-4EEC-93C0-DB2A8F5114AD}"/>
    <cellStyle name="Normal 5 2 12" xfId="2278" xr:uid="{A1A1AAB9-316C-4AE5-BE81-0B1A768D9F4B}"/>
    <cellStyle name="Normal 5 2 12 2" xfId="4038" xr:uid="{FACC3BF2-8EED-4B1F-8EE6-6B97413E06CE}"/>
    <cellStyle name="Normal 5 2 13" xfId="2413" xr:uid="{BED77FA5-5DBB-45CE-B6EB-873E052084C4}"/>
    <cellStyle name="Normal 5 2 13 2" xfId="4141" xr:uid="{002DBBCC-5472-4C3B-8A23-E2679598F025}"/>
    <cellStyle name="Normal 5 2 14" xfId="2552" xr:uid="{31264794-688E-4626-A298-6AFC2D6F5E52}"/>
    <cellStyle name="Normal 5 2 14 2" xfId="4266" xr:uid="{C5B851E7-4256-46B6-A0BF-6862C5D21DA1}"/>
    <cellStyle name="Normal 5 2 15" xfId="2659" xr:uid="{F8B14D8A-CF38-4068-A039-381625C123DD}"/>
    <cellStyle name="Normal 5 2 15 2" xfId="4371" xr:uid="{CA9F8178-4B92-4DBE-B26D-F96DEA44DF43}"/>
    <cellStyle name="Normal 5 2 2" xfId="1220" xr:uid="{2A496CF5-C9A7-49C7-9230-5270215547F1}"/>
    <cellStyle name="Normal 5 2 2 2" xfId="3071" xr:uid="{3A67D865-11E1-4B85-A636-228C68F99378}"/>
    <cellStyle name="Normal 5 2 3" xfId="1320" xr:uid="{FEBD1E44-490A-4281-AAF0-BB32476ED938}"/>
    <cellStyle name="Normal 5 2 3 2" xfId="3165" xr:uid="{3934EF6C-F48E-4A87-BE01-1637732C5823}"/>
    <cellStyle name="Normal 5 2 4" xfId="1411" xr:uid="{F6815840-5977-4BB0-AFF8-5ED2BB9A0114}"/>
    <cellStyle name="Normal 5 2 4 2" xfId="3253" xr:uid="{62526DBF-43FE-427F-BF91-C66B9288344B}"/>
    <cellStyle name="Normal 5 2 5" xfId="1499" xr:uid="{18F7A4F9-11C7-449B-B64A-EBBBA7101534}"/>
    <cellStyle name="Normal 5 2 5 2" xfId="3339" xr:uid="{6C1BAD8D-5A82-41CA-A67B-8F3D40821365}"/>
    <cellStyle name="Normal 5 2 6" xfId="1612" xr:uid="{DFDBC493-3353-4761-BD22-4E231A9CCAF4}"/>
    <cellStyle name="Normal 5 2 6 2" xfId="3449" xr:uid="{F81B8205-53B3-41A7-8199-FF7953493AC5}"/>
    <cellStyle name="Normal 5 2 7" xfId="1703" xr:uid="{E2DDEA7A-16EA-4E6A-B61B-BC88C299909D}"/>
    <cellStyle name="Normal 5 2 7 2" xfId="3536" xr:uid="{1B833B50-9D2D-4186-99DC-06289FD40E99}"/>
    <cellStyle name="Normal 5 2 8" xfId="1793" xr:uid="{252AC988-D5D1-42E8-ACDF-BB132288F6DC}"/>
    <cellStyle name="Normal 5 2 8 2" xfId="3624" xr:uid="{F9EF5CE1-ED9B-4E8F-BA4B-179A82B3B3FA}"/>
    <cellStyle name="Normal 5 2 9" xfId="1899" xr:uid="{304C06C5-5B17-452D-A148-9FC121A79D5D}"/>
    <cellStyle name="Normal 5 2 9 2" xfId="3723" xr:uid="{8391434F-8676-4CD0-A877-1546B43B9E5B}"/>
    <cellStyle name="Normal 5 3" xfId="1030" xr:uid="{F2714187-B564-4995-9230-8CFD366E8CF7}"/>
    <cellStyle name="Normal 5 3 2" xfId="2900" xr:uid="{81CE47B9-0918-4A29-BBAD-F170F3E98725}"/>
    <cellStyle name="Normal 5 4" xfId="1081" xr:uid="{804D19D3-AD74-4660-8FA1-1C941C2CDE7D}"/>
    <cellStyle name="Normal 5 4 2" xfId="2947" xr:uid="{1469F64C-8EB3-42EA-83E8-591024F03AD4}"/>
    <cellStyle name="Normal 5 5" xfId="1219" xr:uid="{8A33837F-D0A9-4760-813B-E2C3923E7F37}"/>
    <cellStyle name="Normal 5 5 2" xfId="3070" xr:uid="{0FBFF22E-B174-43BE-9708-C75D2BD0E5A6}"/>
    <cellStyle name="Normal 5 6" xfId="1319" xr:uid="{D1E76499-029D-4829-8F08-D5A2856AED16}"/>
    <cellStyle name="Normal 5 6 2" xfId="3164" xr:uid="{85243E19-5BDB-4BB3-A1DC-DAB2C3A86C86}"/>
    <cellStyle name="Normal 5 7" xfId="1410" xr:uid="{BA256E26-DA05-41D3-928B-31FE24E79757}"/>
    <cellStyle name="Normal 5 7 2" xfId="3252" xr:uid="{0BD94DE3-90E9-4356-AC93-53F52C26997C}"/>
    <cellStyle name="Normal 5 8" xfId="1498" xr:uid="{14DC369B-5E60-4BC0-B975-9D9338331E4C}"/>
    <cellStyle name="Normal 5 8 2" xfId="3338" xr:uid="{02D4FC8B-F675-464E-88BB-367290672CA0}"/>
    <cellStyle name="Normal 5 9" xfId="1550" xr:uid="{8CBEBE8A-1491-4747-83E8-81D578F0213C}"/>
    <cellStyle name="Normal 5 9 2" xfId="3387" xr:uid="{07C76EA6-8FAC-4812-B389-A28E4D7FE08B}"/>
    <cellStyle name="Normal 50" xfId="782" xr:uid="{00000000-0005-0000-0000-000094020000}"/>
    <cellStyle name="Normal 50 2" xfId="2725" xr:uid="{8AC101DD-40E6-4332-8F75-6FE089BD23E1}"/>
    <cellStyle name="Normal 51" xfId="783" xr:uid="{00000000-0005-0000-0000-000095020000}"/>
    <cellStyle name="Normal 51 2" xfId="2726" xr:uid="{3F09A069-B54E-4B48-A765-F9C4417C37E8}"/>
    <cellStyle name="Normal 52" xfId="784" xr:uid="{00000000-0005-0000-0000-000096020000}"/>
    <cellStyle name="Normal 52 2" xfId="2727" xr:uid="{F33DA52F-6F56-470D-8A26-DAA2F5C23270}"/>
    <cellStyle name="Normal 53" xfId="785" xr:uid="{00000000-0005-0000-0000-000097020000}"/>
    <cellStyle name="Normal 53 2" xfId="2728" xr:uid="{75A388EB-F83D-4F79-B97D-1FDD4E7B9DD5}"/>
    <cellStyle name="Normal 54" xfId="786" xr:uid="{00000000-0005-0000-0000-000098020000}"/>
    <cellStyle name="Normal 54 2" xfId="2729" xr:uid="{56C84AE8-617C-40E3-A3BC-98DE08A61A52}"/>
    <cellStyle name="Normal 55" xfId="787" xr:uid="{00000000-0005-0000-0000-000099020000}"/>
    <cellStyle name="Normal 55 2" xfId="2730" xr:uid="{827F9057-C894-4D5C-B3A0-54128F2374FE}"/>
    <cellStyle name="Normal 56" xfId="788" xr:uid="{00000000-0005-0000-0000-00009A020000}"/>
    <cellStyle name="Normal 56 2" xfId="2731" xr:uid="{89E94258-63A0-423C-B5B1-0BC0345EF255}"/>
    <cellStyle name="Normal 57" xfId="789" xr:uid="{00000000-0005-0000-0000-00009B020000}"/>
    <cellStyle name="Normal 57 2" xfId="2732" xr:uid="{87D3ABBF-FF75-49B4-9445-1281B2E4C7E9}"/>
    <cellStyle name="Normal 58" xfId="790" xr:uid="{00000000-0005-0000-0000-00009C020000}"/>
    <cellStyle name="Normal 58 2" xfId="2733" xr:uid="{6C4C3F15-2F7E-4398-A30C-B61E07A672D4}"/>
    <cellStyle name="Normal 59" xfId="791" xr:uid="{00000000-0005-0000-0000-00009D020000}"/>
    <cellStyle name="Normal 59 2" xfId="2734" xr:uid="{C12A61D4-3D7A-4666-AD3A-65EFC1FDF8D8}"/>
    <cellStyle name="Normal 6" xfId="336" xr:uid="{00000000-0005-0000-0000-00009E020000}"/>
    <cellStyle name="Normal 6 10" xfId="1552" xr:uid="{89CCB93A-C3EB-494D-B30A-BC827B67DC4A}"/>
    <cellStyle name="Normal 6 10 2" xfId="3389" xr:uid="{2DA58E15-203A-4FBF-BBF2-B3F8AAFAFC0F}"/>
    <cellStyle name="Normal 6 11" xfId="1643" xr:uid="{8403D6EA-CD2C-402C-A0E2-E092054D82C1}"/>
    <cellStyle name="Normal 6 11 2" xfId="3476" xr:uid="{B61FCE88-C662-45B0-8C0F-480EBE27678D}"/>
    <cellStyle name="Normal 6 12" xfId="1733" xr:uid="{3911DA26-AB69-47F8-AA79-FC3AA47DEFB6}"/>
    <cellStyle name="Normal 6 12 2" xfId="3564" xr:uid="{C24C37B1-88D2-4C3A-97D8-6DFF809EB6CA}"/>
    <cellStyle name="Normal 6 13" xfId="1900" xr:uid="{5A8EA936-56D0-41CF-8243-86C2E842DBD0}"/>
    <cellStyle name="Normal 6 13 2" xfId="3724" xr:uid="{F913BCA3-A0B7-44AB-B32C-A5787E62B839}"/>
    <cellStyle name="Normal 6 14" xfId="1939" xr:uid="{F3D7C56E-44F2-461F-BD4F-F216BD7886AE}"/>
    <cellStyle name="Normal 6 14 2" xfId="3757" xr:uid="{E6BA1B5A-A75B-457F-8BD2-5E98F9E37420}"/>
    <cellStyle name="Normal 6 15" xfId="2027" xr:uid="{ECCD5BDB-1457-4AB7-8382-B8652FCBB757}"/>
    <cellStyle name="Normal 6 15 2" xfId="3844" xr:uid="{312B8E13-1986-4D96-83CF-F6C8CF0F1B01}"/>
    <cellStyle name="Normal 6 16" xfId="2279" xr:uid="{F04DB98B-3D76-40AF-B22A-C44D43664F89}"/>
    <cellStyle name="Normal 6 16 2" xfId="4039" xr:uid="{C5A43F53-DC45-4975-B65E-6ECF9E59E1F9}"/>
    <cellStyle name="Normal 6 17" xfId="2353" xr:uid="{294FBC48-E06F-4B9E-A4CB-A5EC6C738660}"/>
    <cellStyle name="Normal 6 17 2" xfId="4081" xr:uid="{9B078AD5-0266-4CC7-9697-E875ED0FF7D3}"/>
    <cellStyle name="Normal 6 18" xfId="2553" xr:uid="{ABE66424-5988-456B-AEFB-90FD57EBEBBF}"/>
    <cellStyle name="Normal 6 18 2" xfId="4267" xr:uid="{948C83E2-9CE8-4146-9DE5-115BBF5D3F98}"/>
    <cellStyle name="Normal 6 19" xfId="2599" xr:uid="{EF6640E4-4A4E-4DD1-A47F-94369C852E0C}"/>
    <cellStyle name="Normal 6 19 2" xfId="4311" xr:uid="{4E84AFE2-DDD3-49E7-90FD-F2C36A194630}"/>
    <cellStyle name="Normal 6 2" xfId="631" xr:uid="{00000000-0005-0000-0000-00009F020000}"/>
    <cellStyle name="Normal 6 2 10" xfId="2000" xr:uid="{E8C81AEF-0D00-4D73-8F17-533CE3F23D66}"/>
    <cellStyle name="Normal 6 2 10 2" xfId="3818" xr:uid="{F8833634-EB35-42D3-803A-C349B0D41971}"/>
    <cellStyle name="Normal 6 2 11" xfId="2088" xr:uid="{F7A4BDB9-F600-4BA6-8D23-F2B779637CCF}"/>
    <cellStyle name="Normal 6 2 11 2" xfId="3905" xr:uid="{B86F2483-4BD6-4B23-BDEF-A553AF3E694E}"/>
    <cellStyle name="Normal 6 2 12" xfId="2280" xr:uid="{9201B862-648D-4BA0-93C5-87BC58D02B86}"/>
    <cellStyle name="Normal 6 2 12 2" xfId="4040" xr:uid="{90987F41-6552-4BF1-B7E3-A04C38346853}"/>
    <cellStyle name="Normal 6 2 13" xfId="2414" xr:uid="{773F630B-FBA9-4F92-A5A9-19B24EB39244}"/>
    <cellStyle name="Normal 6 2 13 2" xfId="4142" xr:uid="{EA434839-9610-4F82-926A-8C05704EC947}"/>
    <cellStyle name="Normal 6 2 14" xfId="2554" xr:uid="{15C6EFA0-562C-478D-A3CA-01C7C3B2284F}"/>
    <cellStyle name="Normal 6 2 14 2" xfId="4268" xr:uid="{22C759A9-DD29-4B72-89C0-6CDE5B8D9412}"/>
    <cellStyle name="Normal 6 2 15" xfId="2660" xr:uid="{F71DBD70-3CCB-4994-B2AC-06436CA04F4B}"/>
    <cellStyle name="Normal 6 2 15 2" xfId="4372" xr:uid="{EC28DE3E-58F4-47C2-B05D-66D26812277C}"/>
    <cellStyle name="Normal 6 2 2" xfId="1222" xr:uid="{2EC77A75-087D-4BFF-B6F4-468F60CF4402}"/>
    <cellStyle name="Normal 6 2 2 2" xfId="3073" xr:uid="{5E3AAA0F-B6FF-4351-81EF-9089BA043A89}"/>
    <cellStyle name="Normal 6 2 3" xfId="1322" xr:uid="{8F99A8F5-CEBB-4286-A516-0439A737B0C9}"/>
    <cellStyle name="Normal 6 2 3 2" xfId="3167" xr:uid="{0227BB4C-7B8B-4746-BE43-2B84E07E177B}"/>
    <cellStyle name="Normal 6 2 4" xfId="1413" xr:uid="{8F9AA7F8-E03B-46E6-BD1F-03C10BCEE7E3}"/>
    <cellStyle name="Normal 6 2 4 2" xfId="3255" xr:uid="{7F29ACD8-DB9F-42DB-BC26-DE6F42DF6DB4}"/>
    <cellStyle name="Normal 6 2 5" xfId="1501" xr:uid="{66763DEB-183F-4117-8EBC-D9EA28BD54AB}"/>
    <cellStyle name="Normal 6 2 5 2" xfId="3341" xr:uid="{059B05BB-DF6A-4602-AC68-3F5E1BD271F5}"/>
    <cellStyle name="Normal 6 2 6" xfId="1613" xr:uid="{8CBA3536-1E1E-45F8-B328-BAB4B3E2E14B}"/>
    <cellStyle name="Normal 6 2 6 2" xfId="3450" xr:uid="{E96FA4D2-E821-4CA7-A28C-157222472A85}"/>
    <cellStyle name="Normal 6 2 7" xfId="1704" xr:uid="{D6070ABE-4124-4678-B174-80AB1A325E6F}"/>
    <cellStyle name="Normal 6 2 7 2" xfId="3537" xr:uid="{CEED06C4-CF1A-4029-9CFB-EB9111B6564D}"/>
    <cellStyle name="Normal 6 2 8" xfId="1794" xr:uid="{81D78E8A-8C21-4324-87F5-24EF627A3D22}"/>
    <cellStyle name="Normal 6 2 8 2" xfId="3625" xr:uid="{870CECE5-EB5A-4557-A64D-7730066A6686}"/>
    <cellStyle name="Normal 6 2 9" xfId="1901" xr:uid="{97BA6DB4-E2A6-442F-ABF4-59AAC54E8EDE}"/>
    <cellStyle name="Normal 6 2 9 2" xfId="3725" xr:uid="{6D5893BE-7522-42A1-84EC-B17787F784AB}"/>
    <cellStyle name="Normal 6 3" xfId="1031" xr:uid="{EAC18F67-2F68-4203-BCD0-9FAEEE176442}"/>
    <cellStyle name="Normal 6 3 2" xfId="2901" xr:uid="{57A2DE64-4072-48BB-897E-42ECE58DEB31}"/>
    <cellStyle name="Normal 6 4" xfId="1082" xr:uid="{26C65265-08F1-4691-963A-A90125940863}"/>
    <cellStyle name="Normal 6 4 2" xfId="2948" xr:uid="{F18D80E7-58D6-4856-B9DB-308F3712FA68}"/>
    <cellStyle name="Normal 6 5" xfId="1126" xr:uid="{29FC28CB-6BC0-4E08-A728-830C7DE75A72}"/>
    <cellStyle name="Normal 6 6" xfId="1221" xr:uid="{D4E1155F-F2E6-4B37-88B7-F1A338919BA2}"/>
    <cellStyle name="Normal 6 6 2" xfId="3072" xr:uid="{183CE97C-5CAC-48A3-B984-FE33F34757CB}"/>
    <cellStyle name="Normal 6 7" xfId="1321" xr:uid="{1A18BCD2-2612-47BF-AC2F-984B797604A7}"/>
    <cellStyle name="Normal 6 7 2" xfId="3166" xr:uid="{40602491-5088-42C4-BE3B-40DC5F8DAF7B}"/>
    <cellStyle name="Normal 6 8" xfId="1412" xr:uid="{213031BA-FDB8-4ACE-BB4C-EB491C686D81}"/>
    <cellStyle name="Normal 6 8 2" xfId="3254" xr:uid="{2496B90E-3822-42F8-A915-6963DD5E9A7E}"/>
    <cellStyle name="Normal 6 9" xfId="1500" xr:uid="{B8A1E6CA-9A12-491D-9753-EF6D332608F4}"/>
    <cellStyle name="Normal 6 9 2" xfId="3340" xr:uid="{CF5CF0C3-CDF2-48FF-9F34-91606BDBAB65}"/>
    <cellStyle name="Normal 60" xfId="792" xr:uid="{00000000-0005-0000-0000-0000A0020000}"/>
    <cellStyle name="Normal 61" xfId="793" xr:uid="{00000000-0005-0000-0000-0000A1020000}"/>
    <cellStyle name="Normal 61 2" xfId="2735" xr:uid="{09B516A5-93C6-4456-B4D9-F0848BBEDC2B}"/>
    <cellStyle name="Normal 62" xfId="794" xr:uid="{00000000-0005-0000-0000-0000A2020000}"/>
    <cellStyle name="Normal 63" xfId="795" xr:uid="{00000000-0005-0000-0000-0000A3020000}"/>
    <cellStyle name="Normal 64" xfId="796" xr:uid="{00000000-0005-0000-0000-0000A4020000}"/>
    <cellStyle name="Normal 65" xfId="797" xr:uid="{00000000-0005-0000-0000-0000A5020000}"/>
    <cellStyle name="Normal 66" xfId="798" xr:uid="{00000000-0005-0000-0000-0000A6020000}"/>
    <cellStyle name="Normal 66 2" xfId="2736" xr:uid="{67819EC9-E8CC-4868-A482-4D94D955DEA8}"/>
    <cellStyle name="Normal 67" xfId="799" xr:uid="{00000000-0005-0000-0000-0000A7020000}"/>
    <cellStyle name="Normal 67 2" xfId="2737" xr:uid="{56CC659D-DB40-4425-8EDC-3C1921FD8432}"/>
    <cellStyle name="Normal 68" xfId="800" xr:uid="{00000000-0005-0000-0000-0000A8020000}"/>
    <cellStyle name="Normal 68 2" xfId="2738" xr:uid="{24E73970-1313-4F11-B562-6ABD3F628065}"/>
    <cellStyle name="Normal 69" xfId="803" xr:uid="{00000000-0005-0000-0000-0000A9020000}"/>
    <cellStyle name="Normal 69 2" xfId="2740" xr:uid="{7B21B636-9548-4C05-A583-B1FED4AE30CF}"/>
    <cellStyle name="Normal 7" xfId="337" xr:uid="{00000000-0005-0000-0000-0000AA020000}"/>
    <cellStyle name="Normal 7 10" xfId="1664" xr:uid="{A5B54CE5-634D-42A1-871C-7854D6BB5F71}"/>
    <cellStyle name="Normal 7 10 2" xfId="3497" xr:uid="{12BE044D-FBA3-4524-AFBA-BEAF0AE6D166}"/>
    <cellStyle name="Normal 7 11" xfId="1754" xr:uid="{0EC0F11A-A2D5-4773-8213-F2958B1A31CF}"/>
    <cellStyle name="Normal 7 11 2" xfId="3585" xr:uid="{D446C08F-FC0F-4018-A5B0-AC2323C363F6}"/>
    <cellStyle name="Normal 7 12" xfId="1902" xr:uid="{599B97EA-C83D-4B1E-824D-37C826E4FBF7}"/>
    <cellStyle name="Normal 7 12 2" xfId="3726" xr:uid="{2577B76D-F43A-4B36-A38D-5E8B356372FB}"/>
    <cellStyle name="Normal 7 13" xfId="1960" xr:uid="{D9E3471D-0DA8-407B-BB53-EB0D37F852BC}"/>
    <cellStyle name="Normal 7 13 2" xfId="3778" xr:uid="{9265750A-75F8-4812-BBC1-E3AEBFADC908}"/>
    <cellStyle name="Normal 7 14" xfId="2048" xr:uid="{6933211C-7DE0-491F-A157-FD549BACE14A}"/>
    <cellStyle name="Normal 7 14 2" xfId="3865" xr:uid="{A2F1FFA5-8FF8-48F4-8018-E407150369F6}"/>
    <cellStyle name="Normal 7 15" xfId="2143" xr:uid="{9F533C05-F36C-4A0E-85C7-910592C87D0E}"/>
    <cellStyle name="Normal 7 16" xfId="2281" xr:uid="{489D7991-5BF1-4317-95C5-4C45701B81E8}"/>
    <cellStyle name="Normal 7 16 2" xfId="4041" xr:uid="{429ECB8F-9E64-45BC-BA23-C9C7845DCCDA}"/>
    <cellStyle name="Normal 7 17" xfId="2374" xr:uid="{36D6E590-0A7B-4068-A7A3-39F3C8237ABD}"/>
    <cellStyle name="Normal 7 17 2" xfId="4102" xr:uid="{DA1BBE1B-7434-4A1F-8815-0A73F5702824}"/>
    <cellStyle name="Normal 7 18" xfId="2555" xr:uid="{374CD742-C1A3-48AE-B98F-385B56C82AB0}"/>
    <cellStyle name="Normal 7 18 2" xfId="4269" xr:uid="{70E717E6-ADE0-4285-BF61-979220D2DFE2}"/>
    <cellStyle name="Normal 7 19" xfId="2620" xr:uid="{E1D58DA7-8C6F-4FE3-A387-FB3991E2DE9E}"/>
    <cellStyle name="Normal 7 19 2" xfId="4332" xr:uid="{FF46D0BF-8A7B-46C0-8D6F-E8FB908A3A61}"/>
    <cellStyle name="Normal 7 2" xfId="632" xr:uid="{00000000-0005-0000-0000-0000AB020000}"/>
    <cellStyle name="Normal 7 2 10" xfId="2001" xr:uid="{06AB66A6-CC51-4B19-9FB4-4E7D85ADAE54}"/>
    <cellStyle name="Normal 7 2 10 2" xfId="3819" xr:uid="{1D712438-DCCE-4BCC-8A11-18F33FA1637C}"/>
    <cellStyle name="Normal 7 2 11" xfId="2089" xr:uid="{6E445075-1AAC-4D76-ABC6-1ED3FC0C406F}"/>
    <cellStyle name="Normal 7 2 11 2" xfId="3906" xr:uid="{AA50B94F-D539-4FAA-BB82-DF6CAA073AC7}"/>
    <cellStyle name="Normal 7 2 12" xfId="2282" xr:uid="{A2FEF7AE-BC83-43E3-9157-6D8BB6E09AFF}"/>
    <cellStyle name="Normal 7 2 12 2" xfId="4042" xr:uid="{BB9E3795-4ACA-4166-8311-E6CCD1B4EFA4}"/>
    <cellStyle name="Normal 7 2 13" xfId="2415" xr:uid="{2D459099-8834-4CAA-926F-45DE59331393}"/>
    <cellStyle name="Normal 7 2 13 2" xfId="4143" xr:uid="{0656364E-A514-4C48-97B8-A46D398E69E0}"/>
    <cellStyle name="Normal 7 2 14" xfId="2556" xr:uid="{AA3401D8-5A14-4005-8CF7-BAB0F44D8B26}"/>
    <cellStyle name="Normal 7 2 14 2" xfId="4270" xr:uid="{C8C04263-5EFD-4302-9C08-25D62D42C233}"/>
    <cellStyle name="Normal 7 2 15" xfId="2661" xr:uid="{B6A29C43-648A-40F7-AC14-51AF962EECAC}"/>
    <cellStyle name="Normal 7 2 15 2" xfId="4373" xr:uid="{1761BF7F-C804-47A2-933D-E9D68D31749B}"/>
    <cellStyle name="Normal 7 2 2" xfId="1224" xr:uid="{ADCB68F2-D6DD-4FBC-B147-868875B17D45}"/>
    <cellStyle name="Normal 7 2 2 2" xfId="3075" xr:uid="{7A76B227-0C8D-40B3-A4EF-244F808C89FC}"/>
    <cellStyle name="Normal 7 2 3" xfId="1324" xr:uid="{9AA248F1-5620-4096-8C08-3C5285B7E379}"/>
    <cellStyle name="Normal 7 2 3 2" xfId="3169" xr:uid="{D88A1219-5223-44E1-9B24-E2D54D716E39}"/>
    <cellStyle name="Normal 7 2 4" xfId="1415" xr:uid="{CD944BBB-FADA-4499-9C82-FF252EFAFAD8}"/>
    <cellStyle name="Normal 7 2 4 2" xfId="3257" xr:uid="{E7E29D2C-A21C-4B4C-AAA0-CAC268CCFAB5}"/>
    <cellStyle name="Normal 7 2 5" xfId="1503" xr:uid="{FC8092FE-2E81-4561-B40C-80F8CD644D58}"/>
    <cellStyle name="Normal 7 2 5 2" xfId="3343" xr:uid="{C9754CC5-7E8B-4F6A-8717-CC18C7D00339}"/>
    <cellStyle name="Normal 7 2 6" xfId="1614" xr:uid="{61913DE7-56DB-4B1B-BCC8-6493E5B52DAE}"/>
    <cellStyle name="Normal 7 2 6 2" xfId="3451" xr:uid="{CB87043C-1D74-4134-8BB3-00294C012BD3}"/>
    <cellStyle name="Normal 7 2 7" xfId="1705" xr:uid="{6762A2A1-B9C3-4CDF-9D90-5233465B5983}"/>
    <cellStyle name="Normal 7 2 7 2" xfId="3538" xr:uid="{E21E6274-18B3-40E8-90AA-94AFD6E817FC}"/>
    <cellStyle name="Normal 7 2 8" xfId="1795" xr:uid="{05374A32-BD4A-43F9-B065-1D44DBE9E5E3}"/>
    <cellStyle name="Normal 7 2 8 2" xfId="3626" xr:uid="{31544D2D-F994-4F62-BAE0-9C4F62F92D6B}"/>
    <cellStyle name="Normal 7 2 9" xfId="1903" xr:uid="{AB0C0741-9A78-47C4-BD31-0B0FBDB88FFF}"/>
    <cellStyle name="Normal 7 2 9 2" xfId="3727" xr:uid="{D7555F98-9D5D-47DE-99F8-B4050C98CBA1}"/>
    <cellStyle name="Normal 7 3" xfId="1032" xr:uid="{07865B98-F4B8-493C-97CC-C637BCE94DAD}"/>
    <cellStyle name="Normal 7 3 2" xfId="2902" xr:uid="{621359B2-92D4-40C6-A2A4-D29E7F08CF58}"/>
    <cellStyle name="Normal 7 4" xfId="1083" xr:uid="{EE042993-EBC3-43E6-99FF-6EB4C4E1371E}"/>
    <cellStyle name="Normal 7 4 2" xfId="2949" xr:uid="{9929734B-BD38-4EC8-AFF7-4BED84253861}"/>
    <cellStyle name="Normal 7 5" xfId="1223" xr:uid="{38F16135-8D59-49D7-B732-F24B5B02651B}"/>
    <cellStyle name="Normal 7 5 2" xfId="3074" xr:uid="{4A0EC46A-FFE0-4767-BC56-E87C5E6DC8CB}"/>
    <cellStyle name="Normal 7 6" xfId="1323" xr:uid="{311A3FA8-184D-415C-B21A-70F989698B54}"/>
    <cellStyle name="Normal 7 6 2" xfId="3168" xr:uid="{3BF90696-9DA1-4B37-8A0A-2B9FAF2F2D26}"/>
    <cellStyle name="Normal 7 7" xfId="1414" xr:uid="{F08A8911-6255-4828-B1A5-2133F2BEC3A1}"/>
    <cellStyle name="Normal 7 7 2" xfId="3256" xr:uid="{0033A485-4924-4F72-9320-9FBF1D15458C}"/>
    <cellStyle name="Normal 7 8" xfId="1502" xr:uid="{876C731E-F83A-47DC-B05E-96F344757840}"/>
    <cellStyle name="Normal 7 8 2" xfId="3342" xr:uid="{4E9E1573-E124-46D1-820F-7F3292B6A09C}"/>
    <cellStyle name="Normal 7 9" xfId="1573" xr:uid="{E570595D-9BDA-4ED9-A085-3053AA122717}"/>
    <cellStyle name="Normal 7 9 2" xfId="3410" xr:uid="{C509D05F-B104-4E42-82EB-99C351506979}"/>
    <cellStyle name="Normal 70" xfId="804" xr:uid="{00000000-0005-0000-0000-0000AC020000}"/>
    <cellStyle name="Normal 70 2" xfId="2741" xr:uid="{CC2A7F4F-60E5-4EEA-A82A-C26447DEF533}"/>
    <cellStyle name="Normal 71" xfId="805" xr:uid="{00000000-0005-0000-0000-0000AD020000}"/>
    <cellStyle name="Normal 72" xfId="806" xr:uid="{00000000-0005-0000-0000-0000AE020000}"/>
    <cellStyle name="Normal 73" xfId="808" xr:uid="{00000000-0005-0000-0000-0000AF020000}"/>
    <cellStyle name="Normal 74" xfId="809" xr:uid="{00000000-0005-0000-0000-0000B0020000}"/>
    <cellStyle name="Normal 75" xfId="810" xr:uid="{00000000-0005-0000-0000-0000B1020000}"/>
    <cellStyle name="Normal 76" xfId="811" xr:uid="{00000000-0005-0000-0000-0000B2020000}"/>
    <cellStyle name="Normal 77" xfId="812" xr:uid="{00000000-0005-0000-0000-0000B3020000}"/>
    <cellStyle name="Normal 77 2" xfId="2743" xr:uid="{3E53233B-DD46-4250-9CF7-D9B00F646593}"/>
    <cellStyle name="Normal 78" xfId="813" xr:uid="{00000000-0005-0000-0000-0000B4020000}"/>
    <cellStyle name="Normal 78 2" xfId="2744" xr:uid="{2C52C59A-BC5D-451F-8325-854AD3193474}"/>
    <cellStyle name="Normal 79" xfId="814" xr:uid="{00000000-0005-0000-0000-0000B5020000}"/>
    <cellStyle name="Normal 79 2" xfId="2745" xr:uid="{891E259C-0706-4403-BE2C-A20109EF238F}"/>
    <cellStyle name="Normal 8" xfId="338" xr:uid="{00000000-0005-0000-0000-0000B6020000}"/>
    <cellStyle name="Normal 8 2" xfId="633" xr:uid="{00000000-0005-0000-0000-0000B7020000}"/>
    <cellStyle name="Normal 8 2 2" xfId="2320" xr:uid="{0C8F5CFB-2BD7-4EC0-BC29-F9A949DD9B34}"/>
    <cellStyle name="Normal 8 3" xfId="1904" xr:uid="{89009CEE-5366-42D5-9674-8A67EB195DB0}"/>
    <cellStyle name="Normal 80" xfId="815" xr:uid="{00000000-0005-0000-0000-0000B8020000}"/>
    <cellStyle name="Normal 80 2" xfId="2746" xr:uid="{BFA00E23-022C-48C4-B77E-FF2C6CCF7EB7}"/>
    <cellStyle name="Normal 81" xfId="816" xr:uid="{00000000-0005-0000-0000-0000B9020000}"/>
    <cellStyle name="Normal 81 2" xfId="2747" xr:uid="{21AC51C4-22A4-4873-8BCC-382D0516B824}"/>
    <cellStyle name="Normal 82" xfId="817" xr:uid="{00000000-0005-0000-0000-0000BA020000}"/>
    <cellStyle name="Normal 83" xfId="818" xr:uid="{00000000-0005-0000-0000-0000BB020000}"/>
    <cellStyle name="Normal 84" xfId="819" xr:uid="{00000000-0005-0000-0000-0000BC020000}"/>
    <cellStyle name="Normal 84 2" xfId="2748" xr:uid="{8CF89ED4-0A87-4E11-B90B-EA4583E839CD}"/>
    <cellStyle name="Normal 85" xfId="841" xr:uid="{00000000-0005-0000-0000-0000BD020000}"/>
    <cellStyle name="Normal 85 2" xfId="2763" xr:uid="{C8AD1650-5DD0-4295-83AA-10C55A5211F7}"/>
    <cellStyle name="Normal 86" xfId="845" xr:uid="{00000000-0005-0000-0000-0000BE020000}"/>
    <cellStyle name="Normal 86 2" xfId="2764" xr:uid="{0A7740AD-527C-4E9F-A814-BCDF721DAD30}"/>
    <cellStyle name="Normal 87" xfId="846" xr:uid="{00000000-0005-0000-0000-0000BF020000}"/>
    <cellStyle name="Normal 87 2" xfId="2765" xr:uid="{72DB5B87-B75D-4617-9EBD-F1D8E7E10EEC}"/>
    <cellStyle name="Normal 88" xfId="847" xr:uid="{00000000-0005-0000-0000-0000C0020000}"/>
    <cellStyle name="Normal 88 2" xfId="2766" xr:uid="{0A67C479-10D4-478D-ACDB-D15FB381DE00}"/>
    <cellStyle name="Normal 89" xfId="848" xr:uid="{00000000-0005-0000-0000-0000C1020000}"/>
    <cellStyle name="Normal 89 2" xfId="2767" xr:uid="{3ABA0695-E1B7-4253-9643-5C098A556DB7}"/>
    <cellStyle name="Normal 9" xfId="339" xr:uid="{00000000-0005-0000-0000-0000C2020000}"/>
    <cellStyle name="Normal 9 2" xfId="634" xr:uid="{00000000-0005-0000-0000-0000C3020000}"/>
    <cellStyle name="Normal 9 3" xfId="2286" xr:uid="{B9FBA2DE-C092-4291-9553-1C4A66BCAE71}"/>
    <cellStyle name="Normal 90" xfId="849" xr:uid="{00000000-0005-0000-0000-0000C4020000}"/>
    <cellStyle name="Normal 90 2" xfId="2768" xr:uid="{26B212E5-DAFC-463D-8D63-0293AC94D648}"/>
    <cellStyle name="Normal 91" xfId="850" xr:uid="{00000000-0005-0000-0000-0000C5020000}"/>
    <cellStyle name="Normal 91 2" xfId="2769" xr:uid="{E3523B55-6750-40F1-B5A7-67F2A486DD2B}"/>
    <cellStyle name="Normal 92" xfId="851" xr:uid="{00000000-0005-0000-0000-0000C6020000}"/>
    <cellStyle name="Normal 92 2" xfId="2770" xr:uid="{5C51202E-CB61-4C64-9586-9FAD361D1272}"/>
    <cellStyle name="Normal 93" xfId="852" xr:uid="{00000000-0005-0000-0000-0000C7020000}"/>
    <cellStyle name="Normal 93 2" xfId="2771" xr:uid="{72EF355B-E848-41AC-9761-51B931E9636C}"/>
    <cellStyle name="Normal 94" xfId="853" xr:uid="{00000000-0005-0000-0000-0000C8020000}"/>
    <cellStyle name="Normal 94 2" xfId="2772" xr:uid="{8F60A2FF-5FFA-48D8-AF93-E8EBF9B27C72}"/>
    <cellStyle name="Normal 95" xfId="854" xr:uid="{00000000-0005-0000-0000-0000C9020000}"/>
    <cellStyle name="Normal 95 2" xfId="2773" xr:uid="{37DA2F0E-9988-4400-87D4-7F0A66729BC0}"/>
    <cellStyle name="Normal 96" xfId="855" xr:uid="{00000000-0005-0000-0000-0000CA020000}"/>
    <cellStyle name="Normal 97" xfId="856" xr:uid="{00000000-0005-0000-0000-0000CB020000}"/>
    <cellStyle name="Normal 98" xfId="859" xr:uid="{00000000-0005-0000-0000-0000CC020000}"/>
    <cellStyle name="Normal 99" xfId="860" xr:uid="{00000000-0005-0000-0000-0000CD020000}"/>
    <cellStyle name="Normal_Fiscal Tables" xfId="340" xr:uid="{00000000-0005-0000-0000-0000CE020000}"/>
    <cellStyle name="Note" xfId="341" builtinId="10" customBuiltin="1"/>
    <cellStyle name="Note 2" xfId="342" xr:uid="{00000000-0005-0000-0000-0000D0020000}"/>
    <cellStyle name="Note 2 10" xfId="1084" xr:uid="{8E6D5FC5-0494-4BB4-8810-9ADBF324B85D}"/>
    <cellStyle name="Note 2 10 2" xfId="2950" xr:uid="{009609A4-26CB-4B9B-B6B8-4E43A8551562}"/>
    <cellStyle name="Note 2 11" xfId="1106" xr:uid="{FEEB3417-2EEC-4301-8F5B-B2D3C0331403}"/>
    <cellStyle name="Note 2 11 2" xfId="2967" xr:uid="{E9BC3CB9-6596-4AF5-A5CC-1E42888EF329}"/>
    <cellStyle name="Note 2 12" xfId="1127" xr:uid="{FA8853E3-0036-445B-B705-EB39CA8DE263}"/>
    <cellStyle name="Note 2 12 2" xfId="2984" xr:uid="{42D9EECE-F1DD-4042-A4A6-6F539DECCD2C}"/>
    <cellStyle name="Note 2 13" xfId="1225" xr:uid="{D0F9743C-48DA-46F2-993B-1A033E56702B}"/>
    <cellStyle name="Note 2 13 2" xfId="3076" xr:uid="{7120F577-6D85-456C-95E5-326CCC013EF1}"/>
    <cellStyle name="Note 2 14" xfId="1325" xr:uid="{1C556971-291C-47FD-985B-396503FD4399}"/>
    <cellStyle name="Note 2 14 2" xfId="3170" xr:uid="{EE4E6167-65EB-4D9C-975F-7D1DDBF1720A}"/>
    <cellStyle name="Note 2 15" xfId="1416" xr:uid="{A77228AA-DF4E-4568-A132-D67BE51C44F6}"/>
    <cellStyle name="Note 2 15 2" xfId="3258" xr:uid="{FE075E76-33AF-4A18-AF33-04A330BB6C25}"/>
    <cellStyle name="Note 2 16" xfId="1504" xr:uid="{0A34BD00-FCA6-4927-8A8D-E1C5301A1526}"/>
    <cellStyle name="Note 2 16 2" xfId="3344" xr:uid="{50B87A1C-B554-47D5-AD8C-29FB5BF401AC}"/>
    <cellStyle name="Note 2 17" xfId="1523" xr:uid="{269862A9-835D-4016-B0CB-4046F050D203}"/>
    <cellStyle name="Note 2 17 2" xfId="3362" xr:uid="{35B64AD2-381A-4025-A57C-44150E312280}"/>
    <cellStyle name="Note 2 18" xfId="1551" xr:uid="{D556ECDF-273F-4F44-8DF0-300288A1FF7D}"/>
    <cellStyle name="Note 2 18 2" xfId="3388" xr:uid="{080F5DA1-8F32-4AC3-945E-0B6AA51E1AD7}"/>
    <cellStyle name="Note 2 19" xfId="1642" xr:uid="{F66176F7-848D-422A-8DE5-193FFC706A37}"/>
    <cellStyle name="Note 2 19 2" xfId="3475" xr:uid="{AF79957F-6D7E-4101-89ED-ED0C143D216E}"/>
    <cellStyle name="Note 2 2" xfId="635" xr:uid="{00000000-0005-0000-0000-0000D1020000}"/>
    <cellStyle name="Note 2 2 10" xfId="2002" xr:uid="{85D51544-0C8E-4833-9E78-4FBC0D1F8EAF}"/>
    <cellStyle name="Note 2 2 10 2" xfId="3820" xr:uid="{F279478E-B697-4B92-80E4-C828565D0B33}"/>
    <cellStyle name="Note 2 2 11" xfId="2090" xr:uid="{B60CABF9-DE6B-45CE-9610-5DE5895A8522}"/>
    <cellStyle name="Note 2 2 11 2" xfId="3907" xr:uid="{BF6247E9-8A00-4473-8D37-7296E747A7A5}"/>
    <cellStyle name="Note 2 2 12" xfId="2283" xr:uid="{38669D48-2FB5-4A54-89D6-1103961C624E}"/>
    <cellStyle name="Note 2 2 12 2" xfId="4043" xr:uid="{D0CBAEE2-658E-400C-AE1A-E4EF3F1ED1AB}"/>
    <cellStyle name="Note 2 2 13" xfId="2416" xr:uid="{20FCF4A4-6110-418E-A2F3-486C75A43F62}"/>
    <cellStyle name="Note 2 2 13 2" xfId="4144" xr:uid="{0D23B0B2-0BCB-49FA-97BF-94C801444DA2}"/>
    <cellStyle name="Note 2 2 14" xfId="2558" xr:uid="{377F8292-02F6-4A9F-91DE-A47EB641AB07}"/>
    <cellStyle name="Note 2 2 14 2" xfId="4272" xr:uid="{AB5083D0-DCE7-44D4-BDE8-85C7A7BDD2CA}"/>
    <cellStyle name="Note 2 2 15" xfId="2662" xr:uid="{0896C361-69F1-4675-804A-2514C8225F39}"/>
    <cellStyle name="Note 2 2 15 2" xfId="4374" xr:uid="{B27BDD76-69A9-45B5-96D9-DB2D9F2D526F}"/>
    <cellStyle name="Note 2 2 2" xfId="1226" xr:uid="{E8370FDB-DF41-4F64-948C-EDA98B25091B}"/>
    <cellStyle name="Note 2 2 2 2" xfId="3077" xr:uid="{9EC7CACE-9231-42F8-BE1A-0D58EB878600}"/>
    <cellStyle name="Note 2 2 3" xfId="1326" xr:uid="{DCC78892-2062-47C3-B30D-6963EE271A05}"/>
    <cellStyle name="Note 2 2 3 2" xfId="3171" xr:uid="{79227B73-2AE6-46E8-B806-AC93D4AE2ECB}"/>
    <cellStyle name="Note 2 2 4" xfId="1417" xr:uid="{9BC227FF-18D5-48E9-A85B-6AE834326F73}"/>
    <cellStyle name="Note 2 2 4 2" xfId="3259" xr:uid="{F9E65C04-D736-41D2-9898-9E51C5AD0AFD}"/>
    <cellStyle name="Note 2 2 5" xfId="1505" xr:uid="{EB1ED916-C2BE-46CF-9165-5704D09837CA}"/>
    <cellStyle name="Note 2 2 5 2" xfId="3345" xr:uid="{5C3A4648-E126-4652-B9D1-5DB750D8C6CB}"/>
    <cellStyle name="Note 2 2 6" xfId="1615" xr:uid="{48CA59E7-1737-4A95-AE06-ABE73ADC0E58}"/>
    <cellStyle name="Note 2 2 6 2" xfId="3452" xr:uid="{A97887E1-1419-418E-9E0C-4136899BA3B6}"/>
    <cellStyle name="Note 2 2 7" xfId="1706" xr:uid="{DC347703-0830-4859-BF22-206080AC8DDC}"/>
    <cellStyle name="Note 2 2 7 2" xfId="3539" xr:uid="{51E732D0-DB9A-4BB3-9C4B-2358100C7EAA}"/>
    <cellStyle name="Note 2 2 8" xfId="1796" xr:uid="{8FCFA399-A446-42A3-8D40-E2E3BA301E37}"/>
    <cellStyle name="Note 2 2 8 2" xfId="3627" xr:uid="{C2508ACF-C845-4B25-8653-D195E29B4F96}"/>
    <cellStyle name="Note 2 2 9" xfId="1906" xr:uid="{61F210F6-22C2-42E0-A996-3F75668A444E}"/>
    <cellStyle name="Note 2 2 9 2" xfId="3729" xr:uid="{D1857CB2-0EC7-4BE4-BFD4-C345B6FA8BFE}"/>
    <cellStyle name="Note 2 20" xfId="1732" xr:uid="{71B66A48-DC74-4CD3-9B6B-FA6ECEEE2DCA}"/>
    <cellStyle name="Note 2 20 2" xfId="3563" xr:uid="{A3905901-34EC-4020-B579-A80F9FC21013}"/>
    <cellStyle name="Note 2 21" xfId="1816" xr:uid="{BC1FDD7F-8F72-4D6D-B01F-6328E876858A}"/>
    <cellStyle name="Note 2 21 2" xfId="3643" xr:uid="{B8696525-F0BB-4C47-8645-D36C57511A51}"/>
    <cellStyle name="Note 2 22" xfId="1905" xr:uid="{34AF0A18-AE9E-4A9D-85CF-DDA0E5DC9BB9}"/>
    <cellStyle name="Note 2 22 2" xfId="3728" xr:uid="{82ED41DD-A76D-4135-982F-16A9E8DA05C2}"/>
    <cellStyle name="Note 2 23" xfId="1938" xr:uid="{6DBB32F9-90BA-4207-8E36-8BF6FBF3E2B2}"/>
    <cellStyle name="Note 2 23 2" xfId="3756" xr:uid="{6881DDAD-B29B-4ED8-95B2-4F222E674C10}"/>
    <cellStyle name="Note 2 24" xfId="2026" xr:uid="{87549D90-BD6F-4BC7-8AB4-A284BF19561B}"/>
    <cellStyle name="Note 2 24 2" xfId="3843" xr:uid="{42D18504-15EC-49CA-868F-4142E75AF740}"/>
    <cellStyle name="Note 2 25" xfId="2144" xr:uid="{D72E2A1B-14B3-454A-A771-D7064B4DDE18}"/>
    <cellStyle name="Note 2 25 2" xfId="3923" xr:uid="{5667526C-F542-4739-9CB2-E1DF225EDB12}"/>
    <cellStyle name="Note 2 26" xfId="2165" xr:uid="{D9A7EE8B-340C-4C54-8E70-EB745C369D7E}"/>
    <cellStyle name="Note 2 26 2" xfId="3938" xr:uid="{2A6BD90A-8753-45E9-BA56-FC8F7C687887}"/>
    <cellStyle name="Note 2 27" xfId="2193" xr:uid="{EF36016F-09DB-4A3F-879E-D903656D8E68}"/>
    <cellStyle name="Note 2 27 2" xfId="3956" xr:uid="{D2621A5E-13B8-4910-BFC6-B23A54AB850E}"/>
    <cellStyle name="Note 2 28" xfId="2235" xr:uid="{04E52E5C-76F1-45AA-AF1A-E76BD5B4E605}"/>
    <cellStyle name="Note 2 28 2" xfId="3996" xr:uid="{6EC0EA59-2887-460F-B436-C3736AD89F49}"/>
    <cellStyle name="Note 2 29" xfId="2352" xr:uid="{F8FD753F-FC6B-4959-BFA5-21C83580FBB2}"/>
    <cellStyle name="Note 2 29 2" xfId="4080" xr:uid="{A899A1C0-2DF2-4EB3-847C-A175EEDAB7CB}"/>
    <cellStyle name="Note 2 3" xfId="757" xr:uid="{00000000-0005-0000-0000-0000D2020000}"/>
    <cellStyle name="Note 2 3 2" xfId="2708" xr:uid="{B9288861-2C2D-45F4-B926-B7435A571D73}"/>
    <cellStyle name="Note 2 30" xfId="2468" xr:uid="{9CF81833-BC45-4A18-A250-DF8CC0C96DCB}"/>
    <cellStyle name="Note 2 30 2" xfId="4187" xr:uid="{21F0759A-BAAB-4189-8B4C-D1CEC91B5436}"/>
    <cellStyle name="Note 2 31" xfId="2557" xr:uid="{4B957504-3CDB-438B-8CE5-1223048B80A9}"/>
    <cellStyle name="Note 2 31 2" xfId="4271" xr:uid="{4CE15A6D-4FC4-4DE3-AC5B-7E541EB2B970}"/>
    <cellStyle name="Note 2 32" xfId="2598" xr:uid="{18A3717A-0679-486E-901F-EC7CA6CE07A9}"/>
    <cellStyle name="Note 2 32 2" xfId="4310" xr:uid="{E05B2062-6919-4C93-AA3C-B4E73AD9D5C6}"/>
    <cellStyle name="Note 2 4" xfId="780" xr:uid="{00000000-0005-0000-0000-0000D3020000}"/>
    <cellStyle name="Note 2 4 2" xfId="2723" xr:uid="{24BE6A25-9211-4D30-A44B-ADC0BB928FE7}"/>
    <cellStyle name="Note 2 5" xfId="840" xr:uid="{00000000-0005-0000-0000-0000D4020000}"/>
    <cellStyle name="Note 2 5 2" xfId="2762" xr:uid="{1C86EE88-763E-4215-9F3A-5D24BCC144BB}"/>
    <cellStyle name="Note 2 6" xfId="888" xr:uid="{00000000-0005-0000-0000-0000D5020000}"/>
    <cellStyle name="Note 2 6 2" xfId="2798" xr:uid="{421620F5-D728-4FDF-AD87-F63C972569CC}"/>
    <cellStyle name="Note 2 7" xfId="917" xr:uid="{00000000-0005-0000-0000-0000D6020000}"/>
    <cellStyle name="Note 2 7 2" xfId="2819" xr:uid="{7B71E98C-ECFA-41F3-B162-F11D3F3CB478}"/>
    <cellStyle name="Note 2 8" xfId="959" xr:uid="{00000000-0005-0000-0000-0000D7020000}"/>
    <cellStyle name="Note 2 8 2" xfId="2844" xr:uid="{3F58A646-4E08-45CB-9A98-CA616656A369}"/>
    <cellStyle name="Note 2 9" xfId="1033" xr:uid="{40C3FD50-571B-4B1E-BF98-8E7B2D106C43}"/>
    <cellStyle name="Note 2 9 2" xfId="2903" xr:uid="{B9295DF6-88B7-4A04-B71C-7093E99AE167}"/>
    <cellStyle name="Note 3" xfId="1034" xr:uid="{9F9CE828-9760-42D3-9578-149CB3D0D554}"/>
    <cellStyle name="Note 3 10" xfId="1907" xr:uid="{13C9C4E1-9A9F-454A-A032-4CC718CDCFF0}"/>
    <cellStyle name="Note 3 10 2" xfId="3730" xr:uid="{19E14469-D0CB-4712-A7E3-7BD4947EAC81}"/>
    <cellStyle name="Note 3 11" xfId="1940" xr:uid="{B8048E6B-567C-4D26-A7FE-5FD1A1314761}"/>
    <cellStyle name="Note 3 11 2" xfId="3758" xr:uid="{D2E0387F-1AAF-4745-9422-42EE39F5BB2F}"/>
    <cellStyle name="Note 3 12" xfId="2028" xr:uid="{1E9BAFD6-ACE9-4925-BD45-0B381E0F7B7D}"/>
    <cellStyle name="Note 3 12 2" xfId="3845" xr:uid="{6048E5AF-FC40-4FD3-8D15-4DBD5D128FC9}"/>
    <cellStyle name="Note 3 13" xfId="2145" xr:uid="{2E2270A3-9987-4155-9C5E-939024268AF1}"/>
    <cellStyle name="Note 3 14" xfId="2284" xr:uid="{2B20004D-517B-42CA-BBDC-C3CB18911DF5}"/>
    <cellStyle name="Note 3 14 2" xfId="4044" xr:uid="{1A86C4A3-9E3B-4E0A-867E-0A5EBD8B5055}"/>
    <cellStyle name="Note 3 15" xfId="2354" xr:uid="{19731588-8345-447B-8B27-A020BC45DF1F}"/>
    <cellStyle name="Note 3 15 2" xfId="4082" xr:uid="{B7A008CA-E2F4-4B01-9258-C7624FD98559}"/>
    <cellStyle name="Note 3 16" xfId="2559" xr:uid="{5992A91E-5F2B-437A-8BC4-3A6488D7C04E}"/>
    <cellStyle name="Note 3 16 2" xfId="4273" xr:uid="{C231BB16-82F2-4FE9-8798-06B58D79B91E}"/>
    <cellStyle name="Note 3 17" xfId="2600" xr:uid="{F2E4718D-B338-46F0-B6CA-EB976E2F413F}"/>
    <cellStyle name="Note 3 17 2" xfId="4312" xr:uid="{E02F5A1D-E0FD-4C78-8133-DDAD5A31A1F9}"/>
    <cellStyle name="Note 3 18" xfId="2904" xr:uid="{63A7AF57-96A4-4362-9CD0-6D3AEAC48F4C}"/>
    <cellStyle name="Note 3 2" xfId="1085" xr:uid="{0B4A6660-EC35-4B3F-A796-1229916C2EF4}"/>
    <cellStyle name="Note 3 2 10" xfId="2003" xr:uid="{6BD666CC-BE4D-4123-818B-0E9F6CD5618A}"/>
    <cellStyle name="Note 3 2 10 2" xfId="3821" xr:uid="{0B04D5BC-3B91-4B6E-A04F-6A5799F5171B}"/>
    <cellStyle name="Note 3 2 11" xfId="2091" xr:uid="{B09C448C-1568-4C41-B4A7-884D8817CD54}"/>
    <cellStyle name="Note 3 2 11 2" xfId="3908" xr:uid="{44682298-835C-467D-B26B-A3F71DEF4EE1}"/>
    <cellStyle name="Note 3 2 12" xfId="2285" xr:uid="{C23AE832-F7C9-4EB0-AADE-03F554A6339F}"/>
    <cellStyle name="Note 3 2 12 2" xfId="4045" xr:uid="{1355AA8F-D290-49DB-B87F-1DCEDF0599EB}"/>
    <cellStyle name="Note 3 2 13" xfId="2417" xr:uid="{0A448675-F079-4CD1-B9C1-41424D32DB3E}"/>
    <cellStyle name="Note 3 2 13 2" xfId="4145" xr:uid="{BC1D46C9-C1A0-4A0F-A676-0ECCFBB4B704}"/>
    <cellStyle name="Note 3 2 14" xfId="2560" xr:uid="{A6B44EC0-9434-4C69-9AA8-E2A4637FD450}"/>
    <cellStyle name="Note 3 2 14 2" xfId="4274" xr:uid="{C9910138-A8E0-4A25-A09B-8B8B06C4901B}"/>
    <cellStyle name="Note 3 2 15" xfId="2663" xr:uid="{92F2E6EC-02E0-4184-AE44-F35139128D46}"/>
    <cellStyle name="Note 3 2 15 2" xfId="4375" xr:uid="{97B54F47-17A1-4918-9478-9FD0349D3B72}"/>
    <cellStyle name="Note 3 2 16" xfId="2951" xr:uid="{D99668D2-8D88-4182-B57F-5E81A014D6CE}"/>
    <cellStyle name="Note 3 2 2" xfId="1228" xr:uid="{B836AA65-7F9A-4051-AB40-8BDD38DFD55E}"/>
    <cellStyle name="Note 3 2 2 2" xfId="3079" xr:uid="{9A43C27B-AD78-4290-84D0-2811AA960F19}"/>
    <cellStyle name="Note 3 2 3" xfId="1328" xr:uid="{2285DB21-0C60-4BBB-88BB-FFF97531E1E4}"/>
    <cellStyle name="Note 3 2 3 2" xfId="3173" xr:uid="{7A9AD6DD-E24E-45E0-BA93-5EBD048EC455}"/>
    <cellStyle name="Note 3 2 4" xfId="1419" xr:uid="{9B8E78BF-C9D4-4449-994B-BC32877FDCD4}"/>
    <cellStyle name="Note 3 2 4 2" xfId="3261" xr:uid="{3AC3B13F-CB10-471E-93F5-530CE71B33DE}"/>
    <cellStyle name="Note 3 2 5" xfId="1507" xr:uid="{27406B02-3893-4939-AF35-4AA720463473}"/>
    <cellStyle name="Note 3 2 5 2" xfId="3347" xr:uid="{40FC470D-3769-44E6-9944-EE559FB10739}"/>
    <cellStyle name="Note 3 2 6" xfId="1616" xr:uid="{538E5431-9CD0-4908-BA05-7FED9260994C}"/>
    <cellStyle name="Note 3 2 6 2" xfId="3453" xr:uid="{37E9D521-A95D-4ECD-95CD-F28D0DDFA035}"/>
    <cellStyle name="Note 3 2 7" xfId="1707" xr:uid="{168385EA-D150-4AB3-9D68-B04B246FA751}"/>
    <cellStyle name="Note 3 2 7 2" xfId="3540" xr:uid="{82BB9188-EEAF-413B-A34C-76581ACC479A}"/>
    <cellStyle name="Note 3 2 8" xfId="1797" xr:uid="{E55DD6B9-5DB8-47BD-8D98-25EB28CEE11F}"/>
    <cellStyle name="Note 3 2 8 2" xfId="3628" xr:uid="{01B03D47-6C96-4245-9AFA-4D78E1DB367C}"/>
    <cellStyle name="Note 3 2 9" xfId="1908" xr:uid="{3BC388EE-1EA5-436C-89B0-181299514BCC}"/>
    <cellStyle name="Note 3 2 9 2" xfId="3731" xr:uid="{3B4C397F-123B-4DE6-A40A-2ADE8140AB19}"/>
    <cellStyle name="Note 3 3" xfId="1227" xr:uid="{DB1FF122-08FE-44DE-BF72-BD3C68525132}"/>
    <cellStyle name="Note 3 3 2" xfId="3078" xr:uid="{CE99B84C-19C9-4058-BEA8-181F306C5540}"/>
    <cellStyle name="Note 3 4" xfId="1327" xr:uid="{1C3EF3E8-6F51-44B9-BA47-78A0F796EDE9}"/>
    <cellStyle name="Note 3 4 2" xfId="3172" xr:uid="{D427B3F6-4E58-4720-9FBA-54EE6F80CF1F}"/>
    <cellStyle name="Note 3 5" xfId="1418" xr:uid="{E089B210-71CC-466E-8E40-9658030E5806}"/>
    <cellStyle name="Note 3 5 2" xfId="3260" xr:uid="{1E5CFB9F-9787-44FB-8D73-B4794CA58BD9}"/>
    <cellStyle name="Note 3 6" xfId="1506" xr:uid="{F565BF67-C63C-4D30-8745-650D0FEFA22E}"/>
    <cellStyle name="Note 3 6 2" xfId="3346" xr:uid="{82C77612-D9F4-4AD4-9D9A-73707A29BC3F}"/>
    <cellStyle name="Note 3 7" xfId="1553" xr:uid="{95844914-3EF5-4E60-9798-CB0B0A01DE3C}"/>
    <cellStyle name="Note 3 7 2" xfId="3390" xr:uid="{B2258E85-8FC6-47B3-8292-B7F980AC778B}"/>
    <cellStyle name="Note 3 8" xfId="1644" xr:uid="{C8B47F1A-AB19-42A6-B361-149952E0992D}"/>
    <cellStyle name="Note 3 8 2" xfId="3477" xr:uid="{3DF3C833-4F25-4CE4-B2E4-6FA4161A026A}"/>
    <cellStyle name="Note 3 9" xfId="1734" xr:uid="{F2552F5E-8C47-4E29-9490-4A186A7845E3}"/>
    <cellStyle name="Note 3 9 2" xfId="3565" xr:uid="{155B8D3D-653E-430C-AEAB-15F0A8D3B1FC}"/>
    <cellStyle name="Option" xfId="343" xr:uid="{00000000-0005-0000-0000-0000D8020000}"/>
    <cellStyle name="OptionHeading" xfId="344" xr:uid="{00000000-0005-0000-0000-0000D9020000}"/>
    <cellStyle name="OptionHeading2" xfId="345" xr:uid="{00000000-0005-0000-0000-0000DA020000}"/>
    <cellStyle name="Output" xfId="346" builtinId="21" customBuiltin="1"/>
    <cellStyle name="Output 2" xfId="347" xr:uid="{00000000-0005-0000-0000-0000DC020000}"/>
    <cellStyle name="Output 2 2" xfId="2146" xr:uid="{2681E363-10CE-4D54-B59B-B23274528304}"/>
    <cellStyle name="Output 2 3" xfId="2321" xr:uid="{C4274716-1114-4FAA-81C3-7E6DAA4D8C2E}"/>
    <cellStyle name="Output 3" xfId="758" xr:uid="{00000000-0005-0000-0000-0000DD020000}"/>
    <cellStyle name="Output Amounts" xfId="348" xr:uid="{00000000-0005-0000-0000-0000DE020000}"/>
    <cellStyle name="Output Column Headings" xfId="349" xr:uid="{00000000-0005-0000-0000-0000DF020000}"/>
    <cellStyle name="Output Line Items" xfId="350" xr:uid="{00000000-0005-0000-0000-0000E0020000}"/>
    <cellStyle name="Output Report Heading" xfId="351" xr:uid="{00000000-0005-0000-0000-0000E1020000}"/>
    <cellStyle name="Output Report Title" xfId="352" xr:uid="{00000000-0005-0000-0000-0000E2020000}"/>
    <cellStyle name="Output-Text" xfId="2289" xr:uid="{BBE223CF-7930-4733-A193-624F6440AE81}"/>
    <cellStyle name="Output-Total" xfId="2288" xr:uid="{8C04D00F-9FF8-41CA-946E-F1A681F955F0}"/>
    <cellStyle name="Output-Value-NegSym" xfId="2290" xr:uid="{C17D06FC-F980-431F-BAF4-F57BF6F2A432}"/>
    <cellStyle name="P" xfId="353" xr:uid="{00000000-0005-0000-0000-0000E3020000}"/>
    <cellStyle name="P 2" xfId="354" xr:uid="{00000000-0005-0000-0000-0000E4020000}"/>
    <cellStyle name="P 2 2" xfId="637" xr:uid="{00000000-0005-0000-0000-0000E5020000}"/>
    <cellStyle name="P 3" xfId="636" xr:uid="{00000000-0005-0000-0000-0000E6020000}"/>
    <cellStyle name="Page Number" xfId="355" xr:uid="{00000000-0005-0000-0000-0000E7020000}"/>
    <cellStyle name="Per cent" xfId="527" builtinId="5"/>
    <cellStyle name="Percent [0]" xfId="356" xr:uid="{00000000-0005-0000-0000-0000E9020000}"/>
    <cellStyle name="Percent [2]" xfId="357" xr:uid="{00000000-0005-0000-0000-0000EA020000}"/>
    <cellStyle name="Percent [2] 2" xfId="638" xr:uid="{00000000-0005-0000-0000-0000EB020000}"/>
    <cellStyle name="Percent 2" xfId="358" xr:uid="{00000000-0005-0000-0000-0000EC020000}"/>
    <cellStyle name="Percent 2 2" xfId="359" xr:uid="{00000000-0005-0000-0000-0000ED020000}"/>
    <cellStyle name="Percent 2 3" xfId="360" xr:uid="{00000000-0005-0000-0000-0000EE020000}"/>
    <cellStyle name="Percent 2 3 2" xfId="639" xr:uid="{00000000-0005-0000-0000-0000EF020000}"/>
    <cellStyle name="Percent 3" xfId="361" xr:uid="{00000000-0005-0000-0000-0000F0020000}"/>
    <cellStyle name="Percent 3 2" xfId="362" xr:uid="{00000000-0005-0000-0000-0000F1020000}"/>
    <cellStyle name="Percent 3 2 2" xfId="363" xr:uid="{00000000-0005-0000-0000-0000F2020000}"/>
    <cellStyle name="Percent 3 2 3" xfId="641" xr:uid="{00000000-0005-0000-0000-0000F3020000}"/>
    <cellStyle name="Percent 3 3" xfId="364" xr:uid="{00000000-0005-0000-0000-0000F4020000}"/>
    <cellStyle name="Percent 3 4" xfId="640" xr:uid="{00000000-0005-0000-0000-0000F5020000}"/>
    <cellStyle name="Percent 4" xfId="365" xr:uid="{00000000-0005-0000-0000-0000F6020000}"/>
    <cellStyle name="Percent 4 2" xfId="366" xr:uid="{00000000-0005-0000-0000-0000F7020000}"/>
    <cellStyle name="Percent 4 2 2" xfId="643" xr:uid="{00000000-0005-0000-0000-0000F8020000}"/>
    <cellStyle name="Percent 4 3" xfId="642" xr:uid="{00000000-0005-0000-0000-0000F9020000}"/>
    <cellStyle name="Percent 5" xfId="367" xr:uid="{00000000-0005-0000-0000-0000FA020000}"/>
    <cellStyle name="Percent 5 2" xfId="644" xr:uid="{00000000-0005-0000-0000-0000FB020000}"/>
    <cellStyle name="Percent 6" xfId="986" xr:uid="{FDF0A2A2-AA9D-469B-8257-839A54E8991D}"/>
    <cellStyle name="Percent*" xfId="368" xr:uid="{00000000-0005-0000-0000-0000FC020000}"/>
    <cellStyle name="Percent.0" xfId="369" xr:uid="{00000000-0005-0000-0000-0000FD020000}"/>
    <cellStyle name="Percent.00" xfId="370" xr:uid="{00000000-0005-0000-0000-0000FE020000}"/>
    <cellStyle name="Price" xfId="371" xr:uid="{00000000-0005-0000-0000-0000FF020000}"/>
    <cellStyle name="ProductClass" xfId="372" xr:uid="{00000000-0005-0000-0000-000000030000}"/>
    <cellStyle name="ProductType" xfId="373" xr:uid="{00000000-0005-0000-0000-000001030000}"/>
    <cellStyle name="ProductType 2" xfId="645" xr:uid="{00000000-0005-0000-0000-000002030000}"/>
    <cellStyle name="QvB" xfId="374" xr:uid="{00000000-0005-0000-0000-000003030000}"/>
    <cellStyle name="RebateValue" xfId="375" xr:uid="{00000000-0005-0000-0000-000004030000}"/>
    <cellStyle name="RebateValue 2" xfId="646" xr:uid="{00000000-0005-0000-0000-000005030000}"/>
    <cellStyle name="Refdb standard" xfId="376" xr:uid="{00000000-0005-0000-0000-000006030000}"/>
    <cellStyle name="Refdb standard 2" xfId="647" xr:uid="{00000000-0005-0000-0000-000007030000}"/>
    <cellStyle name="ReportData" xfId="377" xr:uid="{00000000-0005-0000-0000-000008030000}"/>
    <cellStyle name="ReportElements" xfId="378" xr:uid="{00000000-0005-0000-0000-000009030000}"/>
    <cellStyle name="ReportHeader" xfId="379" xr:uid="{00000000-0005-0000-0000-00000A030000}"/>
    <cellStyle name="ResellerType" xfId="380" xr:uid="{00000000-0005-0000-0000-00000B030000}"/>
    <cellStyle name="ResellerType 2" xfId="648" xr:uid="{00000000-0005-0000-0000-00000C030000}"/>
    <cellStyle name="Sample" xfId="381" xr:uid="{00000000-0005-0000-0000-00000D030000}"/>
    <cellStyle name="SAPBEXaggData" xfId="382" xr:uid="{00000000-0005-0000-0000-00000E030000}"/>
    <cellStyle name="SAPBEXaggData 2" xfId="649" xr:uid="{00000000-0005-0000-0000-00000F030000}"/>
    <cellStyle name="SAPBEXaggDataEmph" xfId="383" xr:uid="{00000000-0005-0000-0000-000010030000}"/>
    <cellStyle name="SAPBEXaggItem" xfId="384" xr:uid="{00000000-0005-0000-0000-000011030000}"/>
    <cellStyle name="SAPBEXaggItem 2" xfId="650" xr:uid="{00000000-0005-0000-0000-000012030000}"/>
    <cellStyle name="SAPBEXaggItemX" xfId="385" xr:uid="{00000000-0005-0000-0000-000013030000}"/>
    <cellStyle name="SAPBEXaggItemX 2" xfId="651" xr:uid="{00000000-0005-0000-0000-000014030000}"/>
    <cellStyle name="SAPBEXchaText" xfId="386" xr:uid="{00000000-0005-0000-0000-000015030000}"/>
    <cellStyle name="SAPBEXchaText 2" xfId="652" xr:uid="{00000000-0005-0000-0000-000016030000}"/>
    <cellStyle name="SAPBEXexcBad7" xfId="387" xr:uid="{00000000-0005-0000-0000-000017030000}"/>
    <cellStyle name="SAPBEXexcBad7 2" xfId="653" xr:uid="{00000000-0005-0000-0000-000018030000}"/>
    <cellStyle name="SAPBEXexcBad8" xfId="388" xr:uid="{00000000-0005-0000-0000-000019030000}"/>
    <cellStyle name="SAPBEXexcBad8 2" xfId="654" xr:uid="{00000000-0005-0000-0000-00001A030000}"/>
    <cellStyle name="SAPBEXexcBad9" xfId="389" xr:uid="{00000000-0005-0000-0000-00001B030000}"/>
    <cellStyle name="SAPBEXexcBad9 2" xfId="655" xr:uid="{00000000-0005-0000-0000-00001C030000}"/>
    <cellStyle name="SAPBEXexcCritical4" xfId="390" xr:uid="{00000000-0005-0000-0000-00001D030000}"/>
    <cellStyle name="SAPBEXexcCritical4 2" xfId="656" xr:uid="{00000000-0005-0000-0000-00001E030000}"/>
    <cellStyle name="SAPBEXexcCritical5" xfId="391" xr:uid="{00000000-0005-0000-0000-00001F030000}"/>
    <cellStyle name="SAPBEXexcCritical5 2" xfId="657" xr:uid="{00000000-0005-0000-0000-000020030000}"/>
    <cellStyle name="SAPBEXexcCritical6" xfId="392" xr:uid="{00000000-0005-0000-0000-000021030000}"/>
    <cellStyle name="SAPBEXexcCritical6 2" xfId="658" xr:uid="{00000000-0005-0000-0000-000022030000}"/>
    <cellStyle name="SAPBEXexcGood1" xfId="393" xr:uid="{00000000-0005-0000-0000-000023030000}"/>
    <cellStyle name="SAPBEXexcGood1 2" xfId="659" xr:uid="{00000000-0005-0000-0000-000024030000}"/>
    <cellStyle name="SAPBEXexcGood2" xfId="394" xr:uid="{00000000-0005-0000-0000-000025030000}"/>
    <cellStyle name="SAPBEXexcGood2 2" xfId="660" xr:uid="{00000000-0005-0000-0000-000026030000}"/>
    <cellStyle name="SAPBEXexcGood3" xfId="395" xr:uid="{00000000-0005-0000-0000-000027030000}"/>
    <cellStyle name="SAPBEXexcGood3 2" xfId="661" xr:uid="{00000000-0005-0000-0000-000028030000}"/>
    <cellStyle name="SAPBEXfilterDrill" xfId="396" xr:uid="{00000000-0005-0000-0000-000029030000}"/>
    <cellStyle name="SAPBEXfilterItem" xfId="397" xr:uid="{00000000-0005-0000-0000-00002A030000}"/>
    <cellStyle name="SAPBEXfilterItem 2" xfId="662" xr:uid="{00000000-0005-0000-0000-00002B030000}"/>
    <cellStyle name="SAPBEXfilterText" xfId="398" xr:uid="{00000000-0005-0000-0000-00002C030000}"/>
    <cellStyle name="SAPBEXformats" xfId="399" xr:uid="{00000000-0005-0000-0000-00002D030000}"/>
    <cellStyle name="SAPBEXformats 2" xfId="663" xr:uid="{00000000-0005-0000-0000-00002E030000}"/>
    <cellStyle name="SAPBEXheaderItem" xfId="400" xr:uid="{00000000-0005-0000-0000-00002F030000}"/>
    <cellStyle name="SAPBEXheaderItem 2" xfId="664" xr:uid="{00000000-0005-0000-0000-000030030000}"/>
    <cellStyle name="SAPBEXheaderText" xfId="401" xr:uid="{00000000-0005-0000-0000-000031030000}"/>
    <cellStyle name="SAPBEXheaderText 2" xfId="665" xr:uid="{00000000-0005-0000-0000-000032030000}"/>
    <cellStyle name="SAPBEXHLevel0" xfId="402" xr:uid="{00000000-0005-0000-0000-000033030000}"/>
    <cellStyle name="SAPBEXHLevel0 2" xfId="666" xr:uid="{00000000-0005-0000-0000-000034030000}"/>
    <cellStyle name="SAPBEXHLevel0X" xfId="403" xr:uid="{00000000-0005-0000-0000-000035030000}"/>
    <cellStyle name="SAPBEXHLevel0X 2" xfId="667" xr:uid="{00000000-0005-0000-0000-000036030000}"/>
    <cellStyle name="SAPBEXHLevel1" xfId="404" xr:uid="{00000000-0005-0000-0000-000037030000}"/>
    <cellStyle name="SAPBEXHLevel1 2" xfId="668" xr:uid="{00000000-0005-0000-0000-000038030000}"/>
    <cellStyle name="SAPBEXHLevel1X" xfId="405" xr:uid="{00000000-0005-0000-0000-000039030000}"/>
    <cellStyle name="SAPBEXHLevel1X 2" xfId="669" xr:uid="{00000000-0005-0000-0000-00003A030000}"/>
    <cellStyle name="SAPBEXHLevel2" xfId="406" xr:uid="{00000000-0005-0000-0000-00003B030000}"/>
    <cellStyle name="SAPBEXHLevel2 2" xfId="670" xr:uid="{00000000-0005-0000-0000-00003C030000}"/>
    <cellStyle name="SAPBEXHLevel2X" xfId="407" xr:uid="{00000000-0005-0000-0000-00003D030000}"/>
    <cellStyle name="SAPBEXHLevel2X 2" xfId="671" xr:uid="{00000000-0005-0000-0000-00003E030000}"/>
    <cellStyle name="SAPBEXHLevel3" xfId="408" xr:uid="{00000000-0005-0000-0000-00003F030000}"/>
    <cellStyle name="SAPBEXHLevel3 2" xfId="672" xr:uid="{00000000-0005-0000-0000-000040030000}"/>
    <cellStyle name="SAPBEXHLevel3X" xfId="409" xr:uid="{00000000-0005-0000-0000-000041030000}"/>
    <cellStyle name="SAPBEXHLevel3X 2" xfId="673" xr:uid="{00000000-0005-0000-0000-000042030000}"/>
    <cellStyle name="SAPBEXresData" xfId="410" xr:uid="{00000000-0005-0000-0000-000043030000}"/>
    <cellStyle name="SAPBEXresData 2" xfId="674" xr:uid="{00000000-0005-0000-0000-000044030000}"/>
    <cellStyle name="SAPBEXresDataEmph" xfId="411" xr:uid="{00000000-0005-0000-0000-000045030000}"/>
    <cellStyle name="SAPBEXresItem" xfId="412" xr:uid="{00000000-0005-0000-0000-000046030000}"/>
    <cellStyle name="SAPBEXresItem 2" xfId="675" xr:uid="{00000000-0005-0000-0000-000047030000}"/>
    <cellStyle name="SAPBEXresItemX" xfId="413" xr:uid="{00000000-0005-0000-0000-000048030000}"/>
    <cellStyle name="SAPBEXresItemX 2" xfId="676" xr:uid="{00000000-0005-0000-0000-000049030000}"/>
    <cellStyle name="SAPBEXstdData" xfId="414" xr:uid="{00000000-0005-0000-0000-00004A030000}"/>
    <cellStyle name="SAPBEXstdData 2" xfId="677" xr:uid="{00000000-0005-0000-0000-00004B030000}"/>
    <cellStyle name="SAPBEXstdDataEmph" xfId="415" xr:uid="{00000000-0005-0000-0000-00004C030000}"/>
    <cellStyle name="SAPBEXstdItem" xfId="416" xr:uid="{00000000-0005-0000-0000-00004D030000}"/>
    <cellStyle name="SAPBEXstdItem 2" xfId="678" xr:uid="{00000000-0005-0000-0000-00004E030000}"/>
    <cellStyle name="SAPBEXstdItemX" xfId="417" xr:uid="{00000000-0005-0000-0000-00004F030000}"/>
    <cellStyle name="SAPBEXstdItemX 2" xfId="679" xr:uid="{00000000-0005-0000-0000-000050030000}"/>
    <cellStyle name="SAPBEXtitle" xfId="418" xr:uid="{00000000-0005-0000-0000-000051030000}"/>
    <cellStyle name="SAPBEXundefined" xfId="419" xr:uid="{00000000-0005-0000-0000-000052030000}"/>
    <cellStyle name="Size" xfId="420" xr:uid="{00000000-0005-0000-0000-000053030000}"/>
    <cellStyle name="Style 1" xfId="421" xr:uid="{00000000-0005-0000-0000-000054030000}"/>
    <cellStyle name="Style 1 2" xfId="422" xr:uid="{00000000-0005-0000-0000-000055030000}"/>
    <cellStyle name="Style 1 3" xfId="423" xr:uid="{00000000-0005-0000-0000-000056030000}"/>
    <cellStyle name="Style 2" xfId="424" xr:uid="{00000000-0005-0000-0000-000057030000}"/>
    <cellStyle name="Style 2 2" xfId="680" xr:uid="{00000000-0005-0000-0000-000058030000}"/>
    <cellStyle name="Style1" xfId="425" xr:uid="{00000000-0005-0000-0000-000059030000}"/>
    <cellStyle name="Style2" xfId="426" xr:uid="{00000000-0005-0000-0000-00005A030000}"/>
    <cellStyle name="Style3" xfId="427" xr:uid="{00000000-0005-0000-0000-00005B030000}"/>
    <cellStyle name="Style4" xfId="428" xr:uid="{00000000-0005-0000-0000-00005C030000}"/>
    <cellStyle name="Style5" xfId="429" xr:uid="{00000000-0005-0000-0000-00005D030000}"/>
    <cellStyle name="Style6" xfId="430" xr:uid="{00000000-0005-0000-0000-00005E030000}"/>
    <cellStyle name="Styles" xfId="431" xr:uid="{00000000-0005-0000-0000-00005F030000}"/>
    <cellStyle name="Table Footnote" xfId="432" xr:uid="{00000000-0005-0000-0000-000060030000}"/>
    <cellStyle name="Table Footnote 2" xfId="433" xr:uid="{00000000-0005-0000-0000-000061030000}"/>
    <cellStyle name="Table Footnote 2 2" xfId="434" xr:uid="{00000000-0005-0000-0000-000062030000}"/>
    <cellStyle name="Table Footnote_Table 5.6 sales of assets 23Feb2010" xfId="435" xr:uid="{00000000-0005-0000-0000-000063030000}"/>
    <cellStyle name="Table Head" xfId="436" xr:uid="{00000000-0005-0000-0000-000064030000}"/>
    <cellStyle name="Table Head Aligned" xfId="437" xr:uid="{00000000-0005-0000-0000-000065030000}"/>
    <cellStyle name="Table Head Blue" xfId="438" xr:uid="{00000000-0005-0000-0000-000066030000}"/>
    <cellStyle name="Table Head Green" xfId="439" xr:uid="{00000000-0005-0000-0000-000067030000}"/>
    <cellStyle name="Table Head_% Change" xfId="440" xr:uid="{00000000-0005-0000-0000-000068030000}"/>
    <cellStyle name="Table Header" xfId="441" xr:uid="{00000000-0005-0000-0000-000069030000}"/>
    <cellStyle name="Table Header 2" xfId="442" xr:uid="{00000000-0005-0000-0000-00006A030000}"/>
    <cellStyle name="Table Header 2 2" xfId="443" xr:uid="{00000000-0005-0000-0000-00006B030000}"/>
    <cellStyle name="Table Header_Table 5.6 sales of assets 23Feb2010" xfId="444" xr:uid="{00000000-0005-0000-0000-00006C030000}"/>
    <cellStyle name="Table Heading" xfId="445" xr:uid="{00000000-0005-0000-0000-00006D030000}"/>
    <cellStyle name="Table Heading 1" xfId="446" xr:uid="{00000000-0005-0000-0000-00006E030000}"/>
    <cellStyle name="Table Heading 1 2" xfId="447" xr:uid="{00000000-0005-0000-0000-00006F030000}"/>
    <cellStyle name="Table Heading 1 2 2" xfId="448" xr:uid="{00000000-0005-0000-0000-000070030000}"/>
    <cellStyle name="Table Heading 1_Table 5.6 sales of assets 23Feb2010" xfId="449" xr:uid="{00000000-0005-0000-0000-000071030000}"/>
    <cellStyle name="Table Heading 2" xfId="450" xr:uid="{00000000-0005-0000-0000-000072030000}"/>
    <cellStyle name="Table Heading 2 2" xfId="451" xr:uid="{00000000-0005-0000-0000-000073030000}"/>
    <cellStyle name="Table Heading 2_Table 5.6 sales of assets 23Feb2010" xfId="452" xr:uid="{00000000-0005-0000-0000-000074030000}"/>
    <cellStyle name="Table Of Which" xfId="453" xr:uid="{00000000-0005-0000-0000-000075030000}"/>
    <cellStyle name="Table Of Which 2" xfId="454" xr:uid="{00000000-0005-0000-0000-000076030000}"/>
    <cellStyle name="Table Of Which_Table 5.6 sales of assets 23Feb2010" xfId="455" xr:uid="{00000000-0005-0000-0000-000077030000}"/>
    <cellStyle name="Table Row Billions" xfId="456" xr:uid="{00000000-0005-0000-0000-000078030000}"/>
    <cellStyle name="Table Row Billions 2" xfId="457" xr:uid="{00000000-0005-0000-0000-000079030000}"/>
    <cellStyle name="Table Row Billions 2 2" xfId="682" xr:uid="{00000000-0005-0000-0000-00007A030000}"/>
    <cellStyle name="Table Row Billions 3" xfId="681" xr:uid="{00000000-0005-0000-0000-00007B030000}"/>
    <cellStyle name="Table Row Billions Check" xfId="458" xr:uid="{00000000-0005-0000-0000-00007C030000}"/>
    <cellStyle name="Table Row Billions Check 2" xfId="459" xr:uid="{00000000-0005-0000-0000-00007D030000}"/>
    <cellStyle name="Table Row Billions Check 3" xfId="460" xr:uid="{00000000-0005-0000-0000-00007E030000}"/>
    <cellStyle name="Table Row Billions Check_asset sales" xfId="461" xr:uid="{00000000-0005-0000-0000-00007F030000}"/>
    <cellStyle name="Table Row Billions_Live" xfId="462" xr:uid="{00000000-0005-0000-0000-000080030000}"/>
    <cellStyle name="Table Row Millions" xfId="463" xr:uid="{00000000-0005-0000-0000-000081030000}"/>
    <cellStyle name="Table Row Millions 2" xfId="464" xr:uid="{00000000-0005-0000-0000-000082030000}"/>
    <cellStyle name="Table Row Millions 2 2" xfId="465" xr:uid="{00000000-0005-0000-0000-000083030000}"/>
    <cellStyle name="Table Row Millions 2 2 2" xfId="685" xr:uid="{00000000-0005-0000-0000-000084030000}"/>
    <cellStyle name="Table Row Millions 2 3" xfId="684" xr:uid="{00000000-0005-0000-0000-000085030000}"/>
    <cellStyle name="Table Row Millions 3" xfId="683" xr:uid="{00000000-0005-0000-0000-000086030000}"/>
    <cellStyle name="Table Row Millions Check" xfId="466" xr:uid="{00000000-0005-0000-0000-000087030000}"/>
    <cellStyle name="Table Row Millions Check 2" xfId="467" xr:uid="{00000000-0005-0000-0000-000088030000}"/>
    <cellStyle name="Table Row Millions Check 3" xfId="468" xr:uid="{00000000-0005-0000-0000-000089030000}"/>
    <cellStyle name="Table Row Millions Check 4" xfId="469" xr:uid="{00000000-0005-0000-0000-00008A030000}"/>
    <cellStyle name="Table Row Millions Check_asset sales" xfId="470" xr:uid="{00000000-0005-0000-0000-00008B030000}"/>
    <cellStyle name="Table Row Millions_Live" xfId="471" xr:uid="{00000000-0005-0000-0000-00008C030000}"/>
    <cellStyle name="Table Row Percentage" xfId="472" xr:uid="{00000000-0005-0000-0000-00008D030000}"/>
    <cellStyle name="Table Row Percentage 2" xfId="473" xr:uid="{00000000-0005-0000-0000-00008E030000}"/>
    <cellStyle name="Table Row Percentage 2 2" xfId="687" xr:uid="{00000000-0005-0000-0000-00008F030000}"/>
    <cellStyle name="Table Row Percentage 3" xfId="686" xr:uid="{00000000-0005-0000-0000-000090030000}"/>
    <cellStyle name="Table Row Percentage Check" xfId="474" xr:uid="{00000000-0005-0000-0000-000091030000}"/>
    <cellStyle name="Table Row Percentage Check 2" xfId="475" xr:uid="{00000000-0005-0000-0000-000092030000}"/>
    <cellStyle name="Table Row Percentage Check 3" xfId="476" xr:uid="{00000000-0005-0000-0000-000093030000}"/>
    <cellStyle name="Table Row Percentage Check_asset sales" xfId="477" xr:uid="{00000000-0005-0000-0000-000094030000}"/>
    <cellStyle name="Table Row Percentage_Live" xfId="478" xr:uid="{00000000-0005-0000-0000-000095030000}"/>
    <cellStyle name="Table Source" xfId="479" xr:uid="{00000000-0005-0000-0000-000096030000}"/>
    <cellStyle name="Table Text" xfId="480" xr:uid="{00000000-0005-0000-0000-000097030000}"/>
    <cellStyle name="Table Title" xfId="481" xr:uid="{00000000-0005-0000-0000-000098030000}"/>
    <cellStyle name="Table Total Billions" xfId="482" xr:uid="{00000000-0005-0000-0000-000099030000}"/>
    <cellStyle name="Table Total Billions 2" xfId="483" xr:uid="{00000000-0005-0000-0000-00009A030000}"/>
    <cellStyle name="Table Total Billions_Table 5.6 sales of assets 23Feb2010" xfId="484" xr:uid="{00000000-0005-0000-0000-00009B030000}"/>
    <cellStyle name="Table Total Millions" xfId="485" xr:uid="{00000000-0005-0000-0000-00009C030000}"/>
    <cellStyle name="Table Total Millions 2" xfId="486" xr:uid="{00000000-0005-0000-0000-00009D030000}"/>
    <cellStyle name="Table Total Millions 2 2" xfId="487" xr:uid="{00000000-0005-0000-0000-00009E030000}"/>
    <cellStyle name="Table Total Millions_Table 5.6 sales of assets 23Feb2010" xfId="488" xr:uid="{00000000-0005-0000-0000-00009F030000}"/>
    <cellStyle name="Table Total Percentage" xfId="489" xr:uid="{00000000-0005-0000-0000-0000A0030000}"/>
    <cellStyle name="Table Total Percentage 2" xfId="490" xr:uid="{00000000-0005-0000-0000-0000A1030000}"/>
    <cellStyle name="Table Total Percentage_Table 5.6 sales of assets 23Feb2010" xfId="491" xr:uid="{00000000-0005-0000-0000-0000A2030000}"/>
    <cellStyle name="Table Units" xfId="492" xr:uid="{00000000-0005-0000-0000-0000A3030000}"/>
    <cellStyle name="Table Units 2" xfId="493" xr:uid="{00000000-0005-0000-0000-0000A4030000}"/>
    <cellStyle name="Table Units 2 2" xfId="494" xr:uid="{00000000-0005-0000-0000-0000A5030000}"/>
    <cellStyle name="Table Units 3" xfId="495" xr:uid="{00000000-0005-0000-0000-0000A6030000}"/>
    <cellStyle name="Table Units 3 2" xfId="688" xr:uid="{00000000-0005-0000-0000-0000A7030000}"/>
    <cellStyle name="Table Units_LA Capital - Bud12 PRE MEASURES-AS11 POST MEASURES" xfId="496" xr:uid="{00000000-0005-0000-0000-0000A8030000}"/>
    <cellStyle name="TableBody" xfId="497" xr:uid="{00000000-0005-0000-0000-0000A9030000}"/>
    <cellStyle name="TableBody 2" xfId="689" xr:uid="{00000000-0005-0000-0000-0000AA030000}"/>
    <cellStyle name="TableColHeads" xfId="498" xr:uid="{00000000-0005-0000-0000-0000AB030000}"/>
    <cellStyle name="TableColHeads 2" xfId="690" xr:uid="{00000000-0005-0000-0000-0000AC030000}"/>
    <cellStyle name="Term" xfId="499" xr:uid="{00000000-0005-0000-0000-0000AD030000}"/>
    <cellStyle name="Term 2" xfId="691" xr:uid="{00000000-0005-0000-0000-0000AE030000}"/>
    <cellStyle name="Text 1" xfId="500" xr:uid="{00000000-0005-0000-0000-0000AF030000}"/>
    <cellStyle name="Text 2" xfId="501" xr:uid="{00000000-0005-0000-0000-0000B0030000}"/>
    <cellStyle name="Text Head 1" xfId="502" xr:uid="{00000000-0005-0000-0000-0000B1030000}"/>
    <cellStyle name="Text Head 1 2" xfId="692" xr:uid="{00000000-0005-0000-0000-0000B2030000}"/>
    <cellStyle name="Text Head 2" xfId="503" xr:uid="{00000000-0005-0000-0000-0000B3030000}"/>
    <cellStyle name="Text Head 2 2" xfId="693" xr:uid="{00000000-0005-0000-0000-0000B4030000}"/>
    <cellStyle name="Text Indent 1" xfId="504" xr:uid="{00000000-0005-0000-0000-0000B5030000}"/>
    <cellStyle name="Text Indent 2" xfId="505" xr:uid="{00000000-0005-0000-0000-0000B6030000}"/>
    <cellStyle name="Times New Roman" xfId="506" xr:uid="{00000000-0005-0000-0000-0000B7030000}"/>
    <cellStyle name="Title" xfId="507" builtinId="15" customBuiltin="1"/>
    <cellStyle name="Title 2" xfId="508" xr:uid="{00000000-0005-0000-0000-0000B9030000}"/>
    <cellStyle name="Title 2 2" xfId="1909" xr:uid="{301006F2-5766-4926-A41D-E254B5019373}"/>
    <cellStyle name="Title 2 3" xfId="2194" xr:uid="{3F43BE04-010B-4C4A-848F-48941F7DC332}"/>
    <cellStyle name="Title 3" xfId="509" xr:uid="{00000000-0005-0000-0000-0000BA030000}"/>
    <cellStyle name="Title 4" xfId="510" xr:uid="{00000000-0005-0000-0000-0000BB030000}"/>
    <cellStyle name="Title 5" xfId="759" xr:uid="{00000000-0005-0000-0000-0000BC030000}"/>
    <cellStyle name="Title 6" xfId="1035" xr:uid="{715449BB-03C3-4DCA-BF4B-BC28A149E924}"/>
    <cellStyle name="TOC 1" xfId="511" xr:uid="{00000000-0005-0000-0000-0000BD030000}"/>
    <cellStyle name="TOC 1 2" xfId="694" xr:uid="{00000000-0005-0000-0000-0000BE030000}"/>
    <cellStyle name="TOC 2" xfId="512" xr:uid="{00000000-0005-0000-0000-0000BF030000}"/>
    <cellStyle name="Total" xfId="513" builtinId="25" customBuiltin="1"/>
    <cellStyle name="Total 2" xfId="514" xr:uid="{00000000-0005-0000-0000-0000C1030000}"/>
    <cellStyle name="Total 2 2" xfId="2147" xr:uid="{36E9AA55-ED2C-4A5E-90CE-F773099419EA}"/>
    <cellStyle name="Total 2 3" xfId="2322" xr:uid="{362EF942-828A-4D16-9E29-8FD04C0895C0}"/>
    <cellStyle name="Total 3" xfId="760" xr:uid="{00000000-0005-0000-0000-0000C2030000}"/>
    <cellStyle name="Total Currency" xfId="515" xr:uid="{00000000-0005-0000-0000-0000C3030000}"/>
    <cellStyle name="Total Normal" xfId="516" xr:uid="{00000000-0005-0000-0000-0000C4030000}"/>
    <cellStyle name="TypeNote" xfId="517" xr:uid="{00000000-0005-0000-0000-0000C5030000}"/>
    <cellStyle name="TypeNote 2" xfId="695" xr:uid="{00000000-0005-0000-0000-0000C6030000}"/>
    <cellStyle name="Unit" xfId="518" xr:uid="{00000000-0005-0000-0000-0000C7030000}"/>
    <cellStyle name="UnitOfMeasure" xfId="519" xr:uid="{00000000-0005-0000-0000-0000C8030000}"/>
    <cellStyle name="UnitOfMeasure 2" xfId="696" xr:uid="{00000000-0005-0000-0000-0000C9030000}"/>
    <cellStyle name="Value" xfId="520" xr:uid="{00000000-0005-0000-0000-0000CA030000}"/>
    <cellStyle name="Value 2" xfId="697" xr:uid="{00000000-0005-0000-0000-0000CB030000}"/>
    <cellStyle name="Vertical" xfId="521" xr:uid="{00000000-0005-0000-0000-0000CC030000}"/>
    <cellStyle name="Warning Text" xfId="522" builtinId="11" customBuiltin="1"/>
    <cellStyle name="Warning Text 2" xfId="523" xr:uid="{00000000-0005-0000-0000-0000CE030000}"/>
    <cellStyle name="Warning Text 2 2" xfId="2148" xr:uid="{9F1E6133-30C7-4A94-9186-FA2670EE8BE8}"/>
    <cellStyle name="Warning Text 2 3" xfId="2323" xr:uid="{2C9801D1-554A-49F7-B4A5-4A721D071923}"/>
    <cellStyle name="Warning Text 3" xfId="761" xr:uid="{00000000-0005-0000-0000-0000CF030000}"/>
    <cellStyle name="whole number" xfId="524" xr:uid="{00000000-0005-0000-0000-0000D0030000}"/>
    <cellStyle name="whole number 2" xfId="698" xr:uid="{00000000-0005-0000-0000-0000D1030000}"/>
  </cellStyles>
  <dxfs count="3">
    <dxf>
      <font>
        <color auto="1"/>
      </font>
      <fill>
        <patternFill>
          <bgColor rgb="FFFFC000"/>
        </patternFill>
      </fill>
    </dxf>
    <dxf>
      <font>
        <color auto="1"/>
      </font>
      <fill>
        <patternFill>
          <bgColor rgb="FFFFC000"/>
        </patternFill>
      </fill>
    </dxf>
    <dxf>
      <fill>
        <patternFill>
          <bgColor theme="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DBE3E8"/>
      <rgbColor rgb="00B5C7D4"/>
      <rgbColor rgb="0091ABBD"/>
      <rgbColor rgb="0099CCFF"/>
      <rgbColor rgb="00477391"/>
      <rgbColor rgb="00CC99FF"/>
      <rgbColor rgb="006B8FA8"/>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477391"/>
      <color rgb="FFD7E3EC"/>
      <color rgb="FFD7E3EA"/>
      <color rgb="FFFFFF99"/>
      <color rgb="FFDEA900"/>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7.xml"/><Relationship Id="rId13" Type="http://schemas.openxmlformats.org/officeDocument/2006/relationships/externalLink" Target="externalLinks/externalLink5.xml"/><Relationship Id="rId18" Type="http://schemas.openxmlformats.org/officeDocument/2006/relationships/theme" Target="theme/theme1.xml"/><Relationship Id="rId3" Type="http://schemas.openxmlformats.org/officeDocument/2006/relationships/worksheet" Target="worksheets/sheet2.xml"/><Relationship Id="rId21" Type="http://schemas.openxmlformats.org/officeDocument/2006/relationships/calcChain" Target="calcChain.xml"/><Relationship Id="rId7" Type="http://schemas.openxmlformats.org/officeDocument/2006/relationships/worksheet" Target="worksheets/sheet6.xml"/><Relationship Id="rId12" Type="http://schemas.openxmlformats.org/officeDocument/2006/relationships/externalLink" Target="externalLinks/externalLink4.xml"/><Relationship Id="rId17" Type="http://schemas.openxmlformats.org/officeDocument/2006/relationships/externalLink" Target="externalLinks/externalLink9.xml"/><Relationship Id="rId2" Type="http://schemas.openxmlformats.org/officeDocument/2006/relationships/chartsheet" Target="chartsheets/sheet1.xml"/><Relationship Id="rId16" Type="http://schemas.openxmlformats.org/officeDocument/2006/relationships/externalLink" Target="externalLinks/externalLink8.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5.xml"/><Relationship Id="rId11" Type="http://schemas.openxmlformats.org/officeDocument/2006/relationships/externalLink" Target="externalLinks/externalLink3.xml"/><Relationship Id="rId24" Type="http://schemas.openxmlformats.org/officeDocument/2006/relationships/customXml" Target="../customXml/item3.xml"/><Relationship Id="rId5" Type="http://schemas.openxmlformats.org/officeDocument/2006/relationships/worksheet" Target="worksheets/sheet4.xml"/><Relationship Id="rId15" Type="http://schemas.openxmlformats.org/officeDocument/2006/relationships/externalLink" Target="externalLinks/externalLink7.xml"/><Relationship Id="rId23" Type="http://schemas.openxmlformats.org/officeDocument/2006/relationships/customXml" Target="../customXml/item2.xml"/><Relationship Id="rId10" Type="http://schemas.openxmlformats.org/officeDocument/2006/relationships/externalLink" Target="externalLinks/externalLink2.xml"/><Relationship Id="rId19" Type="http://schemas.openxmlformats.org/officeDocument/2006/relationships/styles" Target="styles.xml"/><Relationship Id="rId4" Type="http://schemas.openxmlformats.org/officeDocument/2006/relationships/worksheet" Target="worksheets/sheet3.xml"/><Relationship Id="rId9" Type="http://schemas.openxmlformats.org/officeDocument/2006/relationships/externalLink" Target="externalLinks/externalLink1.xml"/><Relationship Id="rId14" Type="http://schemas.openxmlformats.org/officeDocument/2006/relationships/externalLink" Target="externalLinks/externalLink6.xml"/><Relationship Id="rId22"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GB" sz="1400"/>
              <a:t>Total government spending and receipts (% of GDP)</a:t>
            </a:r>
          </a:p>
        </c:rich>
      </c:tx>
      <c:layout>
        <c:manualLayout>
          <c:xMode val="edge"/>
          <c:yMode val="edge"/>
          <c:x val="0.29162357807652534"/>
          <c:y val="2.0338983050847456E-2"/>
        </c:manualLayout>
      </c:layout>
      <c:overlay val="0"/>
      <c:spPr>
        <a:noFill/>
        <a:ln w="25400">
          <a:noFill/>
        </a:ln>
      </c:spPr>
    </c:title>
    <c:autoTitleDeleted val="0"/>
    <c:plotArea>
      <c:layout>
        <c:manualLayout>
          <c:layoutTarget val="inner"/>
          <c:xMode val="edge"/>
          <c:yMode val="edge"/>
          <c:x val="4.963805584281282E-2"/>
          <c:y val="7.9661016949152536E-2"/>
          <c:w val="0.9410548086866598"/>
          <c:h val="0.85593220338983056"/>
        </c:manualLayout>
      </c:layout>
      <c:lineChart>
        <c:grouping val="standard"/>
        <c:varyColors val="0"/>
        <c:ser>
          <c:idx val="0"/>
          <c:order val="0"/>
          <c:tx>
            <c:strRef>
              <c:f>'[8]Aggregates (£bn)'!$C$4</c:f>
              <c:strCache>
                <c:ptCount val="1"/>
                <c:pt idx="0">
                  <c:v>Public sector current receipts</c:v>
                </c:pt>
              </c:strCache>
            </c:strRef>
          </c:tx>
          <c:spPr>
            <a:ln w="38100">
              <a:solidFill>
                <a:srgbClr val="FFC000"/>
              </a:solidFill>
              <a:prstDash val="solid"/>
            </a:ln>
          </c:spPr>
          <c:marker>
            <c:symbol val="none"/>
          </c:marker>
          <c:cat>
            <c:strRef>
              <c:f>'[8]Aggregates (per cent of GDP)'!$B$5:$B$84</c:f>
              <c:strCache>
                <c:ptCount val="80"/>
                <c:pt idx="0">
                  <c:v>1948-49</c:v>
                </c:pt>
                <c:pt idx="1">
                  <c:v>1949-50</c:v>
                </c:pt>
                <c:pt idx="2">
                  <c:v>1950-51</c:v>
                </c:pt>
                <c:pt idx="3">
                  <c:v>1951-52</c:v>
                </c:pt>
                <c:pt idx="4">
                  <c:v>1952-53</c:v>
                </c:pt>
                <c:pt idx="5">
                  <c:v>1953-54</c:v>
                </c:pt>
                <c:pt idx="6">
                  <c:v>1954-55</c:v>
                </c:pt>
                <c:pt idx="7">
                  <c:v>1955-56</c:v>
                </c:pt>
                <c:pt idx="8">
                  <c:v>1956-57</c:v>
                </c:pt>
                <c:pt idx="9">
                  <c:v>1957-58</c:v>
                </c:pt>
                <c:pt idx="10">
                  <c:v>1958-59</c:v>
                </c:pt>
                <c:pt idx="11">
                  <c:v>1959-60</c:v>
                </c:pt>
                <c:pt idx="12">
                  <c:v>1960-61</c:v>
                </c:pt>
                <c:pt idx="13">
                  <c:v>1961-62</c:v>
                </c:pt>
                <c:pt idx="14">
                  <c:v>1962-63</c:v>
                </c:pt>
                <c:pt idx="15">
                  <c:v>1963-64</c:v>
                </c:pt>
                <c:pt idx="16">
                  <c:v>1964-65</c:v>
                </c:pt>
                <c:pt idx="17">
                  <c:v>1965-66</c:v>
                </c:pt>
                <c:pt idx="18">
                  <c:v>1966-67</c:v>
                </c:pt>
                <c:pt idx="19">
                  <c:v>1967-68</c:v>
                </c:pt>
                <c:pt idx="20">
                  <c:v>1968-69</c:v>
                </c:pt>
                <c:pt idx="21">
                  <c:v>1969-70</c:v>
                </c:pt>
                <c:pt idx="22">
                  <c:v>1970-71</c:v>
                </c:pt>
                <c:pt idx="23">
                  <c:v>1971-72</c:v>
                </c:pt>
                <c:pt idx="24">
                  <c:v>1972-73</c:v>
                </c:pt>
                <c:pt idx="25">
                  <c:v>1973-74</c:v>
                </c:pt>
                <c:pt idx="26">
                  <c:v>1974-75</c:v>
                </c:pt>
                <c:pt idx="27">
                  <c:v>1975-76</c:v>
                </c:pt>
                <c:pt idx="28">
                  <c:v>1976-77</c:v>
                </c:pt>
                <c:pt idx="29">
                  <c:v>1977-78</c:v>
                </c:pt>
                <c:pt idx="30">
                  <c:v>1978-79</c:v>
                </c:pt>
                <c:pt idx="31">
                  <c:v>1979-80</c:v>
                </c:pt>
                <c:pt idx="32">
                  <c:v>1980-81</c:v>
                </c:pt>
                <c:pt idx="33">
                  <c:v>1981-82</c:v>
                </c:pt>
                <c:pt idx="34">
                  <c:v>1982-83</c:v>
                </c:pt>
                <c:pt idx="35">
                  <c:v>1983-84</c:v>
                </c:pt>
                <c:pt idx="36">
                  <c:v>1984-85</c:v>
                </c:pt>
                <c:pt idx="37">
                  <c:v>1985-86</c:v>
                </c:pt>
                <c:pt idx="38">
                  <c:v>1986-87</c:v>
                </c:pt>
                <c:pt idx="39">
                  <c:v>1987-88</c:v>
                </c:pt>
                <c:pt idx="40">
                  <c:v>1988-89</c:v>
                </c:pt>
                <c:pt idx="41">
                  <c:v>1989-90</c:v>
                </c:pt>
                <c:pt idx="42">
                  <c:v>1990-91</c:v>
                </c:pt>
                <c:pt idx="43">
                  <c:v>1991-92</c:v>
                </c:pt>
                <c:pt idx="44">
                  <c:v>1992-93</c:v>
                </c:pt>
                <c:pt idx="45">
                  <c:v>1993-94</c:v>
                </c:pt>
                <c:pt idx="46">
                  <c:v>1994-95</c:v>
                </c:pt>
                <c:pt idx="47">
                  <c:v>1995-96</c:v>
                </c:pt>
                <c:pt idx="48">
                  <c:v>1996-97</c:v>
                </c:pt>
                <c:pt idx="49">
                  <c:v>1997-98</c:v>
                </c:pt>
                <c:pt idx="50">
                  <c:v>1998-99</c:v>
                </c:pt>
                <c:pt idx="51">
                  <c:v>1999-00</c:v>
                </c:pt>
                <c:pt idx="52">
                  <c:v>2000-01</c:v>
                </c:pt>
                <c:pt idx="53">
                  <c:v>2001-02</c:v>
                </c:pt>
                <c:pt idx="54">
                  <c:v>2002-03</c:v>
                </c:pt>
                <c:pt idx="55">
                  <c:v>2003-04</c:v>
                </c:pt>
                <c:pt idx="56">
                  <c:v>2004-05</c:v>
                </c:pt>
                <c:pt idx="57">
                  <c:v>2005-06</c:v>
                </c:pt>
                <c:pt idx="58">
                  <c:v>2006-07</c:v>
                </c:pt>
                <c:pt idx="59">
                  <c:v>2007-08</c:v>
                </c:pt>
                <c:pt idx="60">
                  <c:v>2008-09</c:v>
                </c:pt>
                <c:pt idx="61">
                  <c:v>2009-10</c:v>
                </c:pt>
                <c:pt idx="62">
                  <c:v>2010-11</c:v>
                </c:pt>
                <c:pt idx="63">
                  <c:v>2011-12</c:v>
                </c:pt>
                <c:pt idx="64">
                  <c:v>2012-13</c:v>
                </c:pt>
                <c:pt idx="65">
                  <c:v>2013-14</c:v>
                </c:pt>
                <c:pt idx="66">
                  <c:v>2014-15</c:v>
                </c:pt>
                <c:pt idx="67">
                  <c:v>2015-16</c:v>
                </c:pt>
                <c:pt idx="68">
                  <c:v>2016-17</c:v>
                </c:pt>
                <c:pt idx="69">
                  <c:v>2017-18</c:v>
                </c:pt>
                <c:pt idx="70">
                  <c:v>2018-19</c:v>
                </c:pt>
                <c:pt idx="71">
                  <c:v>2019-20</c:v>
                </c:pt>
                <c:pt idx="72">
                  <c:v>2020-21</c:v>
                </c:pt>
                <c:pt idx="73">
                  <c:v>2021-22</c:v>
                </c:pt>
                <c:pt idx="74">
                  <c:v>2022-23</c:v>
                </c:pt>
                <c:pt idx="75">
                  <c:v>2023-24</c:v>
                </c:pt>
                <c:pt idx="76">
                  <c:v>2024-25</c:v>
                </c:pt>
                <c:pt idx="77">
                  <c:v>2025-26</c:v>
                </c:pt>
                <c:pt idx="78">
                  <c:v>2026-27</c:v>
                </c:pt>
                <c:pt idx="79">
                  <c:v>2027-28</c:v>
                </c:pt>
              </c:strCache>
            </c:strRef>
          </c:cat>
          <c:val>
            <c:numRef>
              <c:f>'[8]Aggregates (per cent of GDP)'!$C$5:$C$84</c:f>
              <c:numCache>
                <c:formatCode>General</c:formatCode>
                <c:ptCount val="80"/>
                <c:pt idx="0">
                  <c:v>42.940919037199123</c:v>
                </c:pt>
                <c:pt idx="1">
                  <c:v>43.298545484427642</c:v>
                </c:pt>
                <c:pt idx="2">
                  <c:v>42.8414442700157</c:v>
                </c:pt>
                <c:pt idx="3">
                  <c:v>41.131231210235612</c:v>
                </c:pt>
                <c:pt idx="4">
                  <c:v>39.926622039134919</c:v>
                </c:pt>
                <c:pt idx="5">
                  <c:v>37.998201977824394</c:v>
                </c:pt>
                <c:pt idx="6">
                  <c:v>37.463780467018928</c:v>
                </c:pt>
                <c:pt idx="7">
                  <c:v>35.964240102171132</c:v>
                </c:pt>
                <c:pt idx="8">
                  <c:v>35.569835569835568</c:v>
                </c:pt>
                <c:pt idx="9">
                  <c:v>35.163468372423594</c:v>
                </c:pt>
                <c:pt idx="10">
                  <c:v>35.644200694117153</c:v>
                </c:pt>
                <c:pt idx="11">
                  <c:v>33.652222847495779</c:v>
                </c:pt>
                <c:pt idx="12">
                  <c:v>33.452184356703199</c:v>
                </c:pt>
                <c:pt idx="13">
                  <c:v>35.45670941841049</c:v>
                </c:pt>
                <c:pt idx="14">
                  <c:v>35.472043996333639</c:v>
                </c:pt>
                <c:pt idx="15">
                  <c:v>34.626828275235674</c:v>
                </c:pt>
                <c:pt idx="16">
                  <c:v>35.156608536025701</c:v>
                </c:pt>
                <c:pt idx="17">
                  <c:v>36.949270141168313</c:v>
                </c:pt>
                <c:pt idx="18">
                  <c:v>37.628246834492771</c:v>
                </c:pt>
                <c:pt idx="19">
                  <c:v>39.07572906867356</c:v>
                </c:pt>
                <c:pt idx="20">
                  <c:v>40.793946001410887</c:v>
                </c:pt>
                <c:pt idx="21">
                  <c:v>41.841670599339309</c:v>
                </c:pt>
                <c:pt idx="22">
                  <c:v>40.037063336739472</c:v>
                </c:pt>
                <c:pt idx="23">
                  <c:v>38.364478023254016</c:v>
                </c:pt>
                <c:pt idx="24">
                  <c:v>35.871358632441648</c:v>
                </c:pt>
                <c:pt idx="25">
                  <c:v>36.169468209627013</c:v>
                </c:pt>
                <c:pt idx="26">
                  <c:v>39.008269512791266</c:v>
                </c:pt>
                <c:pt idx="27">
                  <c:v>40.119492899937107</c:v>
                </c:pt>
                <c:pt idx="28">
                  <c:v>40.210597443549752</c:v>
                </c:pt>
                <c:pt idx="29">
                  <c:v>38.388916652116059</c:v>
                </c:pt>
                <c:pt idx="30">
                  <c:v>36.905288004117679</c:v>
                </c:pt>
                <c:pt idx="31">
                  <c:v>37.271292629333892</c:v>
                </c:pt>
                <c:pt idx="32">
                  <c:v>38.491784651726043</c:v>
                </c:pt>
                <c:pt idx="33">
                  <c:v>40.812214006206091</c:v>
                </c:pt>
                <c:pt idx="34">
                  <c:v>40.523009362325027</c:v>
                </c:pt>
                <c:pt idx="35">
                  <c:v>39.41540915225125</c:v>
                </c:pt>
                <c:pt idx="36">
                  <c:v>39.140924394520042</c:v>
                </c:pt>
                <c:pt idx="37">
                  <c:v>38.214947745778559</c:v>
                </c:pt>
                <c:pt idx="38">
                  <c:v>37.312392455146266</c:v>
                </c:pt>
                <c:pt idx="39">
                  <c:v>36.058787283164854</c:v>
                </c:pt>
                <c:pt idx="40">
                  <c:v>35.404200122021365</c:v>
                </c:pt>
                <c:pt idx="41">
                  <c:v>34.584797191924729</c:v>
                </c:pt>
                <c:pt idx="42">
                  <c:v>33.774931617811063</c:v>
                </c:pt>
                <c:pt idx="43">
                  <c:v>33.411574916548517</c:v>
                </c:pt>
                <c:pt idx="44">
                  <c:v>31.93282299387754</c:v>
                </c:pt>
                <c:pt idx="45">
                  <c:v>31.215622685835399</c:v>
                </c:pt>
                <c:pt idx="46">
                  <c:v>32.091614360119955</c:v>
                </c:pt>
                <c:pt idx="47">
                  <c:v>33.1416335270725</c:v>
                </c:pt>
                <c:pt idx="48">
                  <c:v>32.304539184980044</c:v>
                </c:pt>
                <c:pt idx="49">
                  <c:v>34.375837293948393</c:v>
                </c:pt>
                <c:pt idx="50">
                  <c:v>34.976501284885686</c:v>
                </c:pt>
                <c:pt idx="51">
                  <c:v>35.676496951383299</c:v>
                </c:pt>
                <c:pt idx="52">
                  <c:v>36.364352162114038</c:v>
                </c:pt>
                <c:pt idx="53">
                  <c:v>35.565051289901128</c:v>
                </c:pt>
                <c:pt idx="54">
                  <c:v>34.523933475795488</c:v>
                </c:pt>
                <c:pt idx="55">
                  <c:v>35.293136943348202</c:v>
                </c:pt>
                <c:pt idx="56">
                  <c:v>35.890663887933684</c:v>
                </c:pt>
                <c:pt idx="57">
                  <c:v>36.511147779821954</c:v>
                </c:pt>
                <c:pt idx="58">
                  <c:v>36.92924025476615</c:v>
                </c:pt>
                <c:pt idx="59">
                  <c:v>37.161204050824246</c:v>
                </c:pt>
                <c:pt idx="60">
                  <c:v>35.741467061076392</c:v>
                </c:pt>
                <c:pt idx="61">
                  <c:v>35.7793206429834</c:v>
                </c:pt>
                <c:pt idx="62">
                  <c:v>36.809200171961251</c:v>
                </c:pt>
                <c:pt idx="63">
                  <c:v>37.101628436996748</c:v>
                </c:pt>
                <c:pt idx="64">
                  <c:v>36.684834024800523</c:v>
                </c:pt>
                <c:pt idx="65">
                  <c:v>36.580080847274132</c:v>
                </c:pt>
                <c:pt idx="66">
                  <c:v>36.527720254179563</c:v>
                </c:pt>
                <c:pt idx="67">
                  <c:v>36.74505629844478</c:v>
                </c:pt>
                <c:pt idx="68">
                  <c:v>37.276320372075034</c:v>
                </c:pt>
                <c:pt idx="69">
                  <c:v>36.925693872696563</c:v>
                </c:pt>
                <c:pt idx="70">
                  <c:v>37.151315690331572</c:v>
                </c:pt>
                <c:pt idx="71">
                  <c:v>36.586141735484063</c:v>
                </c:pt>
                <c:pt idx="72">
                  <c:v>37.581066504391472</c:v>
                </c:pt>
                <c:pt idx="73">
                  <c:v>38.41933712659317</c:v>
                </c:pt>
                <c:pt idx="74">
                  <c:v>39.272742732893605</c:v>
                </c:pt>
                <c:pt idx="75">
                  <c:v>39.310164348154956</c:v>
                </c:pt>
                <c:pt idx="76">
                  <c:v>38.875149371803367</c:v>
                </c:pt>
                <c:pt idx="77">
                  <c:v>40.110508863935394</c:v>
                </c:pt>
                <c:pt idx="78">
                  <c:v>41.206160897598743</c:v>
                </c:pt>
                <c:pt idx="79">
                  <c:v>41.971436782136514</c:v>
                </c:pt>
              </c:numCache>
            </c:numRef>
          </c:val>
          <c:smooth val="0"/>
          <c:extLst>
            <c:ext xmlns:c16="http://schemas.microsoft.com/office/drawing/2014/chart" uri="{C3380CC4-5D6E-409C-BE32-E72D297353CC}">
              <c16:uniqueId val="{00000001-D405-49D9-953E-8E27C59C924D}"/>
            </c:ext>
          </c:extLst>
        </c:ser>
        <c:ser>
          <c:idx val="1"/>
          <c:order val="1"/>
          <c:tx>
            <c:strRef>
              <c:f>'[8]Aggregates (£bn)'!$D$4</c:f>
              <c:strCache>
                <c:ptCount val="1"/>
                <c:pt idx="0">
                  <c:v>Total managed expenditure</c:v>
                </c:pt>
              </c:strCache>
            </c:strRef>
          </c:tx>
          <c:spPr>
            <a:ln w="38100">
              <a:solidFill>
                <a:srgbClr val="477391"/>
              </a:solidFill>
              <a:prstDash val="solid"/>
            </a:ln>
          </c:spPr>
          <c:marker>
            <c:symbol val="none"/>
          </c:marker>
          <c:cat>
            <c:strRef>
              <c:f>'[8]Aggregates (per cent of GDP)'!$B$5:$B$84</c:f>
              <c:strCache>
                <c:ptCount val="80"/>
                <c:pt idx="0">
                  <c:v>1948-49</c:v>
                </c:pt>
                <c:pt idx="1">
                  <c:v>1949-50</c:v>
                </c:pt>
                <c:pt idx="2">
                  <c:v>1950-51</c:v>
                </c:pt>
                <c:pt idx="3">
                  <c:v>1951-52</c:v>
                </c:pt>
                <c:pt idx="4">
                  <c:v>1952-53</c:v>
                </c:pt>
                <c:pt idx="5">
                  <c:v>1953-54</c:v>
                </c:pt>
                <c:pt idx="6">
                  <c:v>1954-55</c:v>
                </c:pt>
                <c:pt idx="7">
                  <c:v>1955-56</c:v>
                </c:pt>
                <c:pt idx="8">
                  <c:v>1956-57</c:v>
                </c:pt>
                <c:pt idx="9">
                  <c:v>1957-58</c:v>
                </c:pt>
                <c:pt idx="10">
                  <c:v>1958-59</c:v>
                </c:pt>
                <c:pt idx="11">
                  <c:v>1959-60</c:v>
                </c:pt>
                <c:pt idx="12">
                  <c:v>1960-61</c:v>
                </c:pt>
                <c:pt idx="13">
                  <c:v>1961-62</c:v>
                </c:pt>
                <c:pt idx="14">
                  <c:v>1962-63</c:v>
                </c:pt>
                <c:pt idx="15">
                  <c:v>1963-64</c:v>
                </c:pt>
                <c:pt idx="16">
                  <c:v>1964-65</c:v>
                </c:pt>
                <c:pt idx="17">
                  <c:v>1965-66</c:v>
                </c:pt>
                <c:pt idx="18">
                  <c:v>1966-67</c:v>
                </c:pt>
                <c:pt idx="19">
                  <c:v>1967-68</c:v>
                </c:pt>
                <c:pt idx="20">
                  <c:v>1968-69</c:v>
                </c:pt>
                <c:pt idx="21">
                  <c:v>1969-70</c:v>
                </c:pt>
                <c:pt idx="22">
                  <c:v>1970-71</c:v>
                </c:pt>
                <c:pt idx="23">
                  <c:v>1971-72</c:v>
                </c:pt>
                <c:pt idx="24">
                  <c:v>1972-73</c:v>
                </c:pt>
                <c:pt idx="25">
                  <c:v>1973-74</c:v>
                </c:pt>
                <c:pt idx="26">
                  <c:v>1974-75</c:v>
                </c:pt>
                <c:pt idx="27">
                  <c:v>1975-76</c:v>
                </c:pt>
                <c:pt idx="28">
                  <c:v>1976-77</c:v>
                </c:pt>
                <c:pt idx="29">
                  <c:v>1977-78</c:v>
                </c:pt>
                <c:pt idx="30">
                  <c:v>1978-79</c:v>
                </c:pt>
                <c:pt idx="31">
                  <c:v>1979-80</c:v>
                </c:pt>
                <c:pt idx="32">
                  <c:v>1980-81</c:v>
                </c:pt>
                <c:pt idx="33">
                  <c:v>1981-82</c:v>
                </c:pt>
                <c:pt idx="34">
                  <c:v>1982-83</c:v>
                </c:pt>
                <c:pt idx="35">
                  <c:v>1983-84</c:v>
                </c:pt>
                <c:pt idx="36">
                  <c:v>1984-85</c:v>
                </c:pt>
                <c:pt idx="37">
                  <c:v>1985-86</c:v>
                </c:pt>
                <c:pt idx="38">
                  <c:v>1986-87</c:v>
                </c:pt>
                <c:pt idx="39">
                  <c:v>1987-88</c:v>
                </c:pt>
                <c:pt idx="40">
                  <c:v>1988-89</c:v>
                </c:pt>
                <c:pt idx="41">
                  <c:v>1989-90</c:v>
                </c:pt>
                <c:pt idx="42">
                  <c:v>1990-91</c:v>
                </c:pt>
                <c:pt idx="43">
                  <c:v>1991-92</c:v>
                </c:pt>
                <c:pt idx="44">
                  <c:v>1992-93</c:v>
                </c:pt>
                <c:pt idx="45">
                  <c:v>1993-94</c:v>
                </c:pt>
                <c:pt idx="46">
                  <c:v>1994-95</c:v>
                </c:pt>
                <c:pt idx="47">
                  <c:v>1995-96</c:v>
                </c:pt>
                <c:pt idx="48">
                  <c:v>1996-97</c:v>
                </c:pt>
                <c:pt idx="49">
                  <c:v>1997-98</c:v>
                </c:pt>
                <c:pt idx="50">
                  <c:v>1998-99</c:v>
                </c:pt>
                <c:pt idx="51">
                  <c:v>1999-00</c:v>
                </c:pt>
                <c:pt idx="52">
                  <c:v>2000-01</c:v>
                </c:pt>
                <c:pt idx="53">
                  <c:v>2001-02</c:v>
                </c:pt>
                <c:pt idx="54">
                  <c:v>2002-03</c:v>
                </c:pt>
                <c:pt idx="55">
                  <c:v>2003-04</c:v>
                </c:pt>
                <c:pt idx="56">
                  <c:v>2004-05</c:v>
                </c:pt>
                <c:pt idx="57">
                  <c:v>2005-06</c:v>
                </c:pt>
                <c:pt idx="58">
                  <c:v>2006-07</c:v>
                </c:pt>
                <c:pt idx="59">
                  <c:v>2007-08</c:v>
                </c:pt>
                <c:pt idx="60">
                  <c:v>2008-09</c:v>
                </c:pt>
                <c:pt idx="61">
                  <c:v>2009-10</c:v>
                </c:pt>
                <c:pt idx="62">
                  <c:v>2010-11</c:v>
                </c:pt>
                <c:pt idx="63">
                  <c:v>2011-12</c:v>
                </c:pt>
                <c:pt idx="64">
                  <c:v>2012-13</c:v>
                </c:pt>
                <c:pt idx="65">
                  <c:v>2013-14</c:v>
                </c:pt>
                <c:pt idx="66">
                  <c:v>2014-15</c:v>
                </c:pt>
                <c:pt idx="67">
                  <c:v>2015-16</c:v>
                </c:pt>
                <c:pt idx="68">
                  <c:v>2016-17</c:v>
                </c:pt>
                <c:pt idx="69">
                  <c:v>2017-18</c:v>
                </c:pt>
                <c:pt idx="70">
                  <c:v>2018-19</c:v>
                </c:pt>
                <c:pt idx="71">
                  <c:v>2019-20</c:v>
                </c:pt>
                <c:pt idx="72">
                  <c:v>2020-21</c:v>
                </c:pt>
                <c:pt idx="73">
                  <c:v>2021-22</c:v>
                </c:pt>
                <c:pt idx="74">
                  <c:v>2022-23</c:v>
                </c:pt>
                <c:pt idx="75">
                  <c:v>2023-24</c:v>
                </c:pt>
                <c:pt idx="76">
                  <c:v>2024-25</c:v>
                </c:pt>
                <c:pt idx="77">
                  <c:v>2025-26</c:v>
                </c:pt>
                <c:pt idx="78">
                  <c:v>2026-27</c:v>
                </c:pt>
                <c:pt idx="79">
                  <c:v>2027-28</c:v>
                </c:pt>
              </c:strCache>
            </c:strRef>
          </c:cat>
          <c:val>
            <c:numRef>
              <c:f>'[8]Aggregates (per cent of GDP)'!$D$5:$D$84</c:f>
              <c:numCache>
                <c:formatCode>General</c:formatCode>
                <c:ptCount val="80"/>
                <c:pt idx="0">
                  <c:v>38.599562363238512</c:v>
                </c:pt>
                <c:pt idx="1">
                  <c:v>38.474813049552139</c:v>
                </c:pt>
                <c:pt idx="2">
                  <c:v>39.183673469387756</c:v>
                </c:pt>
                <c:pt idx="3">
                  <c:v>40.648814933929941</c:v>
                </c:pt>
                <c:pt idx="4">
                  <c:v>41.271884654994849</c:v>
                </c:pt>
                <c:pt idx="5">
                  <c:v>40.503446209169915</c:v>
                </c:pt>
                <c:pt idx="6">
                  <c:v>38.923924777001304</c:v>
                </c:pt>
                <c:pt idx="7">
                  <c:v>35.770114942528735</c:v>
                </c:pt>
                <c:pt idx="8">
                  <c:v>35.957285957285954</c:v>
                </c:pt>
                <c:pt idx="9">
                  <c:v>35.190120824449181</c:v>
                </c:pt>
                <c:pt idx="10">
                  <c:v>35.948412528385973</c:v>
                </c:pt>
                <c:pt idx="11">
                  <c:v>35.939384194870968</c:v>
                </c:pt>
                <c:pt idx="12">
                  <c:v>35.93679627683531</c:v>
                </c:pt>
                <c:pt idx="13">
                  <c:v>37.623903080257222</c:v>
                </c:pt>
                <c:pt idx="14">
                  <c:v>37.298435006959295</c:v>
                </c:pt>
                <c:pt idx="15">
                  <c:v>37.329700272479563</c:v>
                </c:pt>
                <c:pt idx="16">
                  <c:v>37.023864157870584</c:v>
                </c:pt>
                <c:pt idx="17">
                  <c:v>38.473033917754115</c:v>
                </c:pt>
                <c:pt idx="18">
                  <c:v>40.023021870777235</c:v>
                </c:pt>
                <c:pt idx="19">
                  <c:v>42.925682031984941</c:v>
                </c:pt>
                <c:pt idx="20">
                  <c:v>41.371128070287952</c:v>
                </c:pt>
                <c:pt idx="21">
                  <c:v>40.127025326411832</c:v>
                </c:pt>
                <c:pt idx="22">
                  <c:v>39.477649422400809</c:v>
                </c:pt>
                <c:pt idx="23">
                  <c:v>39.346038921831223</c:v>
                </c:pt>
                <c:pt idx="24">
                  <c:v>38.458521543912802</c:v>
                </c:pt>
                <c:pt idx="25">
                  <c:v>40.251716523271106</c:v>
                </c:pt>
                <c:pt idx="26">
                  <c:v>44.703234479387326</c:v>
                </c:pt>
                <c:pt idx="27">
                  <c:v>46.450796067657478</c:v>
                </c:pt>
                <c:pt idx="28">
                  <c:v>45.140492144827974</c:v>
                </c:pt>
                <c:pt idx="29">
                  <c:v>42.256769042730625</c:v>
                </c:pt>
                <c:pt idx="30">
                  <c:v>41.420705933732279</c:v>
                </c:pt>
                <c:pt idx="31">
                  <c:v>40.946090635844115</c:v>
                </c:pt>
                <c:pt idx="32">
                  <c:v>42.803908083783099</c:v>
                </c:pt>
                <c:pt idx="33">
                  <c:v>42.820321417692377</c:v>
                </c:pt>
                <c:pt idx="34">
                  <c:v>43.127992436949157</c:v>
                </c:pt>
                <c:pt idx="35">
                  <c:v>42.706137562596894</c:v>
                </c:pt>
                <c:pt idx="36">
                  <c:v>42.382304418206544</c:v>
                </c:pt>
                <c:pt idx="37">
                  <c:v>40.342802767106569</c:v>
                </c:pt>
                <c:pt idx="38">
                  <c:v>39.228197849650932</c:v>
                </c:pt>
                <c:pt idx="39">
                  <c:v>37.048195120429305</c:v>
                </c:pt>
                <c:pt idx="40">
                  <c:v>34.437469297992592</c:v>
                </c:pt>
                <c:pt idx="41">
                  <c:v>34.604429653249568</c:v>
                </c:pt>
                <c:pt idx="42">
                  <c:v>34.848355892607678</c:v>
                </c:pt>
                <c:pt idx="43">
                  <c:v>36.727864423431164</c:v>
                </c:pt>
                <c:pt idx="44">
                  <c:v>38.18574053636911</c:v>
                </c:pt>
                <c:pt idx="45">
                  <c:v>37.77086897678813</c:v>
                </c:pt>
                <c:pt idx="46">
                  <c:v>37.424332560370047</c:v>
                </c:pt>
                <c:pt idx="47">
                  <c:v>37.243632291913173</c:v>
                </c:pt>
                <c:pt idx="48">
                  <c:v>35.426213690729305</c:v>
                </c:pt>
                <c:pt idx="49">
                  <c:v>35.470863201111307</c:v>
                </c:pt>
                <c:pt idx="50">
                  <c:v>34.988630290169198</c:v>
                </c:pt>
                <c:pt idx="51">
                  <c:v>34.601446031143112</c:v>
                </c:pt>
                <c:pt idx="52">
                  <c:v>34.905465389801485</c:v>
                </c:pt>
                <c:pt idx="53">
                  <c:v>36.051518431162869</c:v>
                </c:pt>
                <c:pt idx="54">
                  <c:v>37.417386001358516</c:v>
                </c:pt>
                <c:pt idx="55">
                  <c:v>38.698757195165285</c:v>
                </c:pt>
                <c:pt idx="56">
                  <c:v>39.727885194557111</c:v>
                </c:pt>
                <c:pt idx="57">
                  <c:v>39.699288472467209</c:v>
                </c:pt>
                <c:pt idx="58">
                  <c:v>39.669610190646075</c:v>
                </c:pt>
                <c:pt idx="59">
                  <c:v>40.027558531662095</c:v>
                </c:pt>
                <c:pt idx="60">
                  <c:v>43.043005346875319</c:v>
                </c:pt>
                <c:pt idx="61">
                  <c:v>45.966740477451552</c:v>
                </c:pt>
                <c:pt idx="62">
                  <c:v>45.503592936850787</c:v>
                </c:pt>
                <c:pt idx="63">
                  <c:v>44.365434278619603</c:v>
                </c:pt>
                <c:pt idx="64">
                  <c:v>43.815445177189432</c:v>
                </c:pt>
                <c:pt idx="65">
                  <c:v>42.232878995048296</c:v>
                </c:pt>
                <c:pt idx="66">
                  <c:v>41.72147444486933</c:v>
                </c:pt>
                <c:pt idx="67">
                  <c:v>40.865823626157955</c:v>
                </c:pt>
                <c:pt idx="68">
                  <c:v>40.093127287114022</c:v>
                </c:pt>
                <c:pt idx="69">
                  <c:v>39.829907732700526</c:v>
                </c:pt>
                <c:pt idx="70">
                  <c:v>39.163929403029172</c:v>
                </c:pt>
                <c:pt idx="71">
                  <c:v>39.182417974716316</c:v>
                </c:pt>
                <c:pt idx="72">
                  <c:v>52.312563625713025</c:v>
                </c:pt>
                <c:pt idx="73">
                  <c:v>43.250952550368723</c:v>
                </c:pt>
                <c:pt idx="74">
                  <c:v>43.972826549081063</c:v>
                </c:pt>
                <c:pt idx="75">
                  <c:v>44.158121243733198</c:v>
                </c:pt>
                <c:pt idx="76">
                  <c:v>43.979830631291421</c:v>
                </c:pt>
                <c:pt idx="77">
                  <c:v>44.484932075357378</c:v>
                </c:pt>
                <c:pt idx="78">
                  <c:v>44.85529872584619</c:v>
                </c:pt>
                <c:pt idx="79">
                  <c:v>44.915199916265777</c:v>
                </c:pt>
              </c:numCache>
            </c:numRef>
          </c:val>
          <c:smooth val="0"/>
          <c:extLst>
            <c:ext xmlns:c16="http://schemas.microsoft.com/office/drawing/2014/chart" uri="{C3380CC4-5D6E-409C-BE32-E72D297353CC}">
              <c16:uniqueId val="{00000002-D405-49D9-953E-8E27C59C924D}"/>
            </c:ext>
          </c:extLst>
        </c:ser>
        <c:dLbls>
          <c:showLegendKey val="0"/>
          <c:showVal val="0"/>
          <c:showCatName val="0"/>
          <c:showSerName val="0"/>
          <c:showPercent val="0"/>
          <c:showBubbleSize val="0"/>
        </c:dLbls>
        <c:smooth val="0"/>
        <c:axId val="427186384"/>
        <c:axId val="297461712"/>
      </c:lineChart>
      <c:catAx>
        <c:axId val="4271863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a:pPr>
            <a:endParaRPr lang="en-US"/>
          </a:p>
        </c:txPr>
        <c:crossAx val="297461712"/>
        <c:crosses val="autoZero"/>
        <c:auto val="1"/>
        <c:lblAlgn val="ctr"/>
        <c:lblOffset val="100"/>
        <c:tickLblSkip val="5"/>
        <c:tickMarkSkip val="1"/>
        <c:noMultiLvlLbl val="0"/>
      </c:catAx>
      <c:valAx>
        <c:axId val="297461712"/>
        <c:scaling>
          <c:orientation val="minMax"/>
          <c:max val="60"/>
          <c:min val="25"/>
        </c:scaling>
        <c:delete val="0"/>
        <c:axPos val="l"/>
        <c:majorGridlines>
          <c:spPr>
            <a:ln w="3175">
              <a:solidFill>
                <a:srgbClr val="C0C0C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a:pPr>
            <a:endParaRPr lang="en-US"/>
          </a:p>
        </c:txPr>
        <c:crossAx val="427186384"/>
        <c:crosses val="autoZero"/>
        <c:crossBetween val="between"/>
      </c:valAx>
      <c:spPr>
        <a:solidFill>
          <a:srgbClr val="FFFFFF"/>
        </a:solidFill>
        <a:ln w="12700">
          <a:solidFill>
            <a:srgbClr val="808080"/>
          </a:solidFill>
          <a:prstDash val="solid"/>
        </a:ln>
      </c:spPr>
    </c:plotArea>
    <c:legend>
      <c:legendPos val="r"/>
      <c:layout>
        <c:manualLayout>
          <c:xMode val="edge"/>
          <c:yMode val="edge"/>
          <c:x val="4.2612580324011225E-2"/>
          <c:y val="8.0226006817021175E-2"/>
          <c:w val="0.23350942166711919"/>
          <c:h val="0.2440677966101695"/>
        </c:manualLayout>
      </c:layout>
      <c:overlay val="0"/>
      <c:spPr>
        <a:noFill/>
        <a:ln w="25400">
          <a:noFill/>
        </a:ln>
      </c:spPr>
      <c:txPr>
        <a:bodyPr/>
        <a:lstStyle/>
        <a:p>
          <a:pPr>
            <a:defRPr sz="1200"/>
          </a:pPr>
          <a:endParaRPr lang="en-US"/>
        </a:p>
      </c:txPr>
    </c:legend>
    <c:plotVisOnly val="1"/>
    <c:dispBlanksAs val="gap"/>
    <c:showDLblsOverMax val="0"/>
  </c:chart>
  <c:spPr>
    <a:noFill/>
    <a:ln w="9525">
      <a:noFill/>
    </a:ln>
  </c:spPr>
  <c:txPr>
    <a:bodyPr/>
    <a:lstStyle/>
    <a:p>
      <a:pPr>
        <a:defRPr sz="1000" b="0" i="0" u="none" strike="noStrike" baseline="0">
          <a:solidFill>
            <a:srgbClr val="000000"/>
          </a:solidFill>
          <a:latin typeface="Calibri" panose="020F0502020204030204" pitchFamily="34" charset="0"/>
          <a:ea typeface="Futura Bk BT"/>
          <a:cs typeface="Calibri" panose="020F0502020204030204" pitchFamily="34" charset="0"/>
        </a:defRPr>
      </a:pPr>
      <a:endParaRPr lang="en-US"/>
    </a:p>
  </c:txPr>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7659F1DC-D586-440E-95F7-D6C4D06CE7BC}">
  <sheetPr>
    <tabColor rgb="FF477391"/>
  </sheetPr>
  <sheetViews>
    <sheetView tabSelected="1" workbookViewId="0"/>
  </sheetViews>
  <pageMargins left="0.75" right="0.75" top="1" bottom="1" header="0.5" footer="0.5"/>
  <pageSetup paperSize="9" orientation="landscape" r:id="rId1"/>
  <headerFooter alignWithMargins="0"/>
  <drawing r:id="rId2"/>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9210675" cy="5619750"/>
    <xdr:graphicFrame macro="">
      <xdr:nvGraphicFramePr>
        <xdr:cNvPr id="2" name="Chart 1">
          <a:extLst>
            <a:ext uri="{FF2B5EF4-FFF2-40B4-BE49-F238E27FC236}">
              <a16:creationId xmlns:a16="http://schemas.microsoft.com/office/drawing/2014/main" id="{1E80A289-DC62-5EA4-D84C-7CCE6D89A495}"/>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xdr:wsDr xmlns:xdr="http://schemas.openxmlformats.org/drawingml/2006/spreadsheetDrawing" xmlns:a="http://schemas.openxmlformats.org/drawingml/2006/main">
  <xdr:oneCellAnchor>
    <xdr:from>
      <xdr:col>6</xdr:col>
      <xdr:colOff>94074</xdr:colOff>
      <xdr:row>98</xdr:row>
      <xdr:rowOff>23518</xdr:rowOff>
    </xdr:from>
    <xdr:ext cx="304800" cy="307522"/>
    <xdr:sp macro="" textlink="">
      <xdr:nvSpPr>
        <xdr:cNvPr id="2" name="AutoShape 1">
          <a:extLst>
            <a:ext uri="{FF2B5EF4-FFF2-40B4-BE49-F238E27FC236}">
              <a16:creationId xmlns:a16="http://schemas.microsoft.com/office/drawing/2014/main" id="{2C16952D-ED7D-446A-BC29-4D01EFD6DB54}"/>
            </a:ext>
          </a:extLst>
        </xdr:cNvPr>
        <xdr:cNvSpPr>
          <a:spLocks noChangeAspect="1" noChangeArrowheads="1"/>
        </xdr:cNvSpPr>
      </xdr:nvSpPr>
      <xdr:spPr bwMode="auto">
        <a:xfrm>
          <a:off x="5142324" y="20924543"/>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6</xdr:col>
      <xdr:colOff>112217</xdr:colOff>
      <xdr:row>99</xdr:row>
      <xdr:rowOff>50733</xdr:rowOff>
    </xdr:from>
    <xdr:to>
      <xdr:col>6</xdr:col>
      <xdr:colOff>417017</xdr:colOff>
      <xdr:row>100</xdr:row>
      <xdr:rowOff>161858</xdr:rowOff>
    </xdr:to>
    <xdr:sp macro="" textlink="">
      <xdr:nvSpPr>
        <xdr:cNvPr id="3" name="AutoShape 1">
          <a:extLst>
            <a:ext uri="{FF2B5EF4-FFF2-40B4-BE49-F238E27FC236}">
              <a16:creationId xmlns:a16="http://schemas.microsoft.com/office/drawing/2014/main" id="{E4AE0BEC-F4EB-41EA-9450-530395A964B2}"/>
            </a:ext>
          </a:extLst>
        </xdr:cNvPr>
        <xdr:cNvSpPr>
          <a:spLocks noChangeAspect="1" noChangeArrowheads="1"/>
        </xdr:cNvSpPr>
      </xdr:nvSpPr>
      <xdr:spPr bwMode="auto">
        <a:xfrm>
          <a:off x="5160467" y="21145433"/>
          <a:ext cx="304800" cy="3175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7</xdr:col>
      <xdr:colOff>94074</xdr:colOff>
      <xdr:row>98</xdr:row>
      <xdr:rowOff>23518</xdr:rowOff>
    </xdr:from>
    <xdr:ext cx="304800" cy="307522"/>
    <xdr:sp macro="" textlink="">
      <xdr:nvSpPr>
        <xdr:cNvPr id="4" name="AutoShape 1">
          <a:extLst>
            <a:ext uri="{FF2B5EF4-FFF2-40B4-BE49-F238E27FC236}">
              <a16:creationId xmlns:a16="http://schemas.microsoft.com/office/drawing/2014/main" id="{267B5362-82DF-442F-840D-2D63E6813DAC}"/>
            </a:ext>
          </a:extLst>
        </xdr:cNvPr>
        <xdr:cNvSpPr>
          <a:spLocks noChangeAspect="1" noChangeArrowheads="1"/>
        </xdr:cNvSpPr>
      </xdr:nvSpPr>
      <xdr:spPr bwMode="auto">
        <a:xfrm>
          <a:off x="6085299" y="20924543"/>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94074</xdr:colOff>
      <xdr:row>98</xdr:row>
      <xdr:rowOff>23518</xdr:rowOff>
    </xdr:from>
    <xdr:ext cx="304800" cy="307522"/>
    <xdr:sp macro="" textlink="">
      <xdr:nvSpPr>
        <xdr:cNvPr id="5" name="AutoShape 1">
          <a:extLst>
            <a:ext uri="{FF2B5EF4-FFF2-40B4-BE49-F238E27FC236}">
              <a16:creationId xmlns:a16="http://schemas.microsoft.com/office/drawing/2014/main" id="{5C3D9723-D196-4448-A321-6BE6D5EF605C}"/>
            </a:ext>
          </a:extLst>
        </xdr:cNvPr>
        <xdr:cNvSpPr>
          <a:spLocks noChangeAspect="1" noChangeArrowheads="1"/>
        </xdr:cNvSpPr>
      </xdr:nvSpPr>
      <xdr:spPr bwMode="auto">
        <a:xfrm>
          <a:off x="6980649" y="20924543"/>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94074</xdr:colOff>
      <xdr:row>98</xdr:row>
      <xdr:rowOff>23518</xdr:rowOff>
    </xdr:from>
    <xdr:ext cx="304800" cy="307522"/>
    <xdr:sp macro="" textlink="">
      <xdr:nvSpPr>
        <xdr:cNvPr id="6" name="AutoShape 1">
          <a:extLst>
            <a:ext uri="{FF2B5EF4-FFF2-40B4-BE49-F238E27FC236}">
              <a16:creationId xmlns:a16="http://schemas.microsoft.com/office/drawing/2014/main" id="{18A407FD-9EC1-4FAD-B30E-24DD77ACC8F4}"/>
            </a:ext>
          </a:extLst>
        </xdr:cNvPr>
        <xdr:cNvSpPr>
          <a:spLocks noChangeAspect="1" noChangeArrowheads="1"/>
        </xdr:cNvSpPr>
      </xdr:nvSpPr>
      <xdr:spPr bwMode="auto">
        <a:xfrm>
          <a:off x="7875999" y="20924543"/>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94074</xdr:colOff>
      <xdr:row>98</xdr:row>
      <xdr:rowOff>23518</xdr:rowOff>
    </xdr:from>
    <xdr:ext cx="304800" cy="307522"/>
    <xdr:sp macro="" textlink="">
      <xdr:nvSpPr>
        <xdr:cNvPr id="7" name="AutoShape 1">
          <a:extLst>
            <a:ext uri="{FF2B5EF4-FFF2-40B4-BE49-F238E27FC236}">
              <a16:creationId xmlns:a16="http://schemas.microsoft.com/office/drawing/2014/main" id="{59BCC21A-88EA-416C-8535-F4F705A5A462}"/>
            </a:ext>
          </a:extLst>
        </xdr:cNvPr>
        <xdr:cNvSpPr>
          <a:spLocks noChangeAspect="1" noChangeArrowheads="1"/>
        </xdr:cNvSpPr>
      </xdr:nvSpPr>
      <xdr:spPr bwMode="auto">
        <a:xfrm>
          <a:off x="7875999" y="20924543"/>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94074</xdr:colOff>
      <xdr:row>98</xdr:row>
      <xdr:rowOff>23518</xdr:rowOff>
    </xdr:from>
    <xdr:ext cx="304800" cy="307522"/>
    <xdr:sp macro="" textlink="">
      <xdr:nvSpPr>
        <xdr:cNvPr id="8" name="AutoShape 1">
          <a:extLst>
            <a:ext uri="{FF2B5EF4-FFF2-40B4-BE49-F238E27FC236}">
              <a16:creationId xmlns:a16="http://schemas.microsoft.com/office/drawing/2014/main" id="{6B357D4F-C726-4151-AF42-6A1311B0347F}"/>
            </a:ext>
          </a:extLst>
        </xdr:cNvPr>
        <xdr:cNvSpPr>
          <a:spLocks noChangeAspect="1" noChangeArrowheads="1"/>
        </xdr:cNvSpPr>
      </xdr:nvSpPr>
      <xdr:spPr bwMode="auto">
        <a:xfrm>
          <a:off x="8047449" y="20924543"/>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94074</xdr:colOff>
      <xdr:row>98</xdr:row>
      <xdr:rowOff>23518</xdr:rowOff>
    </xdr:from>
    <xdr:ext cx="304800" cy="307522"/>
    <xdr:sp macro="" textlink="">
      <xdr:nvSpPr>
        <xdr:cNvPr id="9" name="AutoShape 1">
          <a:extLst>
            <a:ext uri="{FF2B5EF4-FFF2-40B4-BE49-F238E27FC236}">
              <a16:creationId xmlns:a16="http://schemas.microsoft.com/office/drawing/2014/main" id="{9DC291AE-1863-46EE-B59B-30674BE21171}"/>
            </a:ext>
          </a:extLst>
        </xdr:cNvPr>
        <xdr:cNvSpPr>
          <a:spLocks noChangeAspect="1" noChangeArrowheads="1"/>
        </xdr:cNvSpPr>
      </xdr:nvSpPr>
      <xdr:spPr bwMode="auto">
        <a:xfrm>
          <a:off x="8047449" y="20924543"/>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94074</xdr:colOff>
      <xdr:row>98</xdr:row>
      <xdr:rowOff>23518</xdr:rowOff>
    </xdr:from>
    <xdr:ext cx="304800" cy="307522"/>
    <xdr:sp macro="" textlink="">
      <xdr:nvSpPr>
        <xdr:cNvPr id="10" name="AutoShape 1">
          <a:extLst>
            <a:ext uri="{FF2B5EF4-FFF2-40B4-BE49-F238E27FC236}">
              <a16:creationId xmlns:a16="http://schemas.microsoft.com/office/drawing/2014/main" id="{C4DFE77C-4A20-46E9-9141-9CF5D445C4B5}"/>
            </a:ext>
          </a:extLst>
        </xdr:cNvPr>
        <xdr:cNvSpPr>
          <a:spLocks noChangeAspect="1" noChangeArrowheads="1"/>
        </xdr:cNvSpPr>
      </xdr:nvSpPr>
      <xdr:spPr bwMode="auto">
        <a:xfrm>
          <a:off x="8047449" y="20924543"/>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94074</xdr:colOff>
      <xdr:row>98</xdr:row>
      <xdr:rowOff>23518</xdr:rowOff>
    </xdr:from>
    <xdr:ext cx="304800" cy="307522"/>
    <xdr:sp macro="" textlink="">
      <xdr:nvSpPr>
        <xdr:cNvPr id="11" name="AutoShape 1">
          <a:extLst>
            <a:ext uri="{FF2B5EF4-FFF2-40B4-BE49-F238E27FC236}">
              <a16:creationId xmlns:a16="http://schemas.microsoft.com/office/drawing/2014/main" id="{B1DD04F6-4822-476A-A0BE-3914968FF23B}"/>
            </a:ext>
          </a:extLst>
        </xdr:cNvPr>
        <xdr:cNvSpPr>
          <a:spLocks noChangeAspect="1" noChangeArrowheads="1"/>
        </xdr:cNvSpPr>
      </xdr:nvSpPr>
      <xdr:spPr bwMode="auto">
        <a:xfrm>
          <a:off x="8942799" y="20924543"/>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94074</xdr:colOff>
      <xdr:row>98</xdr:row>
      <xdr:rowOff>23518</xdr:rowOff>
    </xdr:from>
    <xdr:ext cx="304800" cy="307522"/>
    <xdr:sp macro="" textlink="">
      <xdr:nvSpPr>
        <xdr:cNvPr id="12" name="AutoShape 1">
          <a:extLst>
            <a:ext uri="{FF2B5EF4-FFF2-40B4-BE49-F238E27FC236}">
              <a16:creationId xmlns:a16="http://schemas.microsoft.com/office/drawing/2014/main" id="{C83EE8B1-B86E-4ACE-9263-3FA7C6314F47}"/>
            </a:ext>
          </a:extLst>
        </xdr:cNvPr>
        <xdr:cNvSpPr>
          <a:spLocks noChangeAspect="1" noChangeArrowheads="1"/>
        </xdr:cNvSpPr>
      </xdr:nvSpPr>
      <xdr:spPr bwMode="auto">
        <a:xfrm>
          <a:off x="8942799" y="20924543"/>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94074</xdr:colOff>
      <xdr:row>98</xdr:row>
      <xdr:rowOff>23518</xdr:rowOff>
    </xdr:from>
    <xdr:ext cx="304800" cy="307522"/>
    <xdr:sp macro="" textlink="">
      <xdr:nvSpPr>
        <xdr:cNvPr id="13" name="AutoShape 1">
          <a:extLst>
            <a:ext uri="{FF2B5EF4-FFF2-40B4-BE49-F238E27FC236}">
              <a16:creationId xmlns:a16="http://schemas.microsoft.com/office/drawing/2014/main" id="{1A624369-E9ED-405B-809B-A62CF83B78BE}"/>
            </a:ext>
          </a:extLst>
        </xdr:cNvPr>
        <xdr:cNvSpPr>
          <a:spLocks noChangeAspect="1" noChangeArrowheads="1"/>
        </xdr:cNvSpPr>
      </xdr:nvSpPr>
      <xdr:spPr bwMode="auto">
        <a:xfrm>
          <a:off x="8942799" y="20924543"/>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94074</xdr:colOff>
      <xdr:row>98</xdr:row>
      <xdr:rowOff>23518</xdr:rowOff>
    </xdr:from>
    <xdr:ext cx="304800" cy="307522"/>
    <xdr:sp macro="" textlink="">
      <xdr:nvSpPr>
        <xdr:cNvPr id="14" name="AutoShape 1">
          <a:extLst>
            <a:ext uri="{FF2B5EF4-FFF2-40B4-BE49-F238E27FC236}">
              <a16:creationId xmlns:a16="http://schemas.microsoft.com/office/drawing/2014/main" id="{F54594A6-A34B-47E4-99C3-2FDD55DF78BC}"/>
            </a:ext>
          </a:extLst>
        </xdr:cNvPr>
        <xdr:cNvSpPr>
          <a:spLocks noChangeAspect="1" noChangeArrowheads="1"/>
        </xdr:cNvSpPr>
      </xdr:nvSpPr>
      <xdr:spPr bwMode="auto">
        <a:xfrm>
          <a:off x="9838149" y="20924543"/>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94074</xdr:colOff>
      <xdr:row>98</xdr:row>
      <xdr:rowOff>23518</xdr:rowOff>
    </xdr:from>
    <xdr:ext cx="304800" cy="307522"/>
    <xdr:sp macro="" textlink="">
      <xdr:nvSpPr>
        <xdr:cNvPr id="15" name="AutoShape 1">
          <a:extLst>
            <a:ext uri="{FF2B5EF4-FFF2-40B4-BE49-F238E27FC236}">
              <a16:creationId xmlns:a16="http://schemas.microsoft.com/office/drawing/2014/main" id="{ECCAAA10-42D5-4B4A-8EB7-5AB0C13D81B4}"/>
            </a:ext>
          </a:extLst>
        </xdr:cNvPr>
        <xdr:cNvSpPr>
          <a:spLocks noChangeAspect="1" noChangeArrowheads="1"/>
        </xdr:cNvSpPr>
      </xdr:nvSpPr>
      <xdr:spPr bwMode="auto">
        <a:xfrm>
          <a:off x="9838149" y="20924543"/>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94074</xdr:colOff>
      <xdr:row>98</xdr:row>
      <xdr:rowOff>23518</xdr:rowOff>
    </xdr:from>
    <xdr:ext cx="304800" cy="307522"/>
    <xdr:sp macro="" textlink="">
      <xdr:nvSpPr>
        <xdr:cNvPr id="16" name="AutoShape 1">
          <a:extLst>
            <a:ext uri="{FF2B5EF4-FFF2-40B4-BE49-F238E27FC236}">
              <a16:creationId xmlns:a16="http://schemas.microsoft.com/office/drawing/2014/main" id="{16EFFEA9-9231-404D-A98D-125CF314FDAE}"/>
            </a:ext>
          </a:extLst>
        </xdr:cNvPr>
        <xdr:cNvSpPr>
          <a:spLocks noChangeAspect="1" noChangeArrowheads="1"/>
        </xdr:cNvSpPr>
      </xdr:nvSpPr>
      <xdr:spPr bwMode="auto">
        <a:xfrm>
          <a:off x="9838149" y="20924543"/>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COMMON\99I2K\Group3\forecast\Pre%20Budget%20Reports\PBR%202006\Summer%20changes\CTPBR06L_origin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windows\temp\PROF99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om1.infra.int\data\forecast\hist20\CHSPD1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BM\Forecast\Bud05\PostBudget05_reconciled.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om1.infra.int\data\forecast\hist20\HIS19FIN.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oasisdata7\homedirs\Program%20Files\FileNET\IDM\Cache\2003012410152300001\all%20the%20chart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rkyv\CheckOut\Long-term%20model%202009%7bdb5-doc3966101-ma1-mi14%7d.xls"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https://tris42.sharepoint.com/sites/OBR/Shared%20Documents/Outputs_and_Publications/Monthly%20Public%20Finances/Databank/Working%20versions/2026/WORKINGFILE%20PSF_aggregates_databank_Sep.xlsx" TargetMode="External"/><Relationship Id="rId1" Type="http://schemas.openxmlformats.org/officeDocument/2006/relationships/externalLinkPath" Target="https://tris42.sharepoint.com/sites/OBR/Shared%20Documents/Outputs_and_Publications/Monthly%20Public%20Finances/Databank/Working%20versions/2026/WORKINGFILE%20PSF_aggregates_databank_Sep.xlsx"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UK99"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el inputs"/>
      <sheetName val="Determinant analysis"/>
      <sheetName val="Model output"/>
      <sheetName val="CTA output"/>
      <sheetName val="Model growth rates"/>
      <sheetName val="HIC Total"/>
      <sheetName val="FIN Total"/>
      <sheetName val="Main calcs"/>
      <sheetName val="Summary"/>
      <sheetName val="Diagnostics"/>
      <sheetName val="CT on gains"/>
      <sheetName val="A9 summary"/>
      <sheetName val="GR regressions"/>
      <sheetName val="L-P regressions"/>
      <sheetName val="Chart 3.11"/>
      <sheetName val="Exec Summary"/>
      <sheetName val="Sheet2"/>
      <sheetName val="Model_inputs"/>
      <sheetName val="Determinant_analysis"/>
      <sheetName val="Model_output"/>
      <sheetName val="CTA_output"/>
      <sheetName val="Model_growth_rates"/>
      <sheetName val="HIC_Total"/>
      <sheetName val="FIN_Total"/>
      <sheetName val="Main_calcs"/>
      <sheetName val="CT_on_gains"/>
      <sheetName val="A9_summary"/>
      <sheetName val="GR_regressions"/>
      <sheetName val="L-P_regressions"/>
      <sheetName val="Chart_3_11"/>
      <sheetName val="Exec_Summary"/>
      <sheetName val="Model_inputs1"/>
      <sheetName val="Determinant_analysis1"/>
      <sheetName val="Model_output1"/>
      <sheetName val="CTA_output1"/>
      <sheetName val="Model_growth_rates1"/>
      <sheetName val="HIC_Total1"/>
      <sheetName val="FIN_Total1"/>
      <sheetName val="Main_calcs1"/>
      <sheetName val="CT_on_gains1"/>
      <sheetName val="A9_summary1"/>
      <sheetName val="GR_regressions1"/>
      <sheetName val="L-P_regressions1"/>
      <sheetName val="Chart_3_111"/>
      <sheetName val="Exec_Summary1"/>
      <sheetName val="BigChart"/>
      <sheetName val="Model_inputs2"/>
      <sheetName val="Determinant_analysis2"/>
      <sheetName val="Model_output2"/>
      <sheetName val="CTA_output2"/>
      <sheetName val="Model_growth_rates2"/>
      <sheetName val="HIC_Total2"/>
      <sheetName val="FIN_Total2"/>
      <sheetName val="Main_calcs2"/>
      <sheetName val="CT_on_gains2"/>
      <sheetName val="A9_summary2"/>
      <sheetName val="GR_regressions2"/>
      <sheetName val="L-P_regressions2"/>
      <sheetName val="Chart_3_112"/>
      <sheetName val="Exec_Summary2"/>
      <sheetName val="Buget Reconciliation page"/>
      <sheetName val="Model_inputs3"/>
      <sheetName val="Determinant_analysis3"/>
      <sheetName val="Model_output3"/>
      <sheetName val="CTA_output3"/>
      <sheetName val="Model_growth_rates3"/>
      <sheetName val="HIC_Total3"/>
      <sheetName val="FIN_Total3"/>
      <sheetName val="Main_calcs3"/>
      <sheetName val="CT_on_gains3"/>
      <sheetName val="A9_summary3"/>
      <sheetName val="GR_regressions3"/>
      <sheetName val="L-P_regressions3"/>
      <sheetName val="Chart_3_113"/>
      <sheetName val="Exec_Summary3"/>
      <sheetName val="Buget_Reconciliation_page"/>
      <sheetName val="Model_inputs4"/>
      <sheetName val="Determinant_analysis4"/>
      <sheetName val="Model_output4"/>
      <sheetName val="CTA_output4"/>
      <sheetName val="Model_growth_rates4"/>
      <sheetName val="HIC_Total4"/>
      <sheetName val="FIN_Total4"/>
      <sheetName val="Main_calcs4"/>
      <sheetName val="CT_on_gains4"/>
      <sheetName val="A9_summary4"/>
      <sheetName val="GR_regressions4"/>
      <sheetName val="L-P_regressions4"/>
      <sheetName val="Chart_3_114"/>
      <sheetName val="Exec_Summary4"/>
      <sheetName val="Buget_Reconciliation_page1"/>
      <sheetName val="Data Variables"/>
      <sheetName val="Savings Uplifts"/>
      <sheetName val="Lookup"/>
      <sheetName val="Model_inputs5"/>
      <sheetName val="Determinant_analysis5"/>
      <sheetName val="Model_output5"/>
      <sheetName val="CTA_output5"/>
      <sheetName val="Model_growth_rates5"/>
      <sheetName val="HIC_Total5"/>
      <sheetName val="FIN_Total5"/>
      <sheetName val="Main_calcs5"/>
      <sheetName val="CT_on_gains5"/>
      <sheetName val="A9_summary5"/>
      <sheetName val="GR_regressions5"/>
      <sheetName val="L-P_regressions5"/>
      <sheetName val="Chart_3_115"/>
      <sheetName val="Exec_Summary5"/>
      <sheetName val="Buget_Reconciliation_page2"/>
      <sheetName val="Data_Variables"/>
      <sheetName val="Savings_Uplifts"/>
      <sheetName val="GDP forecast"/>
      <sheetName val="CTPBR06L_original"/>
      <sheetName val="Model_inputs6"/>
      <sheetName val="Determinant_analysis6"/>
      <sheetName val="Model_output6"/>
      <sheetName val="CTA_output6"/>
      <sheetName val="Model_growth_rates6"/>
      <sheetName val="HIC_Total6"/>
      <sheetName val="FIN_Total6"/>
      <sheetName val="Main_calcs6"/>
      <sheetName val="CT_on_gains6"/>
      <sheetName val="A9_summary6"/>
      <sheetName val="GR_regressions6"/>
      <sheetName val="L-P_regressions6"/>
      <sheetName val="Chart_3_116"/>
      <sheetName val="Exec_Summary6"/>
      <sheetName val="Buget_Reconciliation_page3"/>
      <sheetName val="Data_Variables1"/>
      <sheetName val="Savings_Uplifts1"/>
      <sheetName val="Carbon Budget clearance (Nov)"/>
      <sheetName val="CHGSPD19.FIN"/>
      <sheetName val="T3 Page 1"/>
      <sheetName val="HIS19FIN(A)"/>
      <sheetName val="FC Page 1"/>
      <sheetName val="4.6 ten year bonds"/>
      <sheetName val="Population"/>
      <sheetName val="UK99"/>
      <sheetName val="IPE-Data-from webpage"/>
      <sheetName val="Wholesale Raw"/>
      <sheetName val="1.1"/>
      <sheetName val="Forecast data"/>
      <sheetName val="Data"/>
      <sheetName val="weekly"/>
      <sheetName val="SUMMARY TABLE"/>
      <sheetName val="USGC"/>
      <sheetName val="BR1 Form"/>
      <sheetName val="Section A"/>
      <sheetName val="CTB Form"/>
      <sheetName val="Part 1"/>
      <sheetName val="151120 ASC bill diff regional"/>
      <sheetName val="Table5.1 LRL North East"/>
      <sheetName val="Model_inputs7"/>
      <sheetName val="Determinant_analysis7"/>
      <sheetName val="Model_output7"/>
      <sheetName val="CTA_output7"/>
      <sheetName val="Model_growth_rates7"/>
      <sheetName val="HIC_Total7"/>
      <sheetName val="FIN_Total7"/>
      <sheetName val="Main_calcs7"/>
      <sheetName val="CT_on_gains7"/>
      <sheetName val="A9_summary7"/>
      <sheetName val="GR_regressions7"/>
      <sheetName val="L-P_regressions7"/>
      <sheetName val="Chart_3_117"/>
      <sheetName val="Exec_Summary7"/>
      <sheetName val="Buget_Reconciliation_page4"/>
      <sheetName val="Charts_BRC primer"/>
      <sheetName val="Data_Variables2"/>
      <sheetName val="Savings_Uplifts2"/>
      <sheetName val="GDP_forecast"/>
      <sheetName val="CHGSPD19_FIN"/>
      <sheetName val="T3_Page_1"/>
      <sheetName val="FC_Page_1"/>
      <sheetName val="4_6_ten_year_bonds"/>
      <sheetName val="IPE-Data-from_webpage"/>
      <sheetName val="Wholesale_Raw"/>
      <sheetName val="1_1"/>
      <sheetName val="Carbon_Budget_clearance_(Nov)"/>
      <sheetName val="Forecast_data"/>
      <sheetName val="SUMMARY_TABLE"/>
      <sheetName val="BR1_Form"/>
      <sheetName val="Section_A"/>
      <sheetName val="CTB_Form"/>
      <sheetName val="Part_1"/>
      <sheetName val="151120_ASC_bill_diff_regional"/>
      <sheetName val="Table5_1_LRL_North_East"/>
      <sheetName val="Data Summary"/>
      <sheetName val="Sheet1"/>
      <sheetName val="Wholesale ELEC Projections"/>
      <sheetName val="HS4"/>
      <sheetName val="PC1"/>
      <sheetName val="Growth Modelling"/>
      <sheetName val="Unemp by prev job levels"/>
      <sheetName val="Latest"/>
      <sheetName val="Ref"/>
      <sheetName val="Persons"/>
      <sheetName val="REFQualityProfiles"/>
      <sheetName val="Assumptions"/>
      <sheetName val="Annual"/>
      <sheetName val="Quarterly"/>
      <sheetName val="Ain"/>
      <sheetName val="QsYs"/>
      <sheetName val="CompletionProjection"/>
      <sheetName val="EmploymentIndicator"/>
      <sheetName val="End tables"/>
      <sheetName val="_RawData"/>
      <sheetName val="NT 2018"/>
      <sheetName val="FTRAN"/>
      <sheetName val="VAC02"/>
      <sheetName val="_Parameters"/>
      <sheetName val="Index"/>
      <sheetName val="Tables ---&gt;"/>
      <sheetName val="NSS_Research_VLOOKUP"/>
      <sheetName val="RPI RP underpin"/>
      <sheetName val="AYLs re-forecast benefits +CPS "/>
      <sheetName val="Import Pivot"/>
      <sheetName val="Input"/>
      <sheetName val="Dis master"/>
      <sheetName val="Unemp by prev job rates"/>
      <sheetName val="Model"/>
      <sheetName val="DELdown"/>
      <sheetName val="Re-forecast benefits"/>
      <sheetName val="sys_tariff"/>
      <sheetName val="PC17"/>
      <sheetName val="XXPC31"/>
      <sheetName val="PC39"/>
      <sheetName val="XXPC5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refreshError="1"/>
      <sheetData sheetId="112" refreshError="1"/>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refreshError="1"/>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ecast data"/>
      <sheetName val="Intro - read first"/>
      <sheetName val="Imp VAT"/>
      <sheetName val="Home VAT"/>
      <sheetName val="VATgraph"/>
      <sheetName val="Tobacco"/>
      <sheetName val="Spirits"/>
      <sheetName val="Beer"/>
      <sheetName val="Wine"/>
      <sheetName val="Cider"/>
      <sheetName val="B&amp;G"/>
      <sheetName val="Customs"/>
      <sheetName val="APD"/>
      <sheetName val="IPT"/>
      <sheetName val="Landfill"/>
      <sheetName val="Reb oils"/>
      <sheetName val="Petrol"/>
      <sheetName val="Derv"/>
      <sheetName val="Oilgraph"/>
      <sheetName val="Tables 1 &amp; 2"/>
      <sheetName val="April"/>
      <sheetName val="Daily (2)"/>
      <sheetName val="Proportions"/>
      <sheetName val="Comparison"/>
      <sheetName val="CGBR table"/>
      <sheetName val="BIS table"/>
      <sheetName val="Tob accs"/>
      <sheetName val="Accruals"/>
      <sheetName val="Acc adj"/>
      <sheetName val="Data validation"/>
      <sheetName val="Forecast_data"/>
      <sheetName val="Intro_-_read_first"/>
      <sheetName val="Imp_VAT"/>
      <sheetName val="Home_VAT"/>
      <sheetName val="Reb_oils"/>
      <sheetName val="Tables_1_&amp;_2"/>
      <sheetName val="Daily_(2)"/>
      <sheetName val="CGBR_table"/>
      <sheetName val="BIS_table"/>
      <sheetName val="Tob_accs"/>
      <sheetName val="Acc_adj"/>
      <sheetName val="Forecast_data1"/>
      <sheetName val="Intro_-_read_first1"/>
      <sheetName val="Imp_VAT1"/>
      <sheetName val="Home_VAT1"/>
      <sheetName val="Reb_oils1"/>
      <sheetName val="Tables_1_&amp;_21"/>
      <sheetName val="Daily_(2)1"/>
      <sheetName val="CGBR_table1"/>
      <sheetName val="BIS_table1"/>
      <sheetName val="Tob_accs1"/>
      <sheetName val="Acc_adj1"/>
      <sheetName val="Data_validation"/>
      <sheetName val="Forecast_data2"/>
      <sheetName val="Intro_-_read_first2"/>
      <sheetName val="Imp_VAT2"/>
      <sheetName val="Home_VAT2"/>
      <sheetName val="Reb_oils2"/>
      <sheetName val="Tables_1_&amp;_22"/>
      <sheetName val="Daily_(2)2"/>
      <sheetName val="CGBR_table2"/>
      <sheetName val="BIS_table2"/>
      <sheetName val="Tob_accs2"/>
      <sheetName val="Acc_adj2"/>
      <sheetName val="Data_validation1"/>
      <sheetName val="Forecast_data3"/>
      <sheetName val="Intro_-_read_first3"/>
      <sheetName val="Imp_VAT3"/>
      <sheetName val="Home_VAT3"/>
      <sheetName val="Reb_oils3"/>
      <sheetName val="Tables_1_&amp;_23"/>
      <sheetName val="Daily_(2)3"/>
      <sheetName val="CGBR_table3"/>
      <sheetName val="BIS_table3"/>
      <sheetName val="Tob_accs3"/>
      <sheetName val="Acc_adj3"/>
      <sheetName val="Data_validation2"/>
      <sheetName val="CV"/>
      <sheetName val="Master Development Programme"/>
      <sheetName val="Commercial - Projects"/>
      <sheetName val="Project timeline"/>
      <sheetName val="Calendar"/>
      <sheetName val="About"/>
      <sheetName val="Team contact details"/>
      <sheetName val="Land Ownership"/>
      <sheetName val="Plot-level breakdowns"/>
      <sheetName val="Corporate Plan"/>
      <sheetName val="calcs"/>
      <sheetName val="Model inputs"/>
      <sheetName val="Master_Development_Programme"/>
      <sheetName val="Commercial_-_Projects"/>
      <sheetName val="Project_timeline"/>
      <sheetName val="Team_contact_details"/>
      <sheetName val="Land_Ownership"/>
      <sheetName val="Plot-level_breakdowns"/>
      <sheetName val="Corporate_Plan"/>
      <sheetName val="Forecast_data4"/>
      <sheetName val="Intro_-_read_first4"/>
      <sheetName val="Imp_VAT4"/>
      <sheetName val="Home_VAT4"/>
      <sheetName val="Reb_oils4"/>
      <sheetName val="Tables_1_&amp;_24"/>
      <sheetName val="Daily_(2)4"/>
      <sheetName val="CGBR_table4"/>
      <sheetName val="BIS_table4"/>
      <sheetName val="Tob_accs4"/>
      <sheetName val="Acc_adj4"/>
      <sheetName val="Data_validation3"/>
      <sheetName val="Master_Development_Programme1"/>
      <sheetName val="Commercial_-_Projects1"/>
      <sheetName val="Project_timeline1"/>
      <sheetName val="Team_contact_details1"/>
      <sheetName val="Land_Ownership1"/>
      <sheetName val="Plot-level_breakdowns1"/>
      <sheetName val="Corporate_Plan1"/>
      <sheetName val="Menus"/>
      <sheetName val="Forecast_data5"/>
      <sheetName val="Intro_-_read_first5"/>
      <sheetName val="Imp_VAT5"/>
      <sheetName val="Home_VAT5"/>
      <sheetName val="Reb_oils5"/>
      <sheetName val="Tables_1_&amp;_25"/>
      <sheetName val="Daily_(2)5"/>
      <sheetName val="CGBR_table5"/>
      <sheetName val="BIS_table5"/>
      <sheetName val="Tob_accs5"/>
      <sheetName val="Acc_adj5"/>
      <sheetName val="Data_validation4"/>
      <sheetName val="Master_Development_Programme2"/>
      <sheetName val="Commercial_-_Projects2"/>
      <sheetName val="Project_timeline2"/>
      <sheetName val="Team_contact_details2"/>
      <sheetName val="Land_Ownership2"/>
      <sheetName val="Plot-level_breakdowns2"/>
      <sheetName val="Corporate_Plan2"/>
      <sheetName val="Model_inputs"/>
      <sheetName val="Uptake scenarios"/>
      <sheetName val="weekl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refreshError="1"/>
      <sheetData sheetId="78"/>
      <sheetData sheetId="79"/>
      <sheetData sheetId="80"/>
      <sheetData sheetId="81"/>
      <sheetData sheetId="82"/>
      <sheetData sheetId="83"/>
      <sheetData sheetId="84"/>
      <sheetData sheetId="85"/>
      <sheetData sheetId="86"/>
      <sheetData sheetId="87"/>
      <sheetData sheetId="88" refreshError="1"/>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refreshError="1"/>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refreshError="1"/>
      <sheetData sheetId="13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GSPD19.FIN"/>
    </sheetNames>
    <sheetDataSet>
      <sheetData sheetId="0" refreshError="1">
        <row r="10">
          <cell r="A10">
            <v>1982</v>
          </cell>
          <cell r="B10">
            <v>5084</v>
          </cell>
          <cell r="H10">
            <v>5241.2908349754507</v>
          </cell>
        </row>
        <row r="11">
          <cell r="A11">
            <v>1983</v>
          </cell>
          <cell r="B11">
            <v>4554</v>
          </cell>
          <cell r="E11">
            <v>-10.424862313139261</v>
          </cell>
          <cell r="H11">
            <v>4722.0067399498357</v>
          </cell>
          <cell r="I11">
            <v>-9.907561159560176</v>
          </cell>
        </row>
        <row r="12">
          <cell r="A12">
            <v>1984</v>
          </cell>
          <cell r="B12">
            <v>5130</v>
          </cell>
          <cell r="E12">
            <v>12.648221343873518</v>
          </cell>
          <cell r="H12">
            <v>5475.2539986683105</v>
          </cell>
          <cell r="I12">
            <v>15.951846327234954</v>
          </cell>
        </row>
        <row r="13">
          <cell r="A13">
            <v>1985</v>
          </cell>
          <cell r="B13">
            <v>6391</v>
          </cell>
          <cell r="E13">
            <v>24.580896686159846</v>
          </cell>
          <cell r="H13">
            <v>6756.7525816828584</v>
          </cell>
          <cell r="I13">
            <v>23.40528098470379</v>
          </cell>
        </row>
        <row r="14">
          <cell r="A14">
            <v>1986</v>
          </cell>
          <cell r="B14">
            <v>5848</v>
          </cell>
          <cell r="E14">
            <v>-8.4963229541542802</v>
          </cell>
          <cell r="H14">
            <v>6745.3397444295488</v>
          </cell>
          <cell r="I14">
            <v>-0.16891009572037743</v>
          </cell>
        </row>
        <row r="15">
          <cell r="A15">
            <v>1987</v>
          </cell>
          <cell r="B15">
            <v>5980</v>
          </cell>
          <cell r="E15">
            <v>2.2571819425444595</v>
          </cell>
          <cell r="H15">
            <v>7026.5846624575506</v>
          </cell>
          <cell r="I15">
            <v>4.1694700146165378</v>
          </cell>
        </row>
        <row r="16">
          <cell r="A16">
            <v>1988</v>
          </cell>
          <cell r="B16">
            <v>9292.2999999999993</v>
          </cell>
          <cell r="E16">
            <v>55.389632107023402</v>
          </cell>
          <cell r="H16">
            <v>9521.9200076277339</v>
          </cell>
          <cell r="I16">
            <v>35.512777046614829</v>
          </cell>
        </row>
        <row r="17">
          <cell r="A17">
            <v>1989</v>
          </cell>
          <cell r="B17">
            <v>13887.5</v>
          </cell>
          <cell r="E17">
            <v>49.45169656597399</v>
          </cell>
          <cell r="H17">
            <v>16931.29699300892</v>
          </cell>
          <cell r="I17">
            <v>77.813896561258119</v>
          </cell>
        </row>
        <row r="18">
          <cell r="A18">
            <v>1990</v>
          </cell>
          <cell r="B18">
            <v>18208</v>
          </cell>
          <cell r="E18">
            <v>31.110711071107112</v>
          </cell>
          <cell r="H18">
            <v>21405.129196306531</v>
          </cell>
          <cell r="I18">
            <v>26.423446503507051</v>
          </cell>
        </row>
        <row r="19">
          <cell r="A19">
            <v>1991</v>
          </cell>
          <cell r="B19">
            <v>20553.400000000001</v>
          </cell>
          <cell r="E19">
            <v>12.881151142355016</v>
          </cell>
          <cell r="H19">
            <v>19019.031007703743</v>
          </cell>
          <cell r="I19">
            <v>-11.147319722856475</v>
          </cell>
        </row>
        <row r="20">
          <cell r="A20">
            <v>1992</v>
          </cell>
          <cell r="B20">
            <v>19974.599999999999</v>
          </cell>
          <cell r="E20">
            <v>-2.8160790915371803</v>
          </cell>
          <cell r="H20">
            <v>16626.411197813348</v>
          </cell>
          <cell r="I20">
            <v>-12.580135175768175</v>
          </cell>
        </row>
        <row r="21">
          <cell r="A21">
            <v>1993</v>
          </cell>
          <cell r="H21">
            <v>12410.183035376172</v>
          </cell>
          <cell r="I21">
            <v>-25.358618358913681</v>
          </cell>
        </row>
        <row r="22">
          <cell r="A22">
            <v>1994</v>
          </cell>
          <cell r="H22">
            <v>12000.136096917955</v>
          </cell>
          <cell r="I22">
            <v>-3.3041167667660289</v>
          </cell>
        </row>
        <row r="23">
          <cell r="A23">
            <v>1995</v>
          </cell>
          <cell r="H23">
            <v>13460.164062680713</v>
          </cell>
          <cell r="I23">
            <v>12.166761726458612</v>
          </cell>
        </row>
        <row r="24">
          <cell r="A24">
            <v>1996</v>
          </cell>
          <cell r="H24">
            <v>13230.39919269175</v>
          </cell>
          <cell r="I24">
            <v>-1.7069990300192783</v>
          </cell>
        </row>
        <row r="25">
          <cell r="A25">
            <v>1997</v>
          </cell>
          <cell r="H25">
            <v>13887.648186056666</v>
          </cell>
          <cell r="I25">
            <v>4.9677185381373006</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s"/>
      <sheetName val="External Inputs"/>
      <sheetName val="FAS Page 1"/>
      <sheetName val="FIN L-P regression"/>
      <sheetName val="HIC L-P regression"/>
      <sheetName val="FIN Rates"/>
      <sheetName val="Building Societies"/>
      <sheetName val="Rest of FIN"/>
      <sheetName val="FIN Total"/>
      <sheetName val="HIC Rates"/>
      <sheetName val="HIC Total"/>
      <sheetName val="FC Page 1"/>
      <sheetName val="T3 Page 1"/>
      <sheetName val="diff with last"/>
      <sheetName val="Repayments"/>
      <sheetName val="Budget 2005 measures"/>
      <sheetName val="PBR 2004 measures"/>
      <sheetName val="Previous Measures"/>
      <sheetName val="quarterly"/>
      <sheetName val="NG DATA"/>
      <sheetName val="NG HIC R7.3"/>
      <sheetName val="NG HIC R9.3"/>
      <sheetName val="NG FIN RA.3"/>
      <sheetName val="NG FIN RC.3"/>
      <sheetName val="External_Inputs"/>
      <sheetName val="FAS_Page_1"/>
      <sheetName val="FIN_L-P_regression"/>
      <sheetName val="HIC_L-P_regression"/>
      <sheetName val="FIN_Rates"/>
      <sheetName val="Building_Societies"/>
      <sheetName val="Rest_of_FIN"/>
      <sheetName val="FIN_Total"/>
      <sheetName val="HIC_Rates"/>
      <sheetName val="HIC_Total"/>
      <sheetName val="FC_Page_1"/>
      <sheetName val="T3_Page_1"/>
      <sheetName val="diff_with_last"/>
      <sheetName val="Budget_2005_measures"/>
      <sheetName val="PBR_2004_measures"/>
      <sheetName val="Previous_Measures"/>
      <sheetName val="NG_DATA"/>
      <sheetName val="NG_HIC_R7_3"/>
      <sheetName val="NG_HIC_R9_3"/>
      <sheetName val="NG_FIN_RA_3"/>
      <sheetName val="NG_FIN_RC_3"/>
      <sheetName val="CHGSPD19.FIN"/>
      <sheetName val="External_Inputs1"/>
      <sheetName val="FAS_Page_11"/>
      <sheetName val="FIN_L-P_regression1"/>
      <sheetName val="HIC_L-P_regression1"/>
      <sheetName val="FIN_Rates1"/>
      <sheetName val="Building_Societies1"/>
      <sheetName val="Rest_of_FIN1"/>
      <sheetName val="FIN_Total1"/>
      <sheetName val="HIC_Rates1"/>
      <sheetName val="HIC_Total1"/>
      <sheetName val="FC_Page_11"/>
      <sheetName val="T3_Page_11"/>
      <sheetName val="diff_with_last1"/>
      <sheetName val="Budget_2005_measures1"/>
      <sheetName val="PBR_2004_measures1"/>
      <sheetName val="Previous_Measures1"/>
      <sheetName val="NG_DATA1"/>
      <sheetName val="NG_HIC_R7_31"/>
      <sheetName val="NG_HIC_R9_31"/>
      <sheetName val="NG_FIN_RA_31"/>
      <sheetName val="NG_FIN_RC_31"/>
      <sheetName val="External_Inputs2"/>
      <sheetName val="FAS_Page_12"/>
      <sheetName val="FIN_L-P_regression2"/>
      <sheetName val="HIC_L-P_regression2"/>
      <sheetName val="FIN_Rates2"/>
      <sheetName val="Building_Societies2"/>
      <sheetName val="Rest_of_FIN2"/>
      <sheetName val="FIN_Total2"/>
      <sheetName val="HIC_Rates2"/>
      <sheetName val="HIC_Total2"/>
      <sheetName val="FC_Page_12"/>
      <sheetName val="T3_Page_12"/>
      <sheetName val="diff_with_last2"/>
      <sheetName val="Budget_2005_measures2"/>
      <sheetName val="PBR_2004_measures2"/>
      <sheetName val="Previous_Measures2"/>
      <sheetName val="NG_DATA2"/>
      <sheetName val="NG_HIC_R7_32"/>
      <sheetName val="NG_HIC_R9_32"/>
      <sheetName val="NG_FIN_RA_32"/>
      <sheetName val="NG_FIN_RC_32"/>
      <sheetName val="CHGSPD19_FIN"/>
      <sheetName val="External_Inputs3"/>
      <sheetName val="FAS_Page_13"/>
      <sheetName val="FIN_L-P_regression3"/>
      <sheetName val="HIC_L-P_regression3"/>
      <sheetName val="FIN_Rates3"/>
      <sheetName val="Building_Societies3"/>
      <sheetName val="Rest_of_FIN3"/>
      <sheetName val="FIN_Total3"/>
      <sheetName val="HIC_Rates3"/>
      <sheetName val="HIC_Total3"/>
      <sheetName val="FC_Page_13"/>
      <sheetName val="T3_Page_13"/>
      <sheetName val="diff_with_last3"/>
      <sheetName val="Budget_2005_measures3"/>
      <sheetName val="PBR_2004_measures3"/>
      <sheetName val="Previous_Measures3"/>
      <sheetName val="NG_DATA3"/>
      <sheetName val="NG_HIC_R7_33"/>
      <sheetName val="NG_HIC_R9_33"/>
      <sheetName val="NG_FIN_RA_33"/>
      <sheetName val="NG_FIN_RC_33"/>
      <sheetName val="CHGSPD19_FIN1"/>
      <sheetName val="External_Inputs4"/>
      <sheetName val="FAS_Page_14"/>
      <sheetName val="FIN_L-P_regression4"/>
      <sheetName val="HIC_L-P_regression4"/>
      <sheetName val="FIN_Rates4"/>
      <sheetName val="Building_Societies4"/>
      <sheetName val="Rest_of_FIN4"/>
      <sheetName val="FIN_Total4"/>
      <sheetName val="HIC_Rates4"/>
      <sheetName val="HIC_Total4"/>
      <sheetName val="FC_Page_14"/>
      <sheetName val="T3_Page_14"/>
      <sheetName val="diff_with_last4"/>
      <sheetName val="Budget_2005_measures4"/>
      <sheetName val="PBR_2004_measures4"/>
      <sheetName val="Previous_Measures4"/>
      <sheetName val="NG_DATA4"/>
      <sheetName val="NG_HIC_R7_34"/>
      <sheetName val="NG_HIC_R9_34"/>
      <sheetName val="NG_FIN_RA_34"/>
      <sheetName val="NG_FIN_RC_34"/>
      <sheetName val="CHGSPD19_FIN2"/>
      <sheetName val="External_Inputs5"/>
      <sheetName val="FAS_Page_15"/>
      <sheetName val="FIN_L-P_regression5"/>
      <sheetName val="HIC_L-P_regression5"/>
      <sheetName val="FIN_Rates5"/>
      <sheetName val="Building_Societies5"/>
      <sheetName val="Rest_of_FIN5"/>
      <sheetName val="FIN_Total5"/>
      <sheetName val="HIC_Rates5"/>
      <sheetName val="HIC_Total5"/>
      <sheetName val="FC_Page_15"/>
      <sheetName val="T3_Page_15"/>
      <sheetName val="diff_with_last5"/>
      <sheetName val="Budget_2005_measures5"/>
      <sheetName val="PBR_2004_measures5"/>
      <sheetName val="Previous_Measures5"/>
      <sheetName val="NG_DATA5"/>
      <sheetName val="NG_HIC_R7_35"/>
      <sheetName val="NG_HIC_R9_35"/>
      <sheetName val="NG_FIN_RA_35"/>
      <sheetName val="NG_FIN_RC_35"/>
      <sheetName val="CHGSPD19_FIN3"/>
      <sheetName val="External_Inputs6"/>
      <sheetName val="FAS_Page_16"/>
      <sheetName val="FIN_L-P_regression6"/>
      <sheetName val="HIC_L-P_regression6"/>
      <sheetName val="FIN_Rates6"/>
      <sheetName val="Building_Societies6"/>
      <sheetName val="Rest_of_FIN6"/>
      <sheetName val="FIN_Total6"/>
      <sheetName val="HIC_Rates6"/>
      <sheetName val="HIC_Total6"/>
      <sheetName val="FC_Page_16"/>
      <sheetName val="T3_Page_16"/>
      <sheetName val="diff_with_last6"/>
      <sheetName val="Budget_2005_measures6"/>
      <sheetName val="PBR_2004_measures6"/>
      <sheetName val="Previous_Measures6"/>
      <sheetName val="NG_DATA6"/>
      <sheetName val="NG_HIC_R7_36"/>
      <sheetName val="NG_HIC_R9_36"/>
      <sheetName val="NG_FIN_RA_36"/>
      <sheetName val="NG_FIN_RC_36"/>
      <sheetName val="CHGSPD19_FIN4"/>
      <sheetName val="weekly"/>
      <sheetName val="Drop Down"/>
      <sheetName val="External_Inputs7"/>
      <sheetName val="FAS_Page_17"/>
      <sheetName val="FIN_L-P_regression7"/>
      <sheetName val="HIC_L-P_regression7"/>
      <sheetName val="FIN_Rates7"/>
      <sheetName val="Building_Societies7"/>
      <sheetName val="Rest_of_FIN7"/>
      <sheetName val="FIN_Total7"/>
      <sheetName val="HIC_Rates7"/>
      <sheetName val="HIC_Total7"/>
      <sheetName val="FC_Page_17"/>
      <sheetName val="T3_Page_17"/>
      <sheetName val="diff_with_last7"/>
      <sheetName val="Budget_2005_measures7"/>
      <sheetName val="PBR_2004_measures7"/>
      <sheetName val="Previous_Measures7"/>
      <sheetName val="NG_DATA7"/>
      <sheetName val="NG_HIC_R7_37"/>
      <sheetName val="NG_HIC_R9_37"/>
      <sheetName val="NG_FIN_RA_37"/>
      <sheetName val="NG_FIN_RC_37"/>
      <sheetName val="CHGSPD19_FIN5"/>
      <sheetName val="Qtrly Data"/>
      <sheetName val="External_Inputs8"/>
      <sheetName val="FAS_Page_18"/>
      <sheetName val="FIN_L-P_regression8"/>
      <sheetName val="HIC_L-P_regression8"/>
      <sheetName val="FIN_Rates8"/>
      <sheetName val="Building_Societies8"/>
      <sheetName val="Rest_of_FIN8"/>
      <sheetName val="FIN_Total8"/>
      <sheetName val="HIC_Rates8"/>
      <sheetName val="HIC_Total8"/>
      <sheetName val="FC_Page_18"/>
      <sheetName val="T3_Page_18"/>
      <sheetName val="diff_with_last8"/>
      <sheetName val="Budget_2005_measures8"/>
      <sheetName val="PBR_2004_measures8"/>
      <sheetName val="Previous_Measures8"/>
      <sheetName val="NG_DATA8"/>
      <sheetName val="NG_HIC_R7_38"/>
      <sheetName val="NG_HIC_R9_38"/>
      <sheetName val="NG_FIN_RA_38"/>
      <sheetName val="NG_FIN_RC_38"/>
      <sheetName val="CHGSPD19_FIN6"/>
      <sheetName val="Drop_Down"/>
      <sheetName val="USGC"/>
      <sheetName val="Dis mast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refreshError="1"/>
      <sheetData sheetId="178" refreshError="1"/>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refreshError="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refreshError="1"/>
      <sheetData sheetId="22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S19FIN(A)"/>
    </sheetNames>
    <sheetDataSet>
      <sheetData sheetId="0" refreshError="1">
        <row r="59">
          <cell r="D59">
            <v>49896</v>
          </cell>
          <cell r="E59">
            <v>50276</v>
          </cell>
          <cell r="F59">
            <v>45966</v>
          </cell>
          <cell r="G59">
            <v>41788</v>
          </cell>
          <cell r="H59">
            <v>41669</v>
          </cell>
          <cell r="I59">
            <v>50498</v>
          </cell>
          <cell r="J59">
            <v>56928</v>
          </cell>
          <cell r="K59">
            <v>13990</v>
          </cell>
          <cell r="L59">
            <v>14858</v>
          </cell>
          <cell r="M59">
            <v>12645</v>
          </cell>
          <cell r="N59">
            <v>11496</v>
          </cell>
          <cell r="O59">
            <v>12551</v>
          </cell>
          <cell r="P59">
            <v>23608</v>
          </cell>
          <cell r="Q59">
            <v>22770</v>
          </cell>
        </row>
        <row r="61">
          <cell r="D61">
            <v>8.6439794773128104E-2</v>
          </cell>
          <cell r="E61">
            <v>6.6950433606492166E-2</v>
          </cell>
          <cell r="F61">
            <v>6.128442762041509E-2</v>
          </cell>
          <cell r="G61">
            <v>4.8052072365272328E-2</v>
          </cell>
          <cell r="H61">
            <v>5.1957090402937438E-2</v>
          </cell>
          <cell r="I61">
            <v>5.8358746881064599E-2</v>
          </cell>
          <cell r="J61">
            <v>5.4823636874648682E-2</v>
          </cell>
          <cell r="K61">
            <v>2.8377412437455327E-2</v>
          </cell>
          <cell r="L61">
            <v>3.0825144703190199E-2</v>
          </cell>
          <cell r="M61">
            <v>3.0525899565045471E-2</v>
          </cell>
          <cell r="N61">
            <v>4.0535838552540011E-2</v>
          </cell>
          <cell r="O61">
            <v>8.6287945183650711E-2</v>
          </cell>
          <cell r="P61">
            <v>9.3358183666553712E-2</v>
          </cell>
          <cell r="Q61">
            <v>3.1971892841458058E-2</v>
          </cell>
        </row>
        <row r="79">
          <cell r="D79">
            <v>8220</v>
          </cell>
          <cell r="E79">
            <v>11605</v>
          </cell>
          <cell r="F79">
            <v>15772</v>
          </cell>
          <cell r="G79">
            <v>18872</v>
          </cell>
          <cell r="H79">
            <v>17851</v>
          </cell>
          <cell r="I79">
            <v>16599</v>
          </cell>
        </row>
        <row r="83">
          <cell r="D83">
            <v>324.3</v>
          </cell>
          <cell r="E83">
            <v>1191.4000000000001</v>
          </cell>
          <cell r="F83">
            <v>1472</v>
          </cell>
          <cell r="G83">
            <v>4711.5</v>
          </cell>
          <cell r="H83">
            <v>3826.9</v>
          </cell>
          <cell r="I83">
            <v>3647</v>
          </cell>
        </row>
        <row r="95">
          <cell r="D95">
            <v>9.5466571891166127E-2</v>
          </cell>
          <cell r="E95">
            <v>0.11145074065365625</v>
          </cell>
          <cell r="F95">
            <v>0.12864093847897087</v>
          </cell>
          <cell r="G95">
            <v>0.14350581052307534</v>
          </cell>
          <cell r="H95">
            <v>0.1542719106920894</v>
          </cell>
          <cell r="I95">
            <v>0.10921389095108472</v>
          </cell>
          <cell r="J95">
            <v>8.9755851092625002E-2</v>
          </cell>
          <cell r="K95">
            <v>0.14001163128816516</v>
          </cell>
          <cell r="L95">
            <v>7.0516096065406236E-2</v>
          </cell>
          <cell r="M95">
            <v>6.7059965648569933E-2</v>
          </cell>
          <cell r="N95">
            <v>8.5541450115020873E-2</v>
          </cell>
          <cell r="O95">
            <v>8.6534902657487603E-2</v>
          </cell>
          <cell r="P95">
            <v>5.0708785439271965E-2</v>
          </cell>
          <cell r="Q95">
            <v>4.9075245988649818E-2</v>
          </cell>
        </row>
        <row r="97">
          <cell r="D97">
            <v>91.003102378490169</v>
          </cell>
          <cell r="E97">
            <v>83.509142053445856</v>
          </cell>
          <cell r="F97">
            <v>75.993091537132983</v>
          </cell>
          <cell r="G97">
            <v>75.080443332141584</v>
          </cell>
          <cell r="H97">
            <v>66.889632107023417</v>
          </cell>
          <cell r="I97">
            <v>96.299093655589118</v>
          </cell>
          <cell r="J97">
            <v>90.470446320868518</v>
          </cell>
          <cell r="K97">
            <v>14.122533748701974</v>
          </cell>
          <cell r="L97">
            <v>52.536231884057969</v>
          </cell>
          <cell r="M97">
            <v>63.028953229398667</v>
          </cell>
          <cell r="N97">
            <v>59.760956175298809</v>
          </cell>
          <cell r="O97">
            <v>51.32591958939264</v>
          </cell>
          <cell r="P97">
            <v>51.768766177739437</v>
          </cell>
          <cell r="Q97">
            <v>49.916805324459233</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gure 1.1"/>
      <sheetName val="Frameworks comparison 2.1 2.2"/>
      <sheetName val="Figures 3.1 3.2"/>
      <sheetName val="Table 3.1"/>
      <sheetName val="3.1 Inflation expectations"/>
      <sheetName val="3.2 Taylor rules"/>
      <sheetName val="3.3 UK Taylor rule"/>
      <sheetName val="Chart 3.4"/>
      <sheetName val="3.5 10 years ahead"/>
      <sheetName val="3.6 M3 growth"/>
      <sheetName val="Box D Red triangle"/>
      <sheetName val="Figure 4.1 UK fiscal fwork"/>
      <sheetName val="Table 4.1"/>
      <sheetName val="Box D table"/>
      <sheetName val="4.1 UK"/>
      <sheetName val="4.3.and 4.4"/>
      <sheetName val="4.5 deficit and interest rate"/>
      <sheetName val="4.6 ten year bonds"/>
      <sheetName val="5.1 share of gdp"/>
      <sheetName val="Sheet1"/>
      <sheetName val="Figure 6.1"/>
      <sheetName val="Table 6.1 Bank Supervisors"/>
      <sheetName val="Figure_1_1"/>
      <sheetName val="Frameworks_comparison_2_1_2_2"/>
      <sheetName val="Figures_3_1_3_2"/>
      <sheetName val="Table_3_1"/>
      <sheetName val="3_1_Inflation_expectations"/>
      <sheetName val="3_2_Taylor_rules"/>
      <sheetName val="3_3_UK_Taylor_rule"/>
      <sheetName val="Chart_3_4"/>
      <sheetName val="3_5_10_years_ahead"/>
      <sheetName val="3_6_M3_growth"/>
      <sheetName val="Box_D_Red_triangle"/>
      <sheetName val="Figure_4_1_UK_fiscal_fwork"/>
      <sheetName val="Table_4_1"/>
      <sheetName val="Box_D_table"/>
      <sheetName val="4_1_UK"/>
      <sheetName val="4_3_and_4_4"/>
      <sheetName val="4_5_deficit_and_interest_rate"/>
      <sheetName val="4_6_ten_year_bonds"/>
      <sheetName val="5_1_share_of_gdp"/>
      <sheetName val="Figure_6_1"/>
      <sheetName val="Table_6_1_Bank_Supervisors"/>
      <sheetName val="Figure_1_11"/>
      <sheetName val="Frameworks_comparison_2_1_2_21"/>
      <sheetName val="Figures_3_1_3_21"/>
      <sheetName val="Table_3_11"/>
      <sheetName val="3_1_Inflation_expectations1"/>
      <sheetName val="3_2_Taylor_rules1"/>
      <sheetName val="3_3_UK_Taylor_rule1"/>
      <sheetName val="Chart_3_41"/>
      <sheetName val="3_5_10_years_ahead1"/>
      <sheetName val="3_6_M3_growth1"/>
      <sheetName val="Box_D_Red_triangle1"/>
      <sheetName val="Figure_4_1_UK_fiscal_fwork1"/>
      <sheetName val="Table_4_11"/>
      <sheetName val="Box_D_table1"/>
      <sheetName val="4_1_UK1"/>
      <sheetName val="4_3_and_4_41"/>
      <sheetName val="4_5_deficit_and_interest_rate1"/>
      <sheetName val="4_6_ten_year_bonds1"/>
      <sheetName val="5_1_share_of_gdp1"/>
      <sheetName val="Figure_6_11"/>
      <sheetName val="Table_6_1_Bank_Supervisors1"/>
      <sheetName val="Figure_1_12"/>
      <sheetName val="Frameworks_comparison_2_1_2_22"/>
      <sheetName val="Figures_3_1_3_22"/>
      <sheetName val="Table_3_12"/>
      <sheetName val="3_1_Inflation_expectations2"/>
      <sheetName val="3_2_Taylor_rules2"/>
      <sheetName val="3_3_UK_Taylor_rule2"/>
      <sheetName val="Chart_3_42"/>
      <sheetName val="3_5_10_years_ahead2"/>
      <sheetName val="3_6_M3_growth2"/>
      <sheetName val="Box_D_Red_triangle2"/>
      <sheetName val="Figure_4_1_UK_fiscal_fwork2"/>
      <sheetName val="Table_4_12"/>
      <sheetName val="Box_D_table2"/>
      <sheetName val="4_1_UK2"/>
      <sheetName val="4_3_and_4_42"/>
      <sheetName val="4_5_deficit_and_interest_rate2"/>
      <sheetName val="4_6_ten_year_bonds2"/>
      <sheetName val="5_1_share_of_gdp2"/>
      <sheetName val="Figure_6_12"/>
      <sheetName val="Table_6_1_Bank_Supervisors2"/>
      <sheetName val="USGC"/>
      <sheetName val="Carbon Price Floor"/>
      <sheetName val="Baseline results"/>
      <sheetName val="DECC Summary"/>
      <sheetName val="Figure_1_13"/>
      <sheetName val="Frameworks_comparison_2_1_2_23"/>
      <sheetName val="Figures_3_1_3_23"/>
      <sheetName val="Table_3_13"/>
      <sheetName val="3_1_Inflation_expectations3"/>
      <sheetName val="3_2_Taylor_rules3"/>
      <sheetName val="3_3_UK_Taylor_rule3"/>
      <sheetName val="Chart_3_43"/>
      <sheetName val="3_5_10_years_ahead3"/>
      <sheetName val="3_6_M3_growth3"/>
      <sheetName val="Box_D_Red_triangle3"/>
      <sheetName val="Figure_4_1_UK_fiscal_fwork3"/>
      <sheetName val="Table_4_13"/>
      <sheetName val="Box_D_table3"/>
      <sheetName val="4_1_UK3"/>
      <sheetName val="4_3_and_4_43"/>
      <sheetName val="4_5_deficit_and_interest_rate3"/>
      <sheetName val="4_6_ten_year_bonds3"/>
      <sheetName val="5_1_share_of_gdp3"/>
      <sheetName val="Figure_6_13"/>
      <sheetName val="Table_6_1_Bank_Supervisors3"/>
      <sheetName val="Carbon_Price_Floor"/>
      <sheetName val="Baseline_results"/>
      <sheetName val="DECC_Summary"/>
      <sheetName val="Figure_1_14"/>
      <sheetName val="Frameworks_comparison_2_1_2_24"/>
      <sheetName val="Figures_3_1_3_24"/>
      <sheetName val="Table_3_14"/>
      <sheetName val="3_1_Inflation_expectations4"/>
      <sheetName val="3_2_Taylor_rules4"/>
      <sheetName val="3_3_UK_Taylor_rule4"/>
      <sheetName val="Chart_3_44"/>
      <sheetName val="3_5_10_years_ahead4"/>
      <sheetName val="3_6_M3_growth4"/>
      <sheetName val="Box_D_Red_triangle4"/>
      <sheetName val="Figure_4_1_UK_fiscal_fwork4"/>
      <sheetName val="Table_4_14"/>
      <sheetName val="Box_D_table4"/>
      <sheetName val="4_1_UK4"/>
      <sheetName val="4_3_and_4_44"/>
      <sheetName val="4_5_deficit_and_interest_rate4"/>
      <sheetName val="4_6_ten_year_bonds4"/>
      <sheetName val="5_1_share_of_gdp4"/>
      <sheetName val="Figure_6_14"/>
      <sheetName val="Table_6_1_Bank_Supervisors4"/>
      <sheetName val="Carbon_Price_Floor1"/>
      <sheetName val="Baseline_results1"/>
      <sheetName val="DECC_Summary1"/>
      <sheetName val="CASHFLOW Gen Income"/>
      <sheetName val="model inputs"/>
      <sheetName val="Figure_1_15"/>
      <sheetName val="Frameworks_comparison_2_1_2_25"/>
      <sheetName val="Figures_3_1_3_25"/>
      <sheetName val="Table_3_15"/>
      <sheetName val="3_1_Inflation_expectations5"/>
      <sheetName val="3_2_Taylor_rules5"/>
      <sheetName val="3_3_UK_Taylor_rule5"/>
      <sheetName val="Chart_3_45"/>
      <sheetName val="3_5_10_years_ahead5"/>
      <sheetName val="3_6_M3_growth5"/>
      <sheetName val="Box_D_Red_triangle5"/>
      <sheetName val="Figure_4_1_UK_fiscal_fwork5"/>
      <sheetName val="Table_4_15"/>
      <sheetName val="Box_D_table5"/>
      <sheetName val="4_1_UK5"/>
      <sheetName val="4_3_and_4_45"/>
      <sheetName val="4_5_deficit_and_interest_rate5"/>
      <sheetName val="4_6_ten_year_bonds5"/>
      <sheetName val="5_1_share_of_gdp5"/>
      <sheetName val="Figure_6_15"/>
      <sheetName val="Table_6_1_Bank_Supervisors5"/>
      <sheetName val="Carbon_Price_Floor2"/>
      <sheetName val="Baseline_results2"/>
      <sheetName val="DECC_Summary2"/>
      <sheetName val="CASHFLOW_Gen_Income"/>
      <sheetName val="model_inputs"/>
      <sheetName val="Figure_1_16"/>
      <sheetName val="Frameworks_comparison_2_1_2_26"/>
      <sheetName val="Figures_3_1_3_26"/>
      <sheetName val="Table_3_16"/>
      <sheetName val="3_1_Inflation_expectations6"/>
      <sheetName val="3_2_Taylor_rules6"/>
      <sheetName val="3_3_UK_Taylor_rule6"/>
      <sheetName val="Chart_3_46"/>
      <sheetName val="3_5_10_years_ahead6"/>
      <sheetName val="3_6_M3_growth6"/>
      <sheetName val="Box_D_Red_triangle6"/>
      <sheetName val="Figure_4_1_UK_fiscal_fwork6"/>
      <sheetName val="Table_4_16"/>
      <sheetName val="Box_D_table6"/>
      <sheetName val="4_1_UK6"/>
      <sheetName val="4_3_and_4_46"/>
      <sheetName val="4_5_deficit_and_interest_rate6"/>
      <sheetName val="4_6_ten_year_bonds6"/>
      <sheetName val="5_1_share_of_gdp6"/>
      <sheetName val="Figure_6_16"/>
      <sheetName val="Table_6_1_Bank_Supervisors6"/>
      <sheetName val="Carbon_Price_Floor3"/>
      <sheetName val="Baseline_results3"/>
      <sheetName val="DECC_Summary3"/>
      <sheetName val="CASHFLOW_Gen_Income1"/>
      <sheetName val="model_inputs1"/>
      <sheetName val="Forecast data"/>
      <sheetName val="all the charts"/>
      <sheetName val="Figure_1_17"/>
      <sheetName val="Frameworks_comparison_2_1_2_27"/>
      <sheetName val="Figures_3_1_3_27"/>
      <sheetName val="Table_3_17"/>
      <sheetName val="3_1_Inflation_expectations7"/>
      <sheetName val="3_2_Taylor_rules7"/>
      <sheetName val="3_3_UK_Taylor_rule7"/>
      <sheetName val="Chart_3_47"/>
      <sheetName val="3_5_10_years_ahead7"/>
      <sheetName val="3_6_M3_growth7"/>
      <sheetName val="Box_D_Red_triangle7"/>
      <sheetName val="Figure_4_1_UK_fiscal_fwork7"/>
      <sheetName val="Table_4_17"/>
      <sheetName val="Box_D_table7"/>
      <sheetName val="4_1_UK7"/>
      <sheetName val="4_3_and_4_47"/>
      <sheetName val="4_5_deficit_and_interest_rate7"/>
      <sheetName val="4_6_ten_year_bonds7"/>
      <sheetName val="5_1_share_of_gdp7"/>
      <sheetName val="Figure_6_17"/>
      <sheetName val="Table_6_1_Bank_Supervisors7"/>
      <sheetName val="Carbon_Price_Floor4"/>
      <sheetName val="Baseline_results4"/>
      <sheetName val="DECC_Summary4"/>
      <sheetName val="table"/>
      <sheetName val="Figure_1_18"/>
      <sheetName val="Frameworks_comparison_2_1_2_28"/>
      <sheetName val="Figures_3_1_3_28"/>
      <sheetName val="Table_3_18"/>
      <sheetName val="3_1_Inflation_expectations8"/>
      <sheetName val="3_2_Taylor_rules8"/>
      <sheetName val="3_3_UK_Taylor_rule8"/>
      <sheetName val="Chart_3_48"/>
      <sheetName val="3_5_10_years_ahead8"/>
      <sheetName val="3_6_M3_growth8"/>
      <sheetName val="Box_D_Red_triangle8"/>
      <sheetName val="Figure_4_1_UK_fiscal_fwork8"/>
      <sheetName val="Table_4_18"/>
      <sheetName val="Box_D_table8"/>
      <sheetName val="4_1_UK8"/>
      <sheetName val="4_3_and_4_48"/>
      <sheetName val="4_5_deficit_and_interest_rate8"/>
      <sheetName val="4_6_ten_year_bonds8"/>
      <sheetName val="5_1_share_of_gdp8"/>
      <sheetName val="Figure_6_18"/>
      <sheetName val="Table_6_1_Bank_Supervisors8"/>
      <sheetName val="Carbon_Price_Floor5"/>
      <sheetName val="Baseline_results5"/>
      <sheetName val="DECC_Summary5"/>
      <sheetName val="CASHFLOW_Gen_Income2"/>
      <sheetName val="model_inputs2"/>
      <sheetName val="Forecast_data"/>
      <sheetName val="all_the_char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4">
          <cell r="A4">
            <v>35877</v>
          </cell>
          <cell r="D4">
            <v>33091</v>
          </cell>
          <cell r="G4">
            <v>33092</v>
          </cell>
          <cell r="J4">
            <v>33973</v>
          </cell>
          <cell r="M4">
            <v>34096</v>
          </cell>
        </row>
      </sheetData>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ow r="4">
          <cell r="A4">
            <v>35877</v>
          </cell>
        </row>
      </sheetData>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ow r="4">
          <cell r="A4">
            <v>35877</v>
          </cell>
        </row>
      </sheetData>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row r="4">
          <cell r="A4">
            <v>35877</v>
          </cell>
        </row>
      </sheetData>
      <sheetData sheetId="82"/>
      <sheetData sheetId="83"/>
      <sheetData sheetId="84"/>
      <sheetData sheetId="85" refreshError="1"/>
      <sheetData sheetId="86" refreshError="1"/>
      <sheetData sheetId="87" refreshError="1"/>
      <sheetData sheetId="88" refreshError="1"/>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row r="4">
          <cell r="A4">
            <v>35877</v>
          </cell>
        </row>
      </sheetData>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row r="4">
          <cell r="A4">
            <v>35877</v>
          </cell>
        </row>
      </sheetData>
      <sheetData sheetId="131"/>
      <sheetData sheetId="132"/>
      <sheetData sheetId="133"/>
      <sheetData sheetId="134"/>
      <sheetData sheetId="135"/>
      <sheetData sheetId="136"/>
      <sheetData sheetId="137" refreshError="1"/>
      <sheetData sheetId="138" refreshError="1"/>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row r="4">
          <cell r="A4">
            <v>35877</v>
          </cell>
        </row>
      </sheetData>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row r="4">
          <cell r="A4">
            <v>35877</v>
          </cell>
        </row>
      </sheetData>
      <sheetData sheetId="183"/>
      <sheetData sheetId="184"/>
      <sheetData sheetId="185"/>
      <sheetData sheetId="186"/>
      <sheetData sheetId="187"/>
      <sheetData sheetId="188"/>
      <sheetData sheetId="189"/>
      <sheetData sheetId="190"/>
      <sheetData sheetId="191" refreshError="1"/>
      <sheetData sheetId="192" refreshError="1"/>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row r="4">
          <cell r="A4">
            <v>35877</v>
          </cell>
        </row>
      </sheetData>
      <sheetData sheetId="211"/>
      <sheetData sheetId="212"/>
      <sheetData sheetId="213"/>
      <sheetData sheetId="214"/>
      <sheetData sheetId="215"/>
      <sheetData sheetId="216"/>
      <sheetData sheetId="217" refreshError="1"/>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row r="4">
          <cell r="A4">
            <v>35877</v>
          </cell>
        </row>
      </sheetData>
      <sheetData sheetId="236"/>
      <sheetData sheetId="237"/>
      <sheetData sheetId="238"/>
      <sheetData sheetId="239"/>
      <sheetData sheetId="240"/>
      <sheetData sheetId="241"/>
      <sheetData sheetId="242"/>
      <sheetData sheetId="243"/>
      <sheetData sheetId="244"/>
      <sheetData sheetId="24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LT 09"/>
      <sheetName val="Charts"/>
      <sheetName val="Scenarios"/>
      <sheetName val="Projections"/>
      <sheetName val="Calculation"/>
      <sheetName val="Latest"/>
      <sheetName val="Latest check"/>
      <sheetName val="PSF"/>
      <sheetName val="Nom. Input"/>
      <sheetName val="Profiles"/>
      <sheetName val="Population"/>
      <sheetName val="Social sec &amp; TC"/>
      <sheetName val="Pub.sec.pensions"/>
      <sheetName val="Health"/>
      <sheetName val="Death"/>
      <sheetName val="Education"/>
      <sheetName val="TREND"/>
      <sheetName val="RESULT 10"/>
      <sheetName val="Forecast data"/>
      <sheetName val="RESULT_09"/>
      <sheetName val="Latest_check"/>
      <sheetName val="Nom__Input"/>
      <sheetName val="Social_sec_&amp;_TC"/>
      <sheetName val="Pub_sec_pensions"/>
      <sheetName val="RESULT_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sheetData sheetId="23"/>
      <sheetData sheetId="2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tro"/>
      <sheetName val="Changes since last (OLD)"/>
      <sheetName val="Spending and receipts"/>
      <sheetName val="Changes since last"/>
      <sheetName val="PSAT"/>
      <sheetName val="psa1"/>
      <sheetName val="psa2"/>
      <sheetName val="psa7b"/>
      <sheetName val="Debt"/>
      <sheetName val="PSNFL ex REC"/>
      <sheetName val="GDP and GAP"/>
      <sheetName val="LIVEaggts"/>
      <sheetName val="NATaxes"/>
      <sheetName val="CycAdjCalcs"/>
      <sheetName val="Outturnaggts"/>
      <sheetName val="Aggregates (£bn)"/>
      <sheetName val="Aggregates (per cent of GDP)"/>
      <sheetName val="Aggregates (2025-26 prices)"/>
      <sheetName val="Receipts_input"/>
      <sheetName val="Receipts working (2)"/>
      <sheetName val="LIVEreceipts"/>
      <sheetName val="Receipts (£bn)"/>
      <sheetName val="Receipts working"/>
      <sheetName val="A9. Nominal GDP (A)"/>
      <sheetName val="A29. The National Debt"/>
      <sheetName val="Public finances since 1900"/>
      <sheetName val="Glossary"/>
      <sheetName val="A28. Public Sector Borrowing"/>
      <sheetName val="BoE calcs"/>
      <sheetName val="Chart4"/>
      <sheetName val="Receipts(transposed)"/>
      <sheetName val="Aggts(transposed)"/>
      <sheetName val="AggtsGDP(transposed)"/>
    </sheetNames>
    <sheetDataSet>
      <sheetData sheetId="0" refreshError="1"/>
      <sheetData sheetId="1" refreshError="1"/>
      <sheetData sheetId="2" refreshError="1"/>
      <sheetData sheetId="3" refreshError="1"/>
      <sheetData sheetId="4">
        <row r="1">
          <cell r="A1">
            <v>46287</v>
          </cell>
          <cell r="B1" t="str">
            <v>NMCU</v>
          </cell>
          <cell r="C1" t="str">
            <v>NMBY</v>
          </cell>
          <cell r="D1" t="str">
            <v>NMCV</v>
          </cell>
          <cell r="E1" t="str">
            <v>HZS7</v>
          </cell>
          <cell r="F1" t="str">
            <v>AIIH</v>
          </cell>
          <cell r="G1" t="str">
            <v>NRLN</v>
          </cell>
          <cell r="H1" t="str">
            <v>GVHE</v>
          </cell>
          <cell r="I1" t="str">
            <v>ANNY</v>
          </cell>
          <cell r="J1" t="str">
            <v>ANBU</v>
          </cell>
          <cell r="K1" t="str">
            <v>ANBV</v>
          </cell>
          <cell r="L1" t="str">
            <v>NMBJ</v>
          </cell>
          <cell r="M1" t="str">
            <v>NMCD</v>
          </cell>
          <cell r="N1" t="str">
            <v>GZSJ</v>
          </cell>
          <cell r="O1" t="str">
            <v>GZSI</v>
          </cell>
          <cell r="P1" t="str">
            <v>QYJR</v>
          </cell>
          <cell r="Q1" t="str">
            <v>NMFC</v>
          </cell>
          <cell r="R1" t="str">
            <v>M9LH</v>
          </cell>
          <cell r="S1" t="str">
            <v>NMFX</v>
          </cell>
          <cell r="T1" t="str">
            <v>ANLP</v>
          </cell>
          <cell r="U1" t="str">
            <v>ANPM</v>
          </cell>
          <cell r="V1" t="str">
            <v>NSRN</v>
          </cell>
          <cell r="W1" t="str">
            <v>ANLV</v>
          </cell>
          <cell r="X1" t="str">
            <v>ANPI</v>
          </cell>
          <cell r="Y1" t="str">
            <v>NSRN</v>
          </cell>
          <cell r="Z1" t="str">
            <v>ANMY</v>
          </cell>
          <cell r="AA1" t="str">
            <v>ANND</v>
          </cell>
          <cell r="AB1" t="str">
            <v>ANNI</v>
          </cell>
          <cell r="AC1" t="str">
            <v>ANNN</v>
          </cell>
          <cell r="AD1" t="str">
            <v>ANNS</v>
          </cell>
          <cell r="AE1" t="str">
            <v>NMFJ</v>
          </cell>
          <cell r="AF1" t="str">
            <v>ANRH</v>
          </cell>
          <cell r="AG1" t="str">
            <v>ANRS</v>
          </cell>
          <cell r="AH1" t="str">
            <v>ANRT</v>
          </cell>
          <cell r="AI1" t="str">
            <v>ANRU</v>
          </cell>
          <cell r="AJ1" t="str">
            <v>ANRV</v>
          </cell>
          <cell r="AK1" t="str">
            <v>RUUX</v>
          </cell>
          <cell r="AL1" t="str">
            <v>ABEC</v>
          </cell>
          <cell r="AM1" t="str">
            <v>ABEI</v>
          </cell>
          <cell r="AN1" t="str">
            <v>RUUW</v>
          </cell>
          <cell r="AO1" t="str">
            <v>ECOD</v>
          </cell>
          <cell r="AP1" t="str">
            <v>DMHD</v>
          </cell>
          <cell r="AQ1" t="str">
            <v>MJBB</v>
          </cell>
          <cell r="AR1" t="str">
            <v>NRLT</v>
          </cell>
          <cell r="AS1" t="str">
            <v>GVHF</v>
          </cell>
          <cell r="AT1" t="str">
            <v>ANPZ</v>
          </cell>
          <cell r="AU1" t="str">
            <v>ANBX</v>
          </cell>
          <cell r="AV1" t="str">
            <v>ANBW</v>
          </cell>
          <cell r="AW1" t="str">
            <v>GZSM</v>
          </cell>
          <cell r="AX1" t="str">
            <v>ADAK</v>
          </cell>
          <cell r="AY1" t="str">
            <v>GZSK</v>
          </cell>
          <cell r="AZ1" t="str">
            <v>C626</v>
          </cell>
          <cell r="BA1" t="str">
            <v>QYJR</v>
          </cell>
          <cell r="BB1" t="str">
            <v>EBFE</v>
          </cell>
          <cell r="BC1" t="str">
            <v>NUGW</v>
          </cell>
          <cell r="BD1" t="str">
            <v>ANLQ</v>
          </cell>
          <cell r="BE1" t="str">
            <v>NRLX</v>
          </cell>
          <cell r="BF1" t="str">
            <v>NSRO</v>
          </cell>
          <cell r="BG1" t="str">
            <v>NMMX</v>
          </cell>
          <cell r="BH1" t="str">
            <v>ANCY</v>
          </cell>
          <cell r="BI1" t="str">
            <v>NSRO</v>
          </cell>
          <cell r="BJ1" t="str">
            <v>ANMZ</v>
          </cell>
          <cell r="BK1" t="str">
            <v xml:space="preserve"> ANNE</v>
          </cell>
          <cell r="BL1" t="str">
            <v>ANNJ</v>
          </cell>
          <cell r="BM1" t="str">
            <v>ANNO</v>
          </cell>
          <cell r="BN1" t="str">
            <v>ANNT</v>
          </cell>
          <cell r="BO1" t="str">
            <v>NMOE</v>
          </cell>
          <cell r="BP1" t="str">
            <v>ADDU</v>
          </cell>
          <cell r="BQ1" t="str">
            <v>LSIB</v>
          </cell>
          <cell r="BR1" t="str">
            <v>ANML</v>
          </cell>
          <cell r="BS1" t="str">
            <v>NCBV</v>
          </cell>
          <cell r="BT1" t="str">
            <v>ANMW</v>
          </cell>
          <cell r="BU1" t="str">
            <v>ABEG</v>
          </cell>
          <cell r="BV1" t="str">
            <v>ABEC</v>
          </cell>
          <cell r="BW1" t="str">
            <v>AAZK</v>
          </cell>
          <cell r="BX1" t="str">
            <v>ECOC</v>
          </cell>
          <cell r="BY1" t="str">
            <v>NMZJ</v>
          </cell>
          <cell r="BZ1" t="str">
            <v>NMYE</v>
          </cell>
          <cell r="CA1" t="str">
            <v>MJBC</v>
          </cell>
          <cell r="CB1" t="str">
            <v>HZS7</v>
          </cell>
          <cell r="CC1" t="str">
            <v>AIIH</v>
          </cell>
          <cell r="CD1" t="str">
            <v>NMXV</v>
          </cell>
          <cell r="CE1" t="str">
            <v>ANSC</v>
          </cell>
          <cell r="CF1" t="str">
            <v>ANSD</v>
          </cell>
          <cell r="CG1" t="str">
            <v>ANCU</v>
          </cell>
          <cell r="CH1" t="str">
            <v>ANBY</v>
          </cell>
          <cell r="CI1" t="str">
            <v>GZSN</v>
          </cell>
          <cell r="CJ1" t="str">
            <v>NMRL</v>
          </cell>
          <cell r="CK1" t="str">
            <v>GZSL</v>
          </cell>
          <cell r="CL1" t="str">
            <v>C627</v>
          </cell>
          <cell r="CM1" t="str">
            <v>NNAI</v>
          </cell>
          <cell r="CN1" t="str">
            <v>M9LE</v>
          </cell>
          <cell r="CO1" t="str">
            <v>NMYX</v>
          </cell>
          <cell r="CP1" t="str">
            <v>ANLR</v>
          </cell>
          <cell r="CQ1" t="str">
            <v>ANSA</v>
          </cell>
          <cell r="CR1" t="str">
            <v>NMXO</v>
          </cell>
          <cell r="CS1" t="str">
            <v>ANLW</v>
          </cell>
          <cell r="CT1" t="str">
            <v>ANSE</v>
          </cell>
          <cell r="CU1" t="str">
            <v>NMXO</v>
          </cell>
          <cell r="CV1" t="str">
            <v>ANSF</v>
          </cell>
          <cell r="CW1" t="str">
            <v>ANSG</v>
          </cell>
          <cell r="CX1" t="str">
            <v>ANSM</v>
          </cell>
          <cell r="CY1" t="str">
            <v>ANSN</v>
          </cell>
          <cell r="CZ1" t="str">
            <v>ANNV</v>
          </cell>
          <cell r="DA1" t="str">
            <v>NNBK</v>
          </cell>
          <cell r="DB1" t="str">
            <v>ANSH</v>
          </cell>
          <cell r="DC1" t="str">
            <v>ANSI</v>
          </cell>
          <cell r="DD1" t="str">
            <v>ANSJ</v>
          </cell>
          <cell r="DE1" t="str">
            <v>ANSK</v>
          </cell>
          <cell r="DF1" t="str">
            <v>ANSL</v>
          </cell>
          <cell r="DG1" t="str">
            <v>RUUS</v>
          </cell>
          <cell r="DH1" t="str">
            <v>ABEI</v>
          </cell>
          <cell r="DI1" t="str">
            <v>RUUI</v>
          </cell>
          <cell r="DJ1" t="str">
            <v>A7P7</v>
          </cell>
          <cell r="DK1" t="str">
            <v>FCCS</v>
          </cell>
          <cell r="DL1" t="str">
            <v>NRJT</v>
          </cell>
          <cell r="DM1" t="str">
            <v>GVHG</v>
          </cell>
          <cell r="DN1" t="str">
            <v>ANRW</v>
          </cell>
          <cell r="DO1" t="str">
            <v>ANCW</v>
          </cell>
          <cell r="DP1" t="str">
            <v>ANBZ</v>
          </cell>
          <cell r="DQ1" t="str">
            <v>GZSO</v>
          </cell>
          <cell r="DR1" t="str">
            <v>ANLS</v>
          </cell>
          <cell r="DS1" t="str">
            <v>NRKD</v>
          </cell>
          <cell r="DT1" t="str">
            <v>NSRM</v>
          </cell>
          <cell r="DU1" t="str">
            <v>FDDP</v>
          </cell>
          <cell r="DV1" t="str">
            <v>ANNQ</v>
          </cell>
          <cell r="DW1" t="str">
            <v>NSRM</v>
          </cell>
          <cell r="DX1" t="str">
            <v>DHHL</v>
          </cell>
          <cell r="DY1" t="str">
            <v>ANNG</v>
          </cell>
          <cell r="DZ1" t="str">
            <v>MIYZ</v>
          </cell>
          <cell r="EA1" t="str">
            <v>ADSE</v>
          </cell>
          <cell r="EB1" t="str">
            <v>ANNU</v>
          </cell>
          <cell r="EC1" t="str">
            <v>CPCM</v>
          </cell>
          <cell r="ED1" t="str">
            <v>ANRY</v>
          </cell>
          <cell r="EE1" t="str">
            <v>ANRZ</v>
          </cell>
          <cell r="EF1" t="str">
            <v>ANVQ</v>
          </cell>
          <cell r="EG1" t="str">
            <v>NCXS</v>
          </cell>
          <cell r="EH1" t="str">
            <v>ANVU</v>
          </cell>
          <cell r="EI1" t="str">
            <v>ABEM</v>
          </cell>
          <cell r="EJ1" t="str">
            <v>ABEI</v>
          </cell>
          <cell r="EK1" t="str">
            <v>J5IH</v>
          </cell>
          <cell r="EL1" t="str">
            <v>ECOE</v>
          </cell>
          <cell r="EM1" t="str">
            <v>CWNK</v>
          </cell>
          <cell r="EN1" t="str">
            <v>CWNL</v>
          </cell>
          <cell r="EO1" t="str">
            <v>CWNM</v>
          </cell>
          <cell r="EP1" t="str">
            <v>CWNO</v>
          </cell>
          <cell r="EQ1" t="str">
            <v>CWR9</v>
          </cell>
          <cell r="ER1" t="str">
            <v>CWNQ</v>
          </cell>
          <cell r="ES1" t="str">
            <v>CWNR</v>
          </cell>
          <cell r="ET1" t="str">
            <v>CWNS</v>
          </cell>
          <cell r="EU1" t="str">
            <v>CWNT</v>
          </cell>
          <cell r="EV1" t="str">
            <v>CWNU</v>
          </cell>
          <cell r="EW1" t="str">
            <v>CWNV</v>
          </cell>
          <cell r="EX1" t="str">
            <v>CWNW</v>
          </cell>
          <cell r="EY1" t="str">
            <v>CWNX</v>
          </cell>
          <cell r="EZ1" t="str">
            <v>CWNY</v>
          </cell>
          <cell r="FA1" t="str">
            <v>CWT2</v>
          </cell>
          <cell r="FB1" t="str">
            <v>CWOV</v>
          </cell>
          <cell r="FC1" t="str">
            <v>CWOW</v>
          </cell>
          <cell r="FD1" t="str">
            <v>CWOX</v>
          </cell>
          <cell r="FE1" t="str">
            <v>CWOY</v>
          </cell>
          <cell r="FF1" t="str">
            <v>CWP2</v>
          </cell>
          <cell r="FG1" t="str">
            <v>CWT8</v>
          </cell>
          <cell r="FH1" t="str">
            <v>JW27</v>
          </cell>
          <cell r="FI1" t="str">
            <v>JW28</v>
          </cell>
          <cell r="FJ1" t="str">
            <v>JW29</v>
          </cell>
          <cell r="FK1" t="str">
            <v>JW2A</v>
          </cell>
          <cell r="FL1" t="str">
            <v>JW2B</v>
          </cell>
          <cell r="FM1" t="str">
            <v>JW2C</v>
          </cell>
          <cell r="FN1" t="str">
            <v>FV4U</v>
          </cell>
          <cell r="FO1" t="str">
            <v>FV4V</v>
          </cell>
          <cell r="FP1" t="str">
            <v>JW2D</v>
          </cell>
          <cell r="FQ1" t="str">
            <v>JW2E</v>
          </cell>
          <cell r="FR1" t="str">
            <v>JW2C</v>
          </cell>
          <cell r="FS1" t="str">
            <v>JW2G</v>
          </cell>
          <cell r="FT1" t="str">
            <v>JW2H</v>
          </cell>
          <cell r="FU1" t="str">
            <v>JXJ4</v>
          </cell>
          <cell r="FV1" t="str">
            <v>JW2I</v>
          </cell>
          <cell r="FW1" t="str">
            <v>JW2I</v>
          </cell>
          <cell r="FX1" t="str">
            <v>MU73</v>
          </cell>
          <cell r="FY1" t="str">
            <v>MU74</v>
          </cell>
          <cell r="FZ1" t="str">
            <v>FV4T</v>
          </cell>
          <cell r="GA1" t="str">
            <v>MU75</v>
          </cell>
          <cell r="GB1" t="str">
            <v>FV5O</v>
          </cell>
          <cell r="GC1" t="str">
            <v>MU76</v>
          </cell>
          <cell r="GD1" t="str">
            <v>MU77</v>
          </cell>
          <cell r="GE1" t="str">
            <v>MU78</v>
          </cell>
          <cell r="GF1" t="str">
            <v>A7QL</v>
          </cell>
          <cell r="GG1" t="str">
            <v>JW2J</v>
          </cell>
          <cell r="GH1" t="str">
            <v>NMYE</v>
          </cell>
          <cell r="GI1" t="str">
            <v>MJBC</v>
          </cell>
          <cell r="GJ1" t="str">
            <v>HZS7</v>
          </cell>
          <cell r="GK1" t="str">
            <v>AIIH</v>
          </cell>
          <cell r="GL1" t="str">
            <v>JW2K</v>
          </cell>
          <cell r="GM1" t="str">
            <v>JW2L</v>
          </cell>
          <cell r="GN1" t="str">
            <v>JW2M</v>
          </cell>
          <cell r="GO1" t="str">
            <v>JW2N</v>
          </cell>
          <cell r="GP1" t="str">
            <v>JW2O</v>
          </cell>
          <cell r="GQ1" t="str">
            <v>FV4W</v>
          </cell>
          <cell r="GR1" t="str">
            <v>JSJ5</v>
          </cell>
          <cell r="GS1" t="str">
            <v>CWNZ</v>
          </cell>
          <cell r="GT1" t="str">
            <v>C627</v>
          </cell>
          <cell r="GU1" t="str">
            <v>NNAI</v>
          </cell>
          <cell r="GV1" t="str">
            <v>M9LE</v>
          </cell>
          <cell r="GW1" t="str">
            <v>JW2P</v>
          </cell>
          <cell r="GX1" t="str">
            <v>CWO3</v>
          </cell>
          <cell r="GY1" t="str">
            <v>JW2Q</v>
          </cell>
          <cell r="GZ1" t="str">
            <v>JW2R</v>
          </cell>
          <cell r="HA1" t="str">
            <v>JW2S</v>
          </cell>
          <cell r="HB1" t="str">
            <v>JW2T</v>
          </cell>
          <cell r="HC1" t="str">
            <v>JW2U</v>
          </cell>
          <cell r="HD1" t="str">
            <v>JW2S</v>
          </cell>
          <cell r="HE1" t="str">
            <v>JW2W</v>
          </cell>
          <cell r="HF1" t="str">
            <v>K9UM</v>
          </cell>
          <cell r="HG1" t="str">
            <v>JW2X</v>
          </cell>
          <cell r="HH1" t="str">
            <v>JW2Y</v>
          </cell>
          <cell r="HI1" t="str">
            <v>JW2Z</v>
          </cell>
          <cell r="HJ1" t="str">
            <v>J5II</v>
          </cell>
          <cell r="HK1" t="str">
            <v>JW33</v>
          </cell>
          <cell r="HL1" t="str">
            <v>JW34</v>
          </cell>
          <cell r="HM1" t="str">
            <v>JW35</v>
          </cell>
          <cell r="HN1" t="str">
            <v>JW36</v>
          </cell>
          <cell r="HO1" t="str">
            <v>JW37</v>
          </cell>
          <cell r="HP1" t="str">
            <v>JW38</v>
          </cell>
          <cell r="HQ1" t="str">
            <v>JW38</v>
          </cell>
          <cell r="HR1" t="str">
            <v>KX5Q</v>
          </cell>
          <cell r="HS1" t="str">
            <v>DU3N</v>
          </cell>
          <cell r="HT1" t="str">
            <v>FSK9</v>
          </cell>
          <cell r="HU1" t="str">
            <v>FSK9</v>
          </cell>
          <cell r="HV1" t="str">
            <v>IL64</v>
          </cell>
          <cell r="HW1" t="str">
            <v>JW3A</v>
          </cell>
          <cell r="HX1" t="str">
            <v>JW3B</v>
          </cell>
          <cell r="HY1" t="str">
            <v>K9UL</v>
          </cell>
          <cell r="HZ1" t="str">
            <v>IL65</v>
          </cell>
          <cell r="IA1" t="str">
            <v>JW3C</v>
          </cell>
          <cell r="IB1" t="str">
            <v>JW3D</v>
          </cell>
          <cell r="IC1" t="str">
            <v>JW3E</v>
          </cell>
          <cell r="ID1" t="str">
            <v>IL66</v>
          </cell>
          <cell r="IE1" t="str">
            <v>IL67</v>
          </cell>
          <cell r="IF1" t="str">
            <v>IL68</v>
          </cell>
          <cell r="IG1" t="str">
            <v>IL69</v>
          </cell>
          <cell r="IH1" t="str">
            <v>IL67</v>
          </cell>
          <cell r="II1" t="str">
            <v>J5IK</v>
          </cell>
          <cell r="IJ1" t="str">
            <v>IL6K</v>
          </cell>
          <cell r="IK1" t="str">
            <v>IL6L</v>
          </cell>
          <cell r="IL1" t="str">
            <v>IL6A</v>
          </cell>
          <cell r="IM1" t="str">
            <v>IL6B</v>
          </cell>
          <cell r="IN1" t="str">
            <v>JW3G</v>
          </cell>
          <cell r="IO1" t="str">
            <v>J5IL</v>
          </cell>
          <cell r="IP1" t="str">
            <v>JW3H</v>
          </cell>
          <cell r="IQ1" t="str">
            <v>JW3I</v>
          </cell>
          <cell r="IR1" t="str">
            <v>IL6C</v>
          </cell>
          <cell r="IS1" t="str">
            <v>IL6D</v>
          </cell>
          <cell r="IT1" t="str">
            <v>IL6D</v>
          </cell>
          <cell r="IU1" t="str">
            <v>A7R3</v>
          </cell>
          <cell r="IV1" t="str">
            <v>ANSO</v>
          </cell>
          <cell r="IW1" t="str">
            <v>NMYE</v>
          </cell>
          <cell r="IX1" t="str">
            <v>MJBC</v>
          </cell>
          <cell r="IY1" t="str">
            <v>HZS7</v>
          </cell>
          <cell r="IZ1" t="str">
            <v>ANBO</v>
          </cell>
          <cell r="JA1" t="str">
            <v>ANBP</v>
          </cell>
          <cell r="JB1" t="str">
            <v>ANBQ</v>
          </cell>
        </row>
        <row r="2">
          <cell r="A2" t="str">
            <v>FROM PSAT release</v>
          </cell>
          <cell r="B2" t="str">
            <v>NMCU</v>
          </cell>
          <cell r="C2" t="str">
            <v>NMBY</v>
          </cell>
          <cell r="D2" t="str">
            <v>NMCV</v>
          </cell>
          <cell r="E2" t="str">
            <v>HZS7</v>
          </cell>
          <cell r="F2" t="str">
            <v>AIIH</v>
          </cell>
          <cell r="G2" t="str">
            <v>NRLN</v>
          </cell>
          <cell r="H2" t="str">
            <v>GVHE</v>
          </cell>
          <cell r="I2" t="str">
            <v>ANNY</v>
          </cell>
          <cell r="J2" t="str">
            <v>ANBU</v>
          </cell>
          <cell r="K2" t="str">
            <v>ANBV</v>
          </cell>
          <cell r="L2" t="str">
            <v>NMBJ</v>
          </cell>
          <cell r="M2" t="str">
            <v>NMCD</v>
          </cell>
          <cell r="N2" t="str">
            <v>GZSJ</v>
          </cell>
          <cell r="O2" t="str">
            <v>GZSI</v>
          </cell>
          <cell r="P2" t="str">
            <v>QYJR</v>
          </cell>
          <cell r="Q2" t="str">
            <v>NMFC</v>
          </cell>
          <cell r="R2" t="str">
            <v>M9LH</v>
          </cell>
          <cell r="S2" t="str">
            <v>NMFX</v>
          </cell>
          <cell r="T2" t="str">
            <v>ANLP</v>
          </cell>
          <cell r="U2" t="str">
            <v>ANPM</v>
          </cell>
          <cell r="V2" t="str">
            <v>NSRN</v>
          </cell>
          <cell r="W2" t="str">
            <v>ANLV</v>
          </cell>
          <cell r="X2" t="str">
            <v>ANPI</v>
          </cell>
          <cell r="Y2" t="str">
            <v>NSRN</v>
          </cell>
          <cell r="Z2" t="str">
            <v>ANMY</v>
          </cell>
          <cell r="AA2" t="str">
            <v>ANND</v>
          </cell>
          <cell r="AB2" t="str">
            <v>ANNI</v>
          </cell>
          <cell r="AC2" t="str">
            <v>ANNN</v>
          </cell>
          <cell r="AD2" t="str">
            <v>ANNS</v>
          </cell>
          <cell r="AE2" t="str">
            <v>NMFJ</v>
          </cell>
          <cell r="AF2" t="str">
            <v>ANRH</v>
          </cell>
          <cell r="AG2" t="str">
            <v>ANRS</v>
          </cell>
          <cell r="AH2" t="str">
            <v>ANRT</v>
          </cell>
          <cell r="AI2" t="str">
            <v>ANRU</v>
          </cell>
          <cell r="AJ2" t="str">
            <v>ANRV</v>
          </cell>
          <cell r="AK2" t="str">
            <v>RUUX</v>
          </cell>
          <cell r="AL2" t="str">
            <v>ABEC</v>
          </cell>
          <cell r="AM2" t="str">
            <v>ABEI</v>
          </cell>
          <cell r="AN2" t="str">
            <v>RUUW</v>
          </cell>
          <cell r="AO2" t="str">
            <v>ECOD</v>
          </cell>
          <cell r="AP2" t="str">
            <v>DMHD</v>
          </cell>
          <cell r="AQ2" t="str">
            <v>MJBB</v>
          </cell>
          <cell r="AR2" t="str">
            <v>NRLT</v>
          </cell>
          <cell r="AS2" t="str">
            <v>GVHF</v>
          </cell>
          <cell r="AT2" t="str">
            <v>ANPZ</v>
          </cell>
          <cell r="AU2" t="str">
            <v>ANBX</v>
          </cell>
          <cell r="AV2" t="str">
            <v>ANBW</v>
          </cell>
          <cell r="AW2" t="str">
            <v>GZSM</v>
          </cell>
          <cell r="AX2" t="str">
            <v>ADAK</v>
          </cell>
          <cell r="AY2" t="str">
            <v>GZSK</v>
          </cell>
          <cell r="AZ2" t="str">
            <v>C626</v>
          </cell>
          <cell r="BA2" t="str">
            <v>QYJR</v>
          </cell>
          <cell r="BB2" t="str">
            <v>EBFE</v>
          </cell>
          <cell r="BC2" t="str">
            <v>NUGW</v>
          </cell>
          <cell r="BD2" t="str">
            <v>ANLQ</v>
          </cell>
          <cell r="BE2" t="str">
            <v>NRLX</v>
          </cell>
          <cell r="BF2" t="str">
            <v>NSRO</v>
          </cell>
          <cell r="BG2" t="str">
            <v>NMMX</v>
          </cell>
          <cell r="BH2" t="str">
            <v>ANCY</v>
          </cell>
          <cell r="BI2" t="str">
            <v>NSRO</v>
          </cell>
          <cell r="BJ2" t="str">
            <v>ANMZ</v>
          </cell>
          <cell r="BK2" t="str">
            <v xml:space="preserve"> ANNE</v>
          </cell>
          <cell r="BL2" t="str">
            <v>ANNJ</v>
          </cell>
          <cell r="BM2" t="str">
            <v>ANNO</v>
          </cell>
          <cell r="BN2" t="str">
            <v>ANNT</v>
          </cell>
          <cell r="BO2" t="str">
            <v>NMOE</v>
          </cell>
          <cell r="BP2" t="str">
            <v>ADDU</v>
          </cell>
          <cell r="BQ2" t="str">
            <v>LSIB</v>
          </cell>
          <cell r="BR2" t="str">
            <v>ANML</v>
          </cell>
          <cell r="BS2" t="str">
            <v>NCBV</v>
          </cell>
          <cell r="BT2" t="str">
            <v>ANMW</v>
          </cell>
          <cell r="BU2" t="str">
            <v>ABEG</v>
          </cell>
          <cell r="BV2" t="str">
            <v>ABEC</v>
          </cell>
          <cell r="BW2" t="str">
            <v>AAZK</v>
          </cell>
          <cell r="BX2" t="str">
            <v>ECOC</v>
          </cell>
          <cell r="BY2" t="str">
            <v>NMZJ</v>
          </cell>
          <cell r="BZ2" t="str">
            <v>NMYE</v>
          </cell>
          <cell r="CA2" t="str">
            <v>MJBC</v>
          </cell>
          <cell r="CB2" t="str">
            <v>HZS7</v>
          </cell>
          <cell r="CC2" t="str">
            <v>AIIH</v>
          </cell>
          <cell r="CD2" t="str">
            <v>NMXV</v>
          </cell>
          <cell r="CE2" t="str">
            <v>ANSC</v>
          </cell>
          <cell r="CF2" t="str">
            <v>ANSD</v>
          </cell>
          <cell r="CG2" t="str">
            <v>ANCU</v>
          </cell>
          <cell r="CH2" t="str">
            <v>ANBY</v>
          </cell>
          <cell r="CI2" t="str">
            <v>GZSN</v>
          </cell>
          <cell r="CJ2" t="str">
            <v>NMRL</v>
          </cell>
          <cell r="CK2" t="str">
            <v>GZSL</v>
          </cell>
          <cell r="CL2" t="str">
            <v>C627</v>
          </cell>
          <cell r="CM2" t="str">
            <v>NNAI</v>
          </cell>
          <cell r="CN2" t="str">
            <v>M9LE</v>
          </cell>
          <cell r="CO2" t="str">
            <v>NMYX</v>
          </cell>
          <cell r="CP2" t="str">
            <v>ANLR</v>
          </cell>
          <cell r="CQ2" t="str">
            <v>ANSA</v>
          </cell>
          <cell r="CR2" t="str">
            <v>NMXO</v>
          </cell>
          <cell r="CS2" t="str">
            <v>ANLW</v>
          </cell>
          <cell r="CT2" t="str">
            <v>ANSE</v>
          </cell>
          <cell r="CU2" t="str">
            <v>NMXO</v>
          </cell>
          <cell r="CV2" t="str">
            <v>ANSF</v>
          </cell>
          <cell r="CW2" t="str">
            <v>ANSG</v>
          </cell>
          <cell r="CX2" t="str">
            <v>ANSM</v>
          </cell>
          <cell r="CY2" t="str">
            <v>ANSN</v>
          </cell>
          <cell r="CZ2" t="str">
            <v>ANNV</v>
          </cell>
          <cell r="DA2" t="str">
            <v>NNBK</v>
          </cell>
          <cell r="DB2" t="str">
            <v>ANSH</v>
          </cell>
          <cell r="DC2" t="str">
            <v>ANSI</v>
          </cell>
          <cell r="DD2" t="str">
            <v>ANSJ</v>
          </cell>
          <cell r="DE2" t="str">
            <v>ANSK</v>
          </cell>
          <cell r="DF2" t="str">
            <v>ANSL</v>
          </cell>
          <cell r="DG2" t="str">
            <v>RUUS</v>
          </cell>
          <cell r="DH2" t="str">
            <v>ABEI</v>
          </cell>
          <cell r="DI2" t="str">
            <v>RUUI</v>
          </cell>
          <cell r="DJ2" t="str">
            <v>A7P7</v>
          </cell>
          <cell r="DK2" t="str">
            <v>FCCS</v>
          </cell>
          <cell r="DL2" t="str">
            <v>NRJT</v>
          </cell>
          <cell r="DM2" t="str">
            <v>GVHG</v>
          </cell>
          <cell r="DN2" t="str">
            <v>ANRW</v>
          </cell>
          <cell r="DO2" t="str">
            <v>ANCW</v>
          </cell>
          <cell r="DP2" t="str">
            <v>ANBZ</v>
          </cell>
          <cell r="DQ2" t="str">
            <v>GZSO</v>
          </cell>
          <cell r="DR2" t="str">
            <v>ANLS</v>
          </cell>
          <cell r="DS2" t="str">
            <v>NRKD</v>
          </cell>
          <cell r="DT2" t="str">
            <v>NSRM</v>
          </cell>
          <cell r="DU2" t="str">
            <v>FDDP</v>
          </cell>
          <cell r="DV2" t="str">
            <v>ANNQ</v>
          </cell>
          <cell r="DW2" t="str">
            <v>NSRM</v>
          </cell>
          <cell r="DX2" t="str">
            <v>DHHL</v>
          </cell>
          <cell r="DY2" t="str">
            <v>ANNG</v>
          </cell>
          <cell r="DZ2" t="str">
            <v>MIYZ</v>
          </cell>
          <cell r="EA2" t="str">
            <v>ADSE</v>
          </cell>
          <cell r="EB2" t="str">
            <v>ANNU</v>
          </cell>
          <cell r="EC2" t="str">
            <v>CPCM</v>
          </cell>
          <cell r="ED2" t="str">
            <v>ANRY</v>
          </cell>
          <cell r="EE2" t="str">
            <v>ANRZ</v>
          </cell>
          <cell r="EF2" t="str">
            <v>ANVQ</v>
          </cell>
          <cell r="EG2" t="str">
            <v>NCXS</v>
          </cell>
          <cell r="EH2" t="str">
            <v>ANVU</v>
          </cell>
          <cell r="EI2" t="str">
            <v>ABEM</v>
          </cell>
          <cell r="EJ2" t="str">
            <v>ABEI</v>
          </cell>
          <cell r="EK2" t="str">
            <v>J5IH</v>
          </cell>
          <cell r="EL2" t="str">
            <v>ECOE</v>
          </cell>
          <cell r="EM2" t="str">
            <v>CWNK</v>
          </cell>
          <cell r="EN2" t="str">
            <v>CWNL</v>
          </cell>
          <cell r="EO2" t="str">
            <v>CWNM</v>
          </cell>
          <cell r="EP2" t="str">
            <v>CWNO</v>
          </cell>
          <cell r="EQ2" t="str">
            <v>CWR9</v>
          </cell>
          <cell r="ER2" t="str">
            <v>CWNQ</v>
          </cell>
          <cell r="ES2" t="str">
            <v>CWNR</v>
          </cell>
          <cell r="ET2" t="str">
            <v>CWNS</v>
          </cell>
          <cell r="EU2" t="str">
            <v>CWNT</v>
          </cell>
          <cell r="EV2" t="str">
            <v>CWNU</v>
          </cell>
          <cell r="EW2" t="str">
            <v>CWNV</v>
          </cell>
          <cell r="EX2" t="str">
            <v>CWNW</v>
          </cell>
          <cell r="EY2" t="str">
            <v>CWNX</v>
          </cell>
          <cell r="EZ2" t="str">
            <v>CWNY</v>
          </cell>
          <cell r="FA2" t="str">
            <v>CWT2</v>
          </cell>
          <cell r="FB2" t="str">
            <v>CWOV</v>
          </cell>
          <cell r="FC2" t="str">
            <v>CWOW</v>
          </cell>
          <cell r="FD2" t="str">
            <v>CWOX</v>
          </cell>
          <cell r="FE2" t="str">
            <v>CWOY</v>
          </cell>
          <cell r="FF2" t="str">
            <v>CWP2</v>
          </cell>
          <cell r="FG2" t="str">
            <v>CWT8</v>
          </cell>
          <cell r="FH2" t="str">
            <v>JW27</v>
          </cell>
          <cell r="FI2" t="str">
            <v>JW28</v>
          </cell>
          <cell r="FJ2" t="str">
            <v>JW29</v>
          </cell>
          <cell r="FK2" t="str">
            <v>JW2A</v>
          </cell>
          <cell r="FL2" t="str">
            <v>JW2B</v>
          </cell>
          <cell r="FM2" t="str">
            <v>JW2C</v>
          </cell>
          <cell r="FN2" t="str">
            <v>FV4U</v>
          </cell>
          <cell r="FO2" t="str">
            <v>FV4V</v>
          </cell>
          <cell r="FP2" t="str">
            <v>JW2D</v>
          </cell>
          <cell r="FQ2" t="str">
            <v>JW2E</v>
          </cell>
          <cell r="FR2" t="str">
            <v>JW2C</v>
          </cell>
          <cell r="FS2" t="str">
            <v>JW2G</v>
          </cell>
          <cell r="FT2" t="str">
            <v>JW2H</v>
          </cell>
          <cell r="FU2" t="str">
            <v>JXJ4</v>
          </cell>
          <cell r="FV2" t="str">
            <v>JW2I</v>
          </cell>
          <cell r="FW2" t="str">
            <v>JW2I</v>
          </cell>
          <cell r="FX2" t="str">
            <v>MU73</v>
          </cell>
          <cell r="FY2" t="str">
            <v>MU74</v>
          </cell>
          <cell r="FZ2" t="str">
            <v>FV4T</v>
          </cell>
          <cell r="GA2" t="str">
            <v>MU75</v>
          </cell>
          <cell r="GB2" t="str">
            <v>FV5O</v>
          </cell>
          <cell r="GC2" t="str">
            <v>MU76</v>
          </cell>
          <cell r="GD2" t="str">
            <v>MU77</v>
          </cell>
          <cell r="GE2" t="str">
            <v>MU78</v>
          </cell>
          <cell r="GF2" t="str">
            <v>A7QL</v>
          </cell>
          <cell r="GG2" t="str">
            <v>JW2J</v>
          </cell>
          <cell r="GH2" t="str">
            <v>NMYE</v>
          </cell>
          <cell r="GI2" t="str">
            <v>MJBC</v>
          </cell>
          <cell r="GJ2" t="str">
            <v>HZS7</v>
          </cell>
          <cell r="GK2" t="str">
            <v>AIIH</v>
          </cell>
          <cell r="GL2" t="str">
            <v>JW2K</v>
          </cell>
          <cell r="GM2" t="str">
            <v>JW2L</v>
          </cell>
          <cell r="GN2" t="str">
            <v>JW2M</v>
          </cell>
          <cell r="GO2" t="str">
            <v>JW2N</v>
          </cell>
          <cell r="GP2" t="str">
            <v>JW2O</v>
          </cell>
          <cell r="GQ2" t="str">
            <v>FV4W</v>
          </cell>
          <cell r="GR2" t="str">
            <v>JSJ5</v>
          </cell>
          <cell r="GS2" t="str">
            <v>CWNZ</v>
          </cell>
          <cell r="GT2" t="str">
            <v>C627</v>
          </cell>
          <cell r="GU2" t="str">
            <v>NNAI</v>
          </cell>
          <cell r="GV2" t="str">
            <v>M9LE</v>
          </cell>
          <cell r="GW2" t="str">
            <v>JW2P</v>
          </cell>
          <cell r="GX2" t="str">
            <v>CWO3</v>
          </cell>
          <cell r="GY2" t="str">
            <v>JW2Q</v>
          </cell>
          <cell r="GZ2" t="str">
            <v>JW2R</v>
          </cell>
          <cell r="HA2" t="str">
            <v>JW2S</v>
          </cell>
          <cell r="HB2" t="str">
            <v>JW2T</v>
          </cell>
          <cell r="HC2" t="str">
            <v>JW2U</v>
          </cell>
          <cell r="HD2" t="str">
            <v>JW2S</v>
          </cell>
          <cell r="HE2" t="str">
            <v>JW2W</v>
          </cell>
          <cell r="HF2" t="str">
            <v>K9UM</v>
          </cell>
          <cell r="HG2" t="str">
            <v>JW2X</v>
          </cell>
          <cell r="HH2" t="str">
            <v>JW2Y</v>
          </cell>
          <cell r="HI2" t="str">
            <v>JW2Z</v>
          </cell>
          <cell r="HJ2" t="str">
            <v>J5II</v>
          </cell>
          <cell r="HK2" t="str">
            <v>JW33</v>
          </cell>
          <cell r="HL2" t="str">
            <v>JW34</v>
          </cell>
          <cell r="HM2" t="str">
            <v>JW35</v>
          </cell>
          <cell r="HN2" t="str">
            <v>JW36</v>
          </cell>
          <cell r="HO2" t="str">
            <v>JW37</v>
          </cell>
          <cell r="HP2" t="str">
            <v>JW38</v>
          </cell>
          <cell r="HQ2" t="str">
            <v>JW38</v>
          </cell>
          <cell r="HR2" t="str">
            <v>KX5Q</v>
          </cell>
          <cell r="HS2" t="str">
            <v>DU3N</v>
          </cell>
          <cell r="HT2" t="str">
            <v>FSK9</v>
          </cell>
          <cell r="HU2" t="str">
            <v>FSK9</v>
          </cell>
          <cell r="HV2" t="str">
            <v>IL64</v>
          </cell>
          <cell r="HW2" t="str">
            <v>JW3A</v>
          </cell>
          <cell r="HX2" t="str">
            <v>JW3B</v>
          </cell>
          <cell r="HY2" t="str">
            <v>K9UL</v>
          </cell>
          <cell r="HZ2" t="str">
            <v>IL65</v>
          </cell>
          <cell r="IA2" t="str">
            <v>JW3C</v>
          </cell>
          <cell r="IB2" t="str">
            <v>JW3D</v>
          </cell>
          <cell r="IC2" t="str">
            <v>JW3E</v>
          </cell>
          <cell r="ID2" t="str">
            <v>IL66</v>
          </cell>
          <cell r="IE2" t="str">
            <v>IL67</v>
          </cell>
          <cell r="IF2" t="str">
            <v>IL68</v>
          </cell>
          <cell r="IG2" t="str">
            <v>IL69</v>
          </cell>
          <cell r="IH2" t="str">
            <v>IL67</v>
          </cell>
          <cell r="II2" t="str">
            <v>J5IK</v>
          </cell>
          <cell r="IJ2" t="str">
            <v>IL6K</v>
          </cell>
          <cell r="IK2" t="str">
            <v>IL6L</v>
          </cell>
          <cell r="IL2" t="str">
            <v>IL6A</v>
          </cell>
          <cell r="IM2" t="str">
            <v>IL6B</v>
          </cell>
          <cell r="IN2" t="str">
            <v>JW3G</v>
          </cell>
          <cell r="IO2" t="str">
            <v>J5IL</v>
          </cell>
          <cell r="IP2" t="str">
            <v>JW3H</v>
          </cell>
          <cell r="IQ2" t="str">
            <v>JW3I</v>
          </cell>
          <cell r="IR2" t="str">
            <v>IL6C</v>
          </cell>
          <cell r="IS2" t="str">
            <v>IL6D</v>
          </cell>
          <cell r="IT2" t="str">
            <v>IL6D</v>
          </cell>
          <cell r="IU2" t="str">
            <v>A7R3</v>
          </cell>
          <cell r="IV2" t="str">
            <v>ANSO</v>
          </cell>
          <cell r="IW2" t="str">
            <v>NMYE</v>
          </cell>
          <cell r="IX2" t="str">
            <v>MJBC</v>
          </cell>
          <cell r="IY2" t="str">
            <v>HZS7</v>
          </cell>
          <cell r="IZ2" t="str">
            <v>ANBO</v>
          </cell>
          <cell r="JA2" t="str">
            <v>ANBP</v>
          </cell>
          <cell r="JB2" t="str">
            <v>ANBQ</v>
          </cell>
        </row>
        <row r="3">
          <cell r="A3" t="str">
            <v>Paste ONS codes from top of supp sheet here</v>
          </cell>
          <cell r="B3" t="str">
            <v>NMCU</v>
          </cell>
          <cell r="C3" t="str">
            <v>NMBY</v>
          </cell>
          <cell r="D3" t="str">
            <v>NMCV</v>
          </cell>
          <cell r="E3" t="str">
            <v>HZS7</v>
          </cell>
          <cell r="F3" t="str">
            <v>AIIH</v>
          </cell>
          <cell r="G3" t="str">
            <v>NRLN</v>
          </cell>
          <cell r="H3" t="str">
            <v>GVHE</v>
          </cell>
          <cell r="I3" t="str">
            <v>ANNY</v>
          </cell>
          <cell r="J3" t="str">
            <v>ANBU</v>
          </cell>
          <cell r="K3" t="str">
            <v>ANBV</v>
          </cell>
          <cell r="L3" t="str">
            <v>NMBJ</v>
          </cell>
          <cell r="M3" t="str">
            <v>NMCD</v>
          </cell>
          <cell r="N3" t="str">
            <v>GZSJ</v>
          </cell>
          <cell r="O3" t="str">
            <v>GZSI</v>
          </cell>
          <cell r="P3" t="str">
            <v>QYJR</v>
          </cell>
          <cell r="Q3" t="str">
            <v>NMFC</v>
          </cell>
          <cell r="R3" t="str">
            <v>M9LH</v>
          </cell>
          <cell r="S3" t="str">
            <v>NMFX</v>
          </cell>
          <cell r="T3" t="str">
            <v>ANLP</v>
          </cell>
          <cell r="U3" t="str">
            <v>ANPM</v>
          </cell>
          <cell r="V3" t="str">
            <v>NSRN</v>
          </cell>
          <cell r="W3" t="str">
            <v>ANLV</v>
          </cell>
          <cell r="X3" t="str">
            <v>ANPI</v>
          </cell>
          <cell r="Y3" t="str">
            <v>NSRN</v>
          </cell>
          <cell r="Z3" t="str">
            <v>ANMY</v>
          </cell>
          <cell r="AA3" t="str">
            <v>ANND</v>
          </cell>
          <cell r="AB3" t="str">
            <v>ANNI</v>
          </cell>
          <cell r="AC3" t="str">
            <v>ANNN</v>
          </cell>
          <cell r="AD3" t="str">
            <v>ANNS</v>
          </cell>
          <cell r="AE3" t="str">
            <v>NMFJ</v>
          </cell>
          <cell r="AF3" t="str">
            <v>ANRH</v>
          </cell>
          <cell r="AG3" t="str">
            <v>ANRS</v>
          </cell>
          <cell r="AH3" t="str">
            <v>ANRT</v>
          </cell>
          <cell r="AI3" t="str">
            <v>ANRU</v>
          </cell>
          <cell r="AJ3" t="str">
            <v>ANRV</v>
          </cell>
          <cell r="AK3" t="str">
            <v>RUUX</v>
          </cell>
          <cell r="AL3" t="str">
            <v>ABEC</v>
          </cell>
          <cell r="AM3" t="str">
            <v>ABEI</v>
          </cell>
          <cell r="AN3" t="str">
            <v>RUUW</v>
          </cell>
          <cell r="AO3" t="str">
            <v>ECOD</v>
          </cell>
          <cell r="AP3" t="str">
            <v>DMHD</v>
          </cell>
          <cell r="AQ3" t="str">
            <v>MJBB</v>
          </cell>
          <cell r="AR3" t="str">
            <v>NRLT</v>
          </cell>
          <cell r="AS3" t="str">
            <v>GVHF</v>
          </cell>
          <cell r="AT3" t="str">
            <v>ANPZ</v>
          </cell>
          <cell r="AU3" t="str">
            <v>ANBX</v>
          </cell>
          <cell r="AV3" t="str">
            <v>ANBW</v>
          </cell>
          <cell r="AW3" t="str">
            <v>GZSM</v>
          </cell>
          <cell r="AX3" t="str">
            <v>ADAK</v>
          </cell>
          <cell r="AY3" t="str">
            <v>GZSK</v>
          </cell>
          <cell r="AZ3" t="str">
            <v>C626</v>
          </cell>
          <cell r="BA3" t="str">
            <v>QYJR</v>
          </cell>
          <cell r="BB3" t="str">
            <v>EBFE</v>
          </cell>
          <cell r="BC3" t="str">
            <v>NUGW</v>
          </cell>
          <cell r="BD3" t="str">
            <v>ANLQ</v>
          </cell>
          <cell r="BE3" t="str">
            <v>NRLX</v>
          </cell>
          <cell r="BF3" t="str">
            <v>NSRO</v>
          </cell>
          <cell r="BG3" t="str">
            <v>NMMX</v>
          </cell>
          <cell r="BH3" t="str">
            <v>ANCY</v>
          </cell>
          <cell r="BI3" t="str">
            <v>NSRO</v>
          </cell>
          <cell r="BJ3" t="str">
            <v>ANMZ</v>
          </cell>
          <cell r="BK3" t="str">
            <v xml:space="preserve"> ANNE</v>
          </cell>
          <cell r="BL3" t="str">
            <v>ANNJ</v>
          </cell>
          <cell r="BM3" t="str">
            <v>ANNO</v>
          </cell>
          <cell r="BN3" t="str">
            <v>ANNT</v>
          </cell>
          <cell r="BO3" t="str">
            <v>NMOE</v>
          </cell>
          <cell r="BP3" t="str">
            <v>ADDU</v>
          </cell>
          <cell r="BQ3" t="str">
            <v>LSIB</v>
          </cell>
          <cell r="BR3" t="str">
            <v>ANML</v>
          </cell>
          <cell r="BS3" t="str">
            <v>NCBV</v>
          </cell>
          <cell r="BT3" t="str">
            <v>ANMW</v>
          </cell>
          <cell r="BU3" t="str">
            <v>ABEG</v>
          </cell>
          <cell r="BV3" t="str">
            <v>ABEC</v>
          </cell>
          <cell r="BW3" t="str">
            <v>AAZK</v>
          </cell>
          <cell r="BX3" t="str">
            <v>ECOC</v>
          </cell>
          <cell r="BY3" t="str">
            <v>NMZJ</v>
          </cell>
          <cell r="BZ3" t="str">
            <v>NMYE</v>
          </cell>
          <cell r="CA3" t="str">
            <v>MJBC</v>
          </cell>
          <cell r="CB3" t="str">
            <v>HZS7</v>
          </cell>
          <cell r="CC3" t="str">
            <v>AIIH</v>
          </cell>
          <cell r="CD3" t="str">
            <v>NMXV</v>
          </cell>
          <cell r="CE3" t="str">
            <v>ANSC</v>
          </cell>
          <cell r="CF3" t="str">
            <v>ANSD</v>
          </cell>
          <cell r="CG3" t="str">
            <v>ANCU</v>
          </cell>
          <cell r="CH3" t="str">
            <v>ANBY</v>
          </cell>
          <cell r="CI3" t="str">
            <v>GZSN</v>
          </cell>
          <cell r="CJ3" t="str">
            <v>NMRL</v>
          </cell>
          <cell r="CK3" t="str">
            <v>GZSL</v>
          </cell>
          <cell r="CL3" t="str">
            <v>C627</v>
          </cell>
          <cell r="CM3" t="str">
            <v>NNAI</v>
          </cell>
          <cell r="CN3" t="str">
            <v>M9LE</v>
          </cell>
          <cell r="CO3" t="str">
            <v>NMYX</v>
          </cell>
          <cell r="CP3" t="str">
            <v>ANLR</v>
          </cell>
          <cell r="CQ3" t="str">
            <v>ANSA</v>
          </cell>
          <cell r="CR3" t="str">
            <v>NMXO</v>
          </cell>
          <cell r="CS3" t="str">
            <v>ANLW</v>
          </cell>
          <cell r="CT3" t="str">
            <v>ANSE</v>
          </cell>
          <cell r="CU3" t="str">
            <v>NMXO</v>
          </cell>
          <cell r="CV3" t="str">
            <v>ANSF</v>
          </cell>
          <cell r="CW3" t="str">
            <v>ANSG</v>
          </cell>
          <cell r="CX3" t="str">
            <v>ANSM</v>
          </cell>
          <cell r="CY3" t="str">
            <v>ANSN</v>
          </cell>
          <cell r="CZ3" t="str">
            <v>ANNV</v>
          </cell>
          <cell r="DA3" t="str">
            <v>NNBK</v>
          </cell>
          <cell r="DB3" t="str">
            <v>ANSH</v>
          </cell>
          <cell r="DC3" t="str">
            <v>ANSI</v>
          </cell>
          <cell r="DD3" t="str">
            <v>ANSJ</v>
          </cell>
          <cell r="DE3" t="str">
            <v>ANSK</v>
          </cell>
          <cell r="DF3" t="str">
            <v>ANSL</v>
          </cell>
          <cell r="DG3" t="str">
            <v>RUUS</v>
          </cell>
          <cell r="DH3" t="str">
            <v>ABEI</v>
          </cell>
          <cell r="DI3" t="str">
            <v>RUUI</v>
          </cell>
          <cell r="DJ3" t="str">
            <v>A7P7</v>
          </cell>
          <cell r="DK3" t="str">
            <v>FCCS</v>
          </cell>
          <cell r="DL3" t="str">
            <v>NRJT</v>
          </cell>
          <cell r="DM3" t="str">
            <v>GVHG</v>
          </cell>
          <cell r="DN3" t="str">
            <v>ANRW</v>
          </cell>
          <cell r="DO3" t="str">
            <v>ANCW</v>
          </cell>
          <cell r="DP3" t="str">
            <v>ANBZ</v>
          </cell>
          <cell r="DQ3" t="str">
            <v>GZSO</v>
          </cell>
          <cell r="DR3" t="str">
            <v>ANLS</v>
          </cell>
          <cell r="DS3" t="str">
            <v>NRKD</v>
          </cell>
          <cell r="DT3" t="str">
            <v>NSRM</v>
          </cell>
          <cell r="DU3" t="str">
            <v>FDDP</v>
          </cell>
          <cell r="DV3" t="str">
            <v>ANNQ</v>
          </cell>
          <cell r="DW3" t="str">
            <v>NSRM</v>
          </cell>
          <cell r="DX3" t="str">
            <v>DHHL</v>
          </cell>
          <cell r="DY3" t="str">
            <v>ANNG</v>
          </cell>
          <cell r="DZ3" t="str">
            <v>MIYZ</v>
          </cell>
          <cell r="EA3" t="str">
            <v>ADSE</v>
          </cell>
          <cell r="EB3" t="str">
            <v>ANNU</v>
          </cell>
          <cell r="EC3" t="str">
            <v>CPCM</v>
          </cell>
          <cell r="ED3" t="str">
            <v>ANRY</v>
          </cell>
          <cell r="EE3" t="str">
            <v>ANRZ</v>
          </cell>
          <cell r="EF3" t="str">
            <v>ANVQ</v>
          </cell>
          <cell r="EG3" t="str">
            <v>NCXS</v>
          </cell>
          <cell r="EH3" t="str">
            <v>ANVU</v>
          </cell>
          <cell r="EI3" t="str">
            <v>ABEM</v>
          </cell>
          <cell r="EJ3" t="str">
            <v>ABEI</v>
          </cell>
          <cell r="EK3" t="str">
            <v>J5IH</v>
          </cell>
          <cell r="EL3" t="str">
            <v>ECOE</v>
          </cell>
          <cell r="EM3" t="str">
            <v>CWNK</v>
          </cell>
          <cell r="EN3" t="str">
            <v>CWNL</v>
          </cell>
          <cell r="EO3" t="str">
            <v>CWNM</v>
          </cell>
          <cell r="EP3" t="str">
            <v>CWNO</v>
          </cell>
          <cell r="EQ3" t="str">
            <v>CWR9</v>
          </cell>
          <cell r="ER3" t="str">
            <v>CWNQ</v>
          </cell>
          <cell r="ES3" t="str">
            <v>CWNR</v>
          </cell>
          <cell r="ET3" t="str">
            <v>CWNS</v>
          </cell>
          <cell r="EU3" t="str">
            <v>CWNT</v>
          </cell>
          <cell r="EV3" t="str">
            <v>CWNU</v>
          </cell>
          <cell r="EW3" t="str">
            <v>CWNV</v>
          </cell>
          <cell r="EX3" t="str">
            <v>CWNW</v>
          </cell>
          <cell r="EY3" t="str">
            <v>CWNX</v>
          </cell>
          <cell r="EZ3" t="str">
            <v>CWNY</v>
          </cell>
          <cell r="FA3" t="str">
            <v>CWT2</v>
          </cell>
          <cell r="FB3" t="str">
            <v>CWOV</v>
          </cell>
          <cell r="FC3" t="str">
            <v>CWOW</v>
          </cell>
          <cell r="FD3" t="str">
            <v>CWOX</v>
          </cell>
          <cell r="FE3" t="str">
            <v>CWOY</v>
          </cell>
          <cell r="FF3" t="str">
            <v>CWP2</v>
          </cell>
          <cell r="FG3" t="str">
            <v>CWT8</v>
          </cell>
          <cell r="FH3" t="str">
            <v>JW27</v>
          </cell>
          <cell r="FI3" t="str">
            <v>JW28</v>
          </cell>
          <cell r="FJ3" t="str">
            <v>JW29</v>
          </cell>
          <cell r="FK3" t="str">
            <v>JW2A</v>
          </cell>
          <cell r="FL3" t="str">
            <v>JW2B</v>
          </cell>
          <cell r="FM3" t="str">
            <v>JW2C</v>
          </cell>
          <cell r="FN3" t="str">
            <v>FV4U</v>
          </cell>
          <cell r="FO3" t="str">
            <v>FV4V</v>
          </cell>
          <cell r="FP3" t="str">
            <v>JW2D</v>
          </cell>
          <cell r="FQ3" t="str">
            <v>JW2E</v>
          </cell>
          <cell r="FR3" t="str">
            <v>JW2C</v>
          </cell>
          <cell r="FS3" t="str">
            <v>JW2G</v>
          </cell>
          <cell r="FT3" t="str">
            <v>JW2H</v>
          </cell>
          <cell r="FU3" t="str">
            <v>JXJ4</v>
          </cell>
          <cell r="FV3" t="str">
            <v>JW2I</v>
          </cell>
          <cell r="FW3" t="str">
            <v>JW2I</v>
          </cell>
          <cell r="FX3" t="str">
            <v>MU73</v>
          </cell>
          <cell r="FY3" t="str">
            <v>MU74</v>
          </cell>
          <cell r="FZ3" t="str">
            <v>FV4T</v>
          </cell>
          <cell r="GA3" t="str">
            <v>MU75</v>
          </cell>
          <cell r="GB3" t="str">
            <v>FV5O</v>
          </cell>
          <cell r="GC3" t="str">
            <v>MU76</v>
          </cell>
          <cell r="GD3" t="str">
            <v>MU77</v>
          </cell>
          <cell r="GE3" t="str">
            <v>MU78</v>
          </cell>
          <cell r="GF3" t="str">
            <v>A7QL</v>
          </cell>
          <cell r="GG3" t="str">
            <v>JW2J</v>
          </cell>
          <cell r="GH3" t="str">
            <v>NMYE</v>
          </cell>
          <cell r="GI3" t="str">
            <v>MJBC</v>
          </cell>
          <cell r="GJ3" t="str">
            <v>HZS7</v>
          </cell>
          <cell r="GK3" t="str">
            <v>AIIH</v>
          </cell>
          <cell r="GL3" t="str">
            <v>JW2K</v>
          </cell>
          <cell r="GM3" t="str">
            <v>JW2L</v>
          </cell>
          <cell r="GN3" t="str">
            <v>JW2M</v>
          </cell>
          <cell r="GO3" t="str">
            <v>JW2N</v>
          </cell>
          <cell r="GP3" t="str">
            <v>JW2O</v>
          </cell>
          <cell r="GQ3" t="str">
            <v>FV4W</v>
          </cell>
          <cell r="GR3" t="str">
            <v>JSJ5</v>
          </cell>
          <cell r="GS3" t="str">
            <v>CWNZ</v>
          </cell>
          <cell r="GT3" t="str">
            <v>C627</v>
          </cell>
          <cell r="GU3" t="str">
            <v>NNAI</v>
          </cell>
          <cell r="GV3" t="str">
            <v>M9LE</v>
          </cell>
          <cell r="GW3" t="str">
            <v>JW2P</v>
          </cell>
          <cell r="GX3" t="str">
            <v>CWO3</v>
          </cell>
          <cell r="GY3" t="str">
            <v>JW2Q</v>
          </cell>
          <cell r="GZ3" t="str">
            <v>JW2R</v>
          </cell>
          <cell r="HA3" t="str">
            <v>JW2S</v>
          </cell>
          <cell r="HB3" t="str">
            <v>JW2T</v>
          </cell>
          <cell r="HC3" t="str">
            <v>JW2U</v>
          </cell>
          <cell r="HD3" t="str">
            <v>JW2S</v>
          </cell>
          <cell r="HE3" t="str">
            <v>JW2W</v>
          </cell>
          <cell r="HF3" t="str">
            <v>K9UM</v>
          </cell>
          <cell r="HG3" t="str">
            <v>JW2X</v>
          </cell>
          <cell r="HH3" t="str">
            <v>JW2Y</v>
          </cell>
          <cell r="HI3" t="str">
            <v>JW2Z</v>
          </cell>
          <cell r="HJ3" t="str">
            <v>J5II</v>
          </cell>
          <cell r="HK3" t="str">
            <v>JW33</v>
          </cell>
          <cell r="HL3" t="str">
            <v>JW34</v>
          </cell>
          <cell r="HM3" t="str">
            <v>JW35</v>
          </cell>
          <cell r="HN3" t="str">
            <v>JW36</v>
          </cell>
          <cell r="HO3" t="str">
            <v>JW37</v>
          </cell>
          <cell r="HP3" t="str">
            <v>JW38</v>
          </cell>
          <cell r="HQ3" t="str">
            <v>JW38</v>
          </cell>
          <cell r="HR3" t="str">
            <v>KX5Q</v>
          </cell>
          <cell r="HS3" t="str">
            <v>DU3N</v>
          </cell>
          <cell r="HT3" t="str">
            <v>FSK9</v>
          </cell>
          <cell r="HU3" t="str">
            <v>FSK9</v>
          </cell>
          <cell r="HV3" t="str">
            <v>IL64</v>
          </cell>
          <cell r="HW3" t="str">
            <v>JW3A</v>
          </cell>
          <cell r="HX3" t="str">
            <v>JW3B</v>
          </cell>
          <cell r="HY3" t="str">
            <v>K9UL</v>
          </cell>
          <cell r="HZ3" t="str">
            <v>IL65</v>
          </cell>
          <cell r="IA3" t="str">
            <v>JW3C</v>
          </cell>
          <cell r="IB3" t="str">
            <v>JW3D</v>
          </cell>
          <cell r="IC3" t="str">
            <v>JW3E</v>
          </cell>
          <cell r="ID3" t="str">
            <v>IL66</v>
          </cell>
          <cell r="IE3" t="str">
            <v>IL67</v>
          </cell>
          <cell r="IF3" t="str">
            <v>IL68</v>
          </cell>
          <cell r="IG3" t="str">
            <v>IL69</v>
          </cell>
          <cell r="IH3" t="str">
            <v>IL67</v>
          </cell>
          <cell r="II3" t="str">
            <v>J5IK</v>
          </cell>
          <cell r="IJ3" t="str">
            <v>IL6K</v>
          </cell>
          <cell r="IK3" t="str">
            <v>IL6L</v>
          </cell>
          <cell r="IL3" t="str">
            <v>IL6A</v>
          </cell>
          <cell r="IM3" t="str">
            <v>IL6B</v>
          </cell>
          <cell r="IN3" t="str">
            <v>JW3G</v>
          </cell>
          <cell r="IO3" t="str">
            <v>J5IL</v>
          </cell>
          <cell r="IP3" t="str">
            <v>JW3H</v>
          </cell>
          <cell r="IQ3" t="str">
            <v>JW3I</v>
          </cell>
          <cell r="IR3" t="str">
            <v>IL6C</v>
          </cell>
          <cell r="IS3" t="str">
            <v>IL6D</v>
          </cell>
          <cell r="IT3" t="str">
            <v>IL6D</v>
          </cell>
          <cell r="IU3" t="str">
            <v>A7R3</v>
          </cell>
          <cell r="IV3" t="str">
            <v>ANSO</v>
          </cell>
          <cell r="IW3" t="str">
            <v>NMYE</v>
          </cell>
          <cell r="IX3" t="str">
            <v>MJBC</v>
          </cell>
          <cell r="IY3" t="str">
            <v>HZS7</v>
          </cell>
          <cell r="IZ3" t="str">
            <v>ANBO</v>
          </cell>
          <cell r="JA3" t="str">
            <v>ANBP</v>
          </cell>
          <cell r="JB3" t="str">
            <v>ANBQ</v>
          </cell>
        </row>
        <row r="4">
          <cell r="A4" t="str">
            <v>1946/1947</v>
          </cell>
          <cell r="B4">
            <v>1568</v>
          </cell>
          <cell r="C4">
            <v>1332</v>
          </cell>
          <cell r="D4">
            <v>34</v>
          </cell>
          <cell r="E4">
            <v>149</v>
          </cell>
          <cell r="F4">
            <v>186</v>
          </cell>
          <cell r="G4">
            <v>95</v>
          </cell>
          <cell r="H4">
            <v>-30</v>
          </cell>
          <cell r="I4">
            <v>22</v>
          </cell>
          <cell r="J4">
            <v>0</v>
          </cell>
          <cell r="K4">
            <v>3356</v>
          </cell>
          <cell r="L4">
            <v>1587</v>
          </cell>
          <cell r="M4">
            <v>396</v>
          </cell>
          <cell r="N4">
            <v>624</v>
          </cell>
          <cell r="O4">
            <v>-72</v>
          </cell>
          <cell r="P4">
            <v>260</v>
          </cell>
          <cell r="Q4">
            <v>148</v>
          </cell>
          <cell r="R4">
            <v>0</v>
          </cell>
          <cell r="S4">
            <v>504</v>
          </cell>
          <cell r="T4">
            <v>3447</v>
          </cell>
          <cell r="U4">
            <v>-91</v>
          </cell>
          <cell r="V4">
            <v>95</v>
          </cell>
          <cell r="W4">
            <v>-186</v>
          </cell>
          <cell r="X4">
            <v>147</v>
          </cell>
          <cell r="Y4">
            <v>95</v>
          </cell>
          <cell r="Z4">
            <v>-174</v>
          </cell>
          <cell r="AA4">
            <v>-11</v>
          </cell>
          <cell r="AB4">
            <v>492</v>
          </cell>
          <cell r="AC4">
            <v>128</v>
          </cell>
          <cell r="AD4">
            <v>-253</v>
          </cell>
          <cell r="AE4">
            <v>-439</v>
          </cell>
          <cell r="AF4">
            <v>0</v>
          </cell>
          <cell r="AG4">
            <v>0</v>
          </cell>
          <cell r="AH4">
            <v>0</v>
          </cell>
          <cell r="AI4">
            <v>0</v>
          </cell>
          <cell r="AJ4">
            <v>0</v>
          </cell>
          <cell r="AK4">
            <v>439</v>
          </cell>
          <cell r="AL4">
            <v>0</v>
          </cell>
          <cell r="AM4">
            <v>0</v>
          </cell>
          <cell r="AN4">
            <v>439</v>
          </cell>
          <cell r="AO4">
            <v>3795</v>
          </cell>
          <cell r="AP4">
            <v>156</v>
          </cell>
          <cell r="AQ4">
            <v>122</v>
          </cell>
          <cell r="AR4">
            <v>20</v>
          </cell>
          <cell r="AS4">
            <v>1</v>
          </cell>
          <cell r="AT4">
            <v>-15</v>
          </cell>
          <cell r="AU4">
            <v>0</v>
          </cell>
          <cell r="AV4">
            <v>284</v>
          </cell>
          <cell r="AW4">
            <v>481</v>
          </cell>
          <cell r="AX4">
            <v>12</v>
          </cell>
          <cell r="AY4">
            <v>20</v>
          </cell>
          <cell r="AZ4">
            <v>0</v>
          </cell>
          <cell r="BA4">
            <v>260</v>
          </cell>
          <cell r="BB4">
            <v>0</v>
          </cell>
          <cell r="BC4">
            <v>47</v>
          </cell>
          <cell r="BD4">
            <v>300</v>
          </cell>
          <cell r="BE4">
            <v>-16</v>
          </cell>
          <cell r="BF4">
            <v>20</v>
          </cell>
          <cell r="BG4">
            <v>-36</v>
          </cell>
          <cell r="BH4">
            <v>188</v>
          </cell>
          <cell r="BI4">
            <v>20</v>
          </cell>
          <cell r="BJ4">
            <v>0</v>
          </cell>
          <cell r="BK4">
            <v>11</v>
          </cell>
          <cell r="BL4">
            <v>0</v>
          </cell>
          <cell r="BM4">
            <v>0</v>
          </cell>
          <cell r="BN4">
            <v>-157</v>
          </cell>
          <cell r="BO4">
            <v>-193</v>
          </cell>
          <cell r="BP4">
            <v>0</v>
          </cell>
          <cell r="BQ4">
            <v>0</v>
          </cell>
          <cell r="BR4">
            <v>0</v>
          </cell>
          <cell r="BS4">
            <v>0</v>
          </cell>
          <cell r="BT4">
            <v>0</v>
          </cell>
          <cell r="BU4">
            <v>193</v>
          </cell>
          <cell r="BV4">
            <v>0</v>
          </cell>
          <cell r="BW4">
            <v>193</v>
          </cell>
          <cell r="BX4">
            <v>477</v>
          </cell>
          <cell r="BY4">
            <v>1568</v>
          </cell>
          <cell r="BZ4">
            <v>1488</v>
          </cell>
          <cell r="CA4">
            <v>156</v>
          </cell>
          <cell r="CB4">
            <v>149</v>
          </cell>
          <cell r="CC4">
            <v>186</v>
          </cell>
          <cell r="CD4">
            <v>115</v>
          </cell>
          <cell r="CE4">
            <v>-29</v>
          </cell>
          <cell r="CF4">
            <v>7</v>
          </cell>
          <cell r="CG4">
            <v>0</v>
          </cell>
          <cell r="CH4">
            <v>3640</v>
          </cell>
          <cell r="CI4">
            <v>2068</v>
          </cell>
          <cell r="CJ4">
            <v>408</v>
          </cell>
          <cell r="CK4">
            <v>644</v>
          </cell>
          <cell r="CL4">
            <v>-72</v>
          </cell>
          <cell r="CM4">
            <v>148</v>
          </cell>
          <cell r="CN4">
            <v>0</v>
          </cell>
          <cell r="CO4">
            <v>551</v>
          </cell>
          <cell r="CP4">
            <v>3747</v>
          </cell>
          <cell r="CQ4">
            <v>-107</v>
          </cell>
          <cell r="CR4">
            <v>115</v>
          </cell>
          <cell r="CS4">
            <v>-222</v>
          </cell>
          <cell r="CT4">
            <v>335</v>
          </cell>
          <cell r="CU4">
            <v>115</v>
          </cell>
          <cell r="CV4">
            <v>-174</v>
          </cell>
          <cell r="CW4">
            <v>0</v>
          </cell>
          <cell r="CX4">
            <v>492</v>
          </cell>
          <cell r="CY4">
            <v>128</v>
          </cell>
          <cell r="CZ4">
            <v>-410</v>
          </cell>
          <cell r="DA4">
            <v>-632</v>
          </cell>
          <cell r="DB4">
            <v>0</v>
          </cell>
          <cell r="DC4">
            <v>0</v>
          </cell>
          <cell r="DD4">
            <v>0</v>
          </cell>
          <cell r="DE4">
            <v>0</v>
          </cell>
          <cell r="DF4">
            <v>0</v>
          </cell>
          <cell r="DG4">
            <v>632</v>
          </cell>
          <cell r="DH4">
            <v>0</v>
          </cell>
          <cell r="DI4">
            <v>632</v>
          </cell>
          <cell r="DJ4">
            <v>4272</v>
          </cell>
          <cell r="DK4">
            <v>4</v>
          </cell>
          <cell r="DL4">
            <v>15</v>
          </cell>
          <cell r="DM4">
            <v>4</v>
          </cell>
          <cell r="DN4">
            <v>-7</v>
          </cell>
          <cell r="DO4">
            <v>0</v>
          </cell>
          <cell r="DP4">
            <v>8</v>
          </cell>
          <cell r="DQ4">
            <v>-13</v>
          </cell>
          <cell r="DR4">
            <v>-13</v>
          </cell>
          <cell r="DS4">
            <v>21</v>
          </cell>
          <cell r="DT4">
            <v>16</v>
          </cell>
          <cell r="DU4">
            <v>5</v>
          </cell>
          <cell r="DV4">
            <v>22</v>
          </cell>
          <cell r="DW4">
            <v>16</v>
          </cell>
          <cell r="DX4">
            <v>-4</v>
          </cell>
          <cell r="DY4">
            <v>0</v>
          </cell>
          <cell r="DZ4">
            <v>0</v>
          </cell>
          <cell r="EA4">
            <v>0</v>
          </cell>
          <cell r="EB4">
            <v>-2</v>
          </cell>
          <cell r="EC4">
            <v>3</v>
          </cell>
          <cell r="ED4">
            <v>0</v>
          </cell>
          <cell r="EE4">
            <v>0</v>
          </cell>
          <cell r="EF4">
            <v>0</v>
          </cell>
          <cell r="EG4">
            <v>0</v>
          </cell>
          <cell r="EH4">
            <v>0</v>
          </cell>
          <cell r="EI4">
            <v>-3</v>
          </cell>
          <cell r="EJ4">
            <v>0</v>
          </cell>
          <cell r="EK4">
            <v>-3</v>
          </cell>
          <cell r="EL4">
            <v>5</v>
          </cell>
          <cell r="EM4">
            <v>0</v>
          </cell>
          <cell r="EN4">
            <v>0</v>
          </cell>
          <cell r="EO4">
            <v>0</v>
          </cell>
          <cell r="EP4">
            <v>0</v>
          </cell>
          <cell r="EQ4">
            <v>0</v>
          </cell>
          <cell r="ER4">
            <v>0</v>
          </cell>
          <cell r="ES4">
            <v>0</v>
          </cell>
          <cell r="ET4">
            <v>0</v>
          </cell>
          <cell r="EU4">
            <v>0</v>
          </cell>
          <cell r="EV4">
            <v>0</v>
          </cell>
          <cell r="EW4">
            <v>0</v>
          </cell>
          <cell r="EX4">
            <v>0</v>
          </cell>
          <cell r="EY4">
            <v>0</v>
          </cell>
          <cell r="EZ4">
            <v>0</v>
          </cell>
          <cell r="FA4">
            <v>0</v>
          </cell>
          <cell r="FB4">
            <v>0</v>
          </cell>
          <cell r="FC4">
            <v>0</v>
          </cell>
          <cell r="FD4">
            <v>0</v>
          </cell>
          <cell r="FE4">
            <v>0</v>
          </cell>
          <cell r="FF4">
            <v>0</v>
          </cell>
          <cell r="FG4">
            <v>0</v>
          </cell>
          <cell r="FH4">
            <v>0</v>
          </cell>
          <cell r="FI4">
            <v>0</v>
          </cell>
          <cell r="FJ4">
            <v>0</v>
          </cell>
          <cell r="FK4">
            <v>0</v>
          </cell>
          <cell r="FL4">
            <v>0</v>
          </cell>
          <cell r="FM4">
            <v>0</v>
          </cell>
          <cell r="FN4">
            <v>0</v>
          </cell>
          <cell r="FO4">
            <v>0</v>
          </cell>
          <cell r="FP4">
            <v>0</v>
          </cell>
          <cell r="FQ4">
            <v>0</v>
          </cell>
          <cell r="FR4">
            <v>0</v>
          </cell>
          <cell r="FS4">
            <v>0</v>
          </cell>
          <cell r="FT4">
            <v>0</v>
          </cell>
          <cell r="FU4">
            <v>0</v>
          </cell>
          <cell r="FV4">
            <v>0</v>
          </cell>
          <cell r="FW4">
            <v>0</v>
          </cell>
          <cell r="FX4">
            <v>0</v>
          </cell>
          <cell r="FY4">
            <v>0</v>
          </cell>
          <cell r="FZ4">
            <v>0</v>
          </cell>
          <cell r="GA4">
            <v>0</v>
          </cell>
          <cell r="GB4">
            <v>0</v>
          </cell>
          <cell r="GC4">
            <v>0</v>
          </cell>
          <cell r="GD4">
            <v>0</v>
          </cell>
          <cell r="GE4">
            <v>0</v>
          </cell>
          <cell r="GF4">
            <v>0</v>
          </cell>
          <cell r="GG4">
            <v>1564</v>
          </cell>
          <cell r="GH4">
            <v>1488</v>
          </cell>
          <cell r="GI4">
            <v>156</v>
          </cell>
          <cell r="GJ4">
            <v>149</v>
          </cell>
          <cell r="GK4">
            <v>186</v>
          </cell>
          <cell r="GL4">
            <v>130</v>
          </cell>
          <cell r="GM4">
            <v>-25</v>
          </cell>
          <cell r="GN4">
            <v>0</v>
          </cell>
          <cell r="GO4">
            <v>0</v>
          </cell>
          <cell r="GP4">
            <v>3648</v>
          </cell>
          <cell r="GQ4">
            <v>2068</v>
          </cell>
          <cell r="GR4">
            <v>408</v>
          </cell>
          <cell r="GS4">
            <v>644</v>
          </cell>
          <cell r="GT4">
            <v>-72</v>
          </cell>
          <cell r="GU4">
            <v>148</v>
          </cell>
          <cell r="GV4">
            <v>0</v>
          </cell>
          <cell r="GW4">
            <v>538</v>
          </cell>
          <cell r="GX4">
            <v>0</v>
          </cell>
          <cell r="GY4">
            <v>3734</v>
          </cell>
          <cell r="GZ4">
            <v>-86</v>
          </cell>
          <cell r="HA4">
            <v>131</v>
          </cell>
          <cell r="HB4">
            <v>-217</v>
          </cell>
          <cell r="HC4">
            <v>357</v>
          </cell>
          <cell r="HD4">
            <v>131</v>
          </cell>
          <cell r="HE4">
            <v>-178</v>
          </cell>
          <cell r="HF4">
            <v>0</v>
          </cell>
          <cell r="HG4">
            <v>492</v>
          </cell>
          <cell r="HH4">
            <v>128</v>
          </cell>
          <cell r="HI4">
            <v>-412</v>
          </cell>
          <cell r="HJ4">
            <v>-629</v>
          </cell>
          <cell r="HK4">
            <v>0</v>
          </cell>
          <cell r="HL4">
            <v>0</v>
          </cell>
          <cell r="HM4">
            <v>0</v>
          </cell>
          <cell r="HN4">
            <v>0</v>
          </cell>
          <cell r="HO4">
            <v>0</v>
          </cell>
          <cell r="HP4">
            <v>629</v>
          </cell>
          <cell r="HQ4">
            <v>629</v>
          </cell>
          <cell r="HR4">
            <v>4277</v>
          </cell>
          <cell r="HS4">
            <v>3795</v>
          </cell>
          <cell r="HT4">
            <v>15.3</v>
          </cell>
          <cell r="HU4">
            <v>15.3</v>
          </cell>
          <cell r="HV4">
            <v>0</v>
          </cell>
          <cell r="HW4">
            <v>0</v>
          </cell>
          <cell r="HX4">
            <v>0</v>
          </cell>
          <cell r="HY4">
            <v>0</v>
          </cell>
          <cell r="HZ4">
            <v>0</v>
          </cell>
          <cell r="IA4">
            <v>0</v>
          </cell>
          <cell r="IB4">
            <v>0</v>
          </cell>
          <cell r="IC4">
            <v>0</v>
          </cell>
          <cell r="ID4">
            <v>0</v>
          </cell>
          <cell r="IE4">
            <v>0</v>
          </cell>
          <cell r="IF4">
            <v>0</v>
          </cell>
          <cell r="IG4">
            <v>0</v>
          </cell>
          <cell r="IH4">
            <v>0</v>
          </cell>
          <cell r="II4">
            <v>0</v>
          </cell>
          <cell r="IJ4">
            <v>0</v>
          </cell>
          <cell r="IK4">
            <v>0</v>
          </cell>
          <cell r="IL4">
            <v>0</v>
          </cell>
          <cell r="IM4">
            <v>0</v>
          </cell>
          <cell r="IN4">
            <v>0</v>
          </cell>
          <cell r="IO4">
            <v>0</v>
          </cell>
          <cell r="IP4">
            <v>0</v>
          </cell>
          <cell r="IQ4">
            <v>0</v>
          </cell>
          <cell r="IR4">
            <v>0</v>
          </cell>
          <cell r="IS4">
            <v>0</v>
          </cell>
          <cell r="IT4">
            <v>0</v>
          </cell>
          <cell r="IU4">
            <v>0</v>
          </cell>
          <cell r="IV4">
            <v>1564</v>
          </cell>
          <cell r="IW4">
            <v>1488</v>
          </cell>
          <cell r="IX4">
            <v>156</v>
          </cell>
          <cell r="IY4">
            <v>149</v>
          </cell>
          <cell r="IZ4">
            <v>186</v>
          </cell>
          <cell r="JA4">
            <v>130</v>
          </cell>
          <cell r="JB4">
            <v>-25</v>
          </cell>
        </row>
        <row r="5">
          <cell r="A5" t="str">
            <v>1947/1948</v>
          </cell>
          <cell r="B5">
            <v>1428</v>
          </cell>
          <cell r="C5">
            <v>1529</v>
          </cell>
          <cell r="D5">
            <v>36</v>
          </cell>
          <cell r="E5">
            <v>176</v>
          </cell>
          <cell r="F5">
            <v>257</v>
          </cell>
          <cell r="G5">
            <v>109</v>
          </cell>
          <cell r="H5">
            <v>0</v>
          </cell>
          <cell r="I5">
            <v>27</v>
          </cell>
          <cell r="J5">
            <v>2</v>
          </cell>
          <cell r="K5">
            <v>3564</v>
          </cell>
          <cell r="L5">
            <v>1197</v>
          </cell>
          <cell r="M5">
            <v>482</v>
          </cell>
          <cell r="N5">
            <v>643</v>
          </cell>
          <cell r="O5">
            <v>-78</v>
          </cell>
          <cell r="P5">
            <v>280</v>
          </cell>
          <cell r="Q5">
            <v>96</v>
          </cell>
          <cell r="R5">
            <v>0</v>
          </cell>
          <cell r="S5">
            <v>527</v>
          </cell>
          <cell r="T5">
            <v>3147</v>
          </cell>
          <cell r="U5">
            <v>417</v>
          </cell>
          <cell r="V5">
            <v>109</v>
          </cell>
          <cell r="W5">
            <v>308</v>
          </cell>
          <cell r="X5">
            <v>139</v>
          </cell>
          <cell r="Y5">
            <v>109</v>
          </cell>
          <cell r="Z5">
            <v>-82</v>
          </cell>
          <cell r="AA5">
            <v>-18</v>
          </cell>
          <cell r="AB5">
            <v>324</v>
          </cell>
          <cell r="AC5">
            <v>179</v>
          </cell>
          <cell r="AD5">
            <v>-111</v>
          </cell>
          <cell r="AE5">
            <v>197</v>
          </cell>
          <cell r="AF5">
            <v>0</v>
          </cell>
          <cell r="AG5">
            <v>0</v>
          </cell>
          <cell r="AH5">
            <v>0</v>
          </cell>
          <cell r="AI5">
            <v>0</v>
          </cell>
          <cell r="AJ5">
            <v>0</v>
          </cell>
          <cell r="AK5">
            <v>-197</v>
          </cell>
          <cell r="AL5">
            <v>0</v>
          </cell>
          <cell r="AM5">
            <v>0</v>
          </cell>
          <cell r="AN5">
            <v>-197</v>
          </cell>
          <cell r="AO5">
            <v>3367</v>
          </cell>
          <cell r="AP5">
            <v>176</v>
          </cell>
          <cell r="AQ5">
            <v>115</v>
          </cell>
          <cell r="AR5">
            <v>23</v>
          </cell>
          <cell r="AS5">
            <v>24</v>
          </cell>
          <cell r="AT5">
            <v>-17</v>
          </cell>
          <cell r="AU5">
            <v>0</v>
          </cell>
          <cell r="AV5">
            <v>321</v>
          </cell>
          <cell r="AW5">
            <v>535</v>
          </cell>
          <cell r="AX5">
            <v>15</v>
          </cell>
          <cell r="AY5">
            <v>22</v>
          </cell>
          <cell r="AZ5">
            <v>0</v>
          </cell>
          <cell r="BA5">
            <v>280</v>
          </cell>
          <cell r="BB5">
            <v>0</v>
          </cell>
          <cell r="BC5">
            <v>45</v>
          </cell>
          <cell r="BD5">
            <v>337</v>
          </cell>
          <cell r="BE5">
            <v>-16</v>
          </cell>
          <cell r="BF5">
            <v>23</v>
          </cell>
          <cell r="BG5">
            <v>-39</v>
          </cell>
          <cell r="BH5">
            <v>317</v>
          </cell>
          <cell r="BI5">
            <v>23</v>
          </cell>
          <cell r="BJ5">
            <v>0</v>
          </cell>
          <cell r="BK5">
            <v>17</v>
          </cell>
          <cell r="BL5">
            <v>0</v>
          </cell>
          <cell r="BM5">
            <v>0</v>
          </cell>
          <cell r="BN5">
            <v>-277</v>
          </cell>
          <cell r="BO5">
            <v>-316</v>
          </cell>
          <cell r="BP5">
            <v>0</v>
          </cell>
          <cell r="BQ5">
            <v>0</v>
          </cell>
          <cell r="BR5">
            <v>0</v>
          </cell>
          <cell r="BS5">
            <v>0</v>
          </cell>
          <cell r="BT5">
            <v>0</v>
          </cell>
          <cell r="BU5">
            <v>316</v>
          </cell>
          <cell r="BV5">
            <v>0</v>
          </cell>
          <cell r="BW5">
            <v>316</v>
          </cell>
          <cell r="BX5">
            <v>637</v>
          </cell>
          <cell r="BY5">
            <v>1428</v>
          </cell>
          <cell r="BZ5">
            <v>1705</v>
          </cell>
          <cell r="CA5">
            <v>151</v>
          </cell>
          <cell r="CB5">
            <v>176</v>
          </cell>
          <cell r="CC5">
            <v>257</v>
          </cell>
          <cell r="CD5">
            <v>132</v>
          </cell>
          <cell r="CE5">
            <v>24</v>
          </cell>
          <cell r="CF5">
            <v>10</v>
          </cell>
          <cell r="CG5">
            <v>2</v>
          </cell>
          <cell r="CH5">
            <v>3885</v>
          </cell>
          <cell r="CI5">
            <v>1732</v>
          </cell>
          <cell r="CJ5">
            <v>497</v>
          </cell>
          <cell r="CK5">
            <v>665</v>
          </cell>
          <cell r="CL5">
            <v>-78</v>
          </cell>
          <cell r="CM5">
            <v>96</v>
          </cell>
          <cell r="CN5">
            <v>0</v>
          </cell>
          <cell r="CO5">
            <v>572</v>
          </cell>
          <cell r="CP5">
            <v>3484</v>
          </cell>
          <cell r="CQ5">
            <v>401</v>
          </cell>
          <cell r="CR5">
            <v>132</v>
          </cell>
          <cell r="CS5">
            <v>269</v>
          </cell>
          <cell r="CT5">
            <v>456</v>
          </cell>
          <cell r="CU5">
            <v>132</v>
          </cell>
          <cell r="CV5">
            <v>-82</v>
          </cell>
          <cell r="CW5">
            <v>-1</v>
          </cell>
          <cell r="CX5">
            <v>324</v>
          </cell>
          <cell r="CY5">
            <v>179</v>
          </cell>
          <cell r="CZ5">
            <v>-388</v>
          </cell>
          <cell r="DA5">
            <v>-119</v>
          </cell>
          <cell r="DB5">
            <v>0</v>
          </cell>
          <cell r="DC5">
            <v>0</v>
          </cell>
          <cell r="DD5">
            <v>0</v>
          </cell>
          <cell r="DE5">
            <v>0</v>
          </cell>
          <cell r="DF5">
            <v>0</v>
          </cell>
          <cell r="DG5">
            <v>119</v>
          </cell>
          <cell r="DH5">
            <v>0</v>
          </cell>
          <cell r="DI5">
            <v>119</v>
          </cell>
          <cell r="DJ5">
            <v>4004</v>
          </cell>
          <cell r="DK5">
            <v>3</v>
          </cell>
          <cell r="DL5">
            <v>71</v>
          </cell>
          <cell r="DM5">
            <v>6</v>
          </cell>
          <cell r="DN5">
            <v>-10</v>
          </cell>
          <cell r="DO5">
            <v>0</v>
          </cell>
          <cell r="DP5">
            <v>64</v>
          </cell>
          <cell r="DQ5">
            <v>-35</v>
          </cell>
          <cell r="DR5">
            <v>-35</v>
          </cell>
          <cell r="DS5">
            <v>99</v>
          </cell>
          <cell r="DT5">
            <v>76</v>
          </cell>
          <cell r="DU5">
            <v>23</v>
          </cell>
          <cell r="DV5">
            <v>74</v>
          </cell>
          <cell r="DW5">
            <v>76</v>
          </cell>
          <cell r="DX5">
            <v>-13</v>
          </cell>
          <cell r="DY5">
            <v>1</v>
          </cell>
          <cell r="DZ5">
            <v>0</v>
          </cell>
          <cell r="EA5">
            <v>1</v>
          </cell>
          <cell r="EB5">
            <v>17</v>
          </cell>
          <cell r="EC5">
            <v>40</v>
          </cell>
          <cell r="ED5">
            <v>0</v>
          </cell>
          <cell r="EE5">
            <v>0</v>
          </cell>
          <cell r="EF5">
            <v>0</v>
          </cell>
          <cell r="EG5">
            <v>0</v>
          </cell>
          <cell r="EH5">
            <v>0</v>
          </cell>
          <cell r="EI5">
            <v>-40</v>
          </cell>
          <cell r="EJ5">
            <v>0</v>
          </cell>
          <cell r="EK5">
            <v>-40</v>
          </cell>
          <cell r="EL5">
            <v>24</v>
          </cell>
          <cell r="EM5">
            <v>0</v>
          </cell>
          <cell r="EN5">
            <v>0</v>
          </cell>
          <cell r="EO5">
            <v>0</v>
          </cell>
          <cell r="EP5">
            <v>0</v>
          </cell>
          <cell r="EQ5">
            <v>0</v>
          </cell>
          <cell r="ER5">
            <v>0</v>
          </cell>
          <cell r="ES5">
            <v>0</v>
          </cell>
          <cell r="ET5">
            <v>0</v>
          </cell>
          <cell r="EU5">
            <v>0</v>
          </cell>
          <cell r="EV5">
            <v>0</v>
          </cell>
          <cell r="EW5">
            <v>0</v>
          </cell>
          <cell r="EX5">
            <v>0</v>
          </cell>
          <cell r="EY5">
            <v>0</v>
          </cell>
          <cell r="EZ5">
            <v>0</v>
          </cell>
          <cell r="FA5">
            <v>0</v>
          </cell>
          <cell r="FB5">
            <v>0</v>
          </cell>
          <cell r="FC5">
            <v>0</v>
          </cell>
          <cell r="FD5">
            <v>0</v>
          </cell>
          <cell r="FE5">
            <v>0</v>
          </cell>
          <cell r="FF5">
            <v>0</v>
          </cell>
          <cell r="FG5">
            <v>0</v>
          </cell>
          <cell r="FH5">
            <v>0</v>
          </cell>
          <cell r="FI5">
            <v>0</v>
          </cell>
          <cell r="FJ5">
            <v>0</v>
          </cell>
          <cell r="FK5">
            <v>0</v>
          </cell>
          <cell r="FL5">
            <v>0</v>
          </cell>
          <cell r="FM5">
            <v>0</v>
          </cell>
          <cell r="FN5">
            <v>0</v>
          </cell>
          <cell r="FO5">
            <v>0</v>
          </cell>
          <cell r="FP5">
            <v>0</v>
          </cell>
          <cell r="FQ5">
            <v>0</v>
          </cell>
          <cell r="FR5">
            <v>0</v>
          </cell>
          <cell r="FS5">
            <v>0</v>
          </cell>
          <cell r="FT5">
            <v>0</v>
          </cell>
          <cell r="FU5">
            <v>0</v>
          </cell>
          <cell r="FV5">
            <v>0</v>
          </cell>
          <cell r="FW5">
            <v>0</v>
          </cell>
          <cell r="FX5">
            <v>0</v>
          </cell>
          <cell r="FY5">
            <v>0</v>
          </cell>
          <cell r="FZ5">
            <v>0</v>
          </cell>
          <cell r="GA5">
            <v>0</v>
          </cell>
          <cell r="GB5">
            <v>0</v>
          </cell>
          <cell r="GC5">
            <v>0</v>
          </cell>
          <cell r="GD5">
            <v>0</v>
          </cell>
          <cell r="GE5">
            <v>0</v>
          </cell>
          <cell r="GF5">
            <v>0</v>
          </cell>
          <cell r="GG5">
            <v>1425</v>
          </cell>
          <cell r="GH5">
            <v>1705</v>
          </cell>
          <cell r="GI5">
            <v>151</v>
          </cell>
          <cell r="GJ5">
            <v>176</v>
          </cell>
          <cell r="GK5">
            <v>257</v>
          </cell>
          <cell r="GL5">
            <v>203</v>
          </cell>
          <cell r="GM5">
            <v>30</v>
          </cell>
          <cell r="GN5">
            <v>0</v>
          </cell>
          <cell r="GO5">
            <v>2</v>
          </cell>
          <cell r="GP5">
            <v>3949</v>
          </cell>
          <cell r="GQ5">
            <v>1732</v>
          </cell>
          <cell r="GR5">
            <v>497</v>
          </cell>
          <cell r="GS5">
            <v>665</v>
          </cell>
          <cell r="GT5">
            <v>-78</v>
          </cell>
          <cell r="GU5">
            <v>96</v>
          </cell>
          <cell r="GV5">
            <v>0</v>
          </cell>
          <cell r="GW5">
            <v>537</v>
          </cell>
          <cell r="GX5">
            <v>0</v>
          </cell>
          <cell r="GY5">
            <v>3449</v>
          </cell>
          <cell r="GZ5">
            <v>500</v>
          </cell>
          <cell r="HA5">
            <v>208</v>
          </cell>
          <cell r="HB5">
            <v>292</v>
          </cell>
          <cell r="HC5">
            <v>530</v>
          </cell>
          <cell r="HD5">
            <v>208</v>
          </cell>
          <cell r="HE5">
            <v>-95</v>
          </cell>
          <cell r="HF5">
            <v>0</v>
          </cell>
          <cell r="HG5">
            <v>324</v>
          </cell>
          <cell r="HH5">
            <v>180</v>
          </cell>
          <cell r="HI5">
            <v>-371</v>
          </cell>
          <cell r="HJ5">
            <v>-79</v>
          </cell>
          <cell r="HK5">
            <v>0</v>
          </cell>
          <cell r="HL5">
            <v>0</v>
          </cell>
          <cell r="HM5">
            <v>0</v>
          </cell>
          <cell r="HN5">
            <v>0</v>
          </cell>
          <cell r="HO5">
            <v>0</v>
          </cell>
          <cell r="HP5">
            <v>79</v>
          </cell>
          <cell r="HQ5">
            <v>79</v>
          </cell>
          <cell r="HR5">
            <v>4028</v>
          </cell>
          <cell r="HS5">
            <v>3367</v>
          </cell>
          <cell r="HT5">
            <v>12.9</v>
          </cell>
          <cell r="HU5">
            <v>12.9</v>
          </cell>
          <cell r="HV5">
            <v>0</v>
          </cell>
          <cell r="HW5">
            <v>0</v>
          </cell>
          <cell r="HX5">
            <v>0</v>
          </cell>
          <cell r="HY5">
            <v>0</v>
          </cell>
          <cell r="HZ5">
            <v>0</v>
          </cell>
          <cell r="IA5">
            <v>0</v>
          </cell>
          <cell r="IB5">
            <v>0</v>
          </cell>
          <cell r="IC5">
            <v>0</v>
          </cell>
          <cell r="ID5">
            <v>0</v>
          </cell>
          <cell r="IE5">
            <v>0</v>
          </cell>
          <cell r="IF5">
            <v>0</v>
          </cell>
          <cell r="IG5">
            <v>0</v>
          </cell>
          <cell r="IH5">
            <v>0</v>
          </cell>
          <cell r="II5">
            <v>0</v>
          </cell>
          <cell r="IJ5">
            <v>0</v>
          </cell>
          <cell r="IK5">
            <v>0</v>
          </cell>
          <cell r="IL5">
            <v>0</v>
          </cell>
          <cell r="IM5">
            <v>0</v>
          </cell>
          <cell r="IN5">
            <v>0</v>
          </cell>
          <cell r="IO5">
            <v>0</v>
          </cell>
          <cell r="IP5">
            <v>0</v>
          </cell>
          <cell r="IQ5">
            <v>0</v>
          </cell>
          <cell r="IR5">
            <v>0</v>
          </cell>
          <cell r="IS5">
            <v>0</v>
          </cell>
          <cell r="IT5">
            <v>0</v>
          </cell>
          <cell r="IU5">
            <v>0</v>
          </cell>
          <cell r="IV5">
            <v>1425</v>
          </cell>
          <cell r="IW5">
            <v>1705</v>
          </cell>
          <cell r="IX5">
            <v>151</v>
          </cell>
          <cell r="IY5">
            <v>176</v>
          </cell>
          <cell r="IZ5">
            <v>257</v>
          </cell>
          <cell r="JA5">
            <v>203</v>
          </cell>
          <cell r="JB5">
            <v>30</v>
          </cell>
        </row>
        <row r="6">
          <cell r="A6" t="str">
            <v>1948/1949</v>
          </cell>
          <cell r="B6">
            <v>1626</v>
          </cell>
          <cell r="C6">
            <v>1659</v>
          </cell>
          <cell r="D6">
            <v>37</v>
          </cell>
          <cell r="E6">
            <v>225</v>
          </cell>
          <cell r="F6">
            <v>361</v>
          </cell>
          <cell r="G6">
            <v>117</v>
          </cell>
          <cell r="H6">
            <v>126</v>
          </cell>
          <cell r="I6">
            <v>35</v>
          </cell>
          <cell r="J6">
            <v>7</v>
          </cell>
          <cell r="K6">
            <v>4193</v>
          </cell>
          <cell r="L6">
            <v>1384</v>
          </cell>
          <cell r="M6">
            <v>545</v>
          </cell>
          <cell r="N6">
            <v>642</v>
          </cell>
          <cell r="O6">
            <v>-48</v>
          </cell>
          <cell r="P6">
            <v>296</v>
          </cell>
          <cell r="Q6">
            <v>70</v>
          </cell>
          <cell r="R6">
            <v>0</v>
          </cell>
          <cell r="S6">
            <v>520</v>
          </cell>
          <cell r="T6">
            <v>3409</v>
          </cell>
          <cell r="U6">
            <v>784</v>
          </cell>
          <cell r="V6">
            <v>117</v>
          </cell>
          <cell r="W6">
            <v>667</v>
          </cell>
          <cell r="X6">
            <v>153</v>
          </cell>
          <cell r="Y6">
            <v>117</v>
          </cell>
          <cell r="Z6">
            <v>-41</v>
          </cell>
          <cell r="AA6">
            <v>-36</v>
          </cell>
          <cell r="AB6">
            <v>219</v>
          </cell>
          <cell r="AC6">
            <v>260</v>
          </cell>
          <cell r="AD6">
            <v>10</v>
          </cell>
          <cell r="AE6">
            <v>677</v>
          </cell>
          <cell r="AF6">
            <v>0</v>
          </cell>
          <cell r="AG6">
            <v>0</v>
          </cell>
          <cell r="AH6">
            <v>0</v>
          </cell>
          <cell r="AI6">
            <v>0</v>
          </cell>
          <cell r="AJ6">
            <v>0</v>
          </cell>
          <cell r="AK6">
            <v>-677</v>
          </cell>
          <cell r="AL6">
            <v>0</v>
          </cell>
          <cell r="AM6">
            <v>0</v>
          </cell>
          <cell r="AN6">
            <v>-677</v>
          </cell>
          <cell r="AO6">
            <v>3516</v>
          </cell>
          <cell r="AP6">
            <v>192</v>
          </cell>
          <cell r="AQ6">
            <v>151</v>
          </cell>
          <cell r="AR6">
            <v>26</v>
          </cell>
          <cell r="AS6">
            <v>97</v>
          </cell>
          <cell r="AT6">
            <v>-24</v>
          </cell>
          <cell r="AU6">
            <v>0</v>
          </cell>
          <cell r="AV6">
            <v>442</v>
          </cell>
          <cell r="AW6">
            <v>562</v>
          </cell>
          <cell r="AX6">
            <v>16</v>
          </cell>
          <cell r="AY6">
            <v>14</v>
          </cell>
          <cell r="AZ6">
            <v>0</v>
          </cell>
          <cell r="BA6">
            <v>296</v>
          </cell>
          <cell r="BB6">
            <v>0</v>
          </cell>
          <cell r="BC6">
            <v>44</v>
          </cell>
          <cell r="BD6">
            <v>340</v>
          </cell>
          <cell r="BE6">
            <v>102</v>
          </cell>
          <cell r="BF6">
            <v>26</v>
          </cell>
          <cell r="BG6">
            <v>76</v>
          </cell>
          <cell r="BH6">
            <v>374</v>
          </cell>
          <cell r="BI6">
            <v>26</v>
          </cell>
          <cell r="BJ6">
            <v>0</v>
          </cell>
          <cell r="BK6">
            <v>29</v>
          </cell>
          <cell r="BL6">
            <v>0</v>
          </cell>
          <cell r="BM6">
            <v>0</v>
          </cell>
          <cell r="BN6">
            <v>-319</v>
          </cell>
          <cell r="BO6">
            <v>-243</v>
          </cell>
          <cell r="BP6">
            <v>0</v>
          </cell>
          <cell r="BQ6">
            <v>0</v>
          </cell>
          <cell r="BR6">
            <v>0</v>
          </cell>
          <cell r="BS6">
            <v>0</v>
          </cell>
          <cell r="BT6">
            <v>0</v>
          </cell>
          <cell r="BU6">
            <v>243</v>
          </cell>
          <cell r="BV6">
            <v>0</v>
          </cell>
          <cell r="BW6">
            <v>243</v>
          </cell>
          <cell r="BX6">
            <v>685</v>
          </cell>
          <cell r="BY6">
            <v>1626</v>
          </cell>
          <cell r="BZ6">
            <v>1851</v>
          </cell>
          <cell r="CA6">
            <v>188</v>
          </cell>
          <cell r="CB6">
            <v>225</v>
          </cell>
          <cell r="CC6">
            <v>361</v>
          </cell>
          <cell r="CD6">
            <v>143</v>
          </cell>
          <cell r="CE6">
            <v>223</v>
          </cell>
          <cell r="CF6">
            <v>11</v>
          </cell>
          <cell r="CG6">
            <v>7</v>
          </cell>
          <cell r="CH6">
            <v>4635</v>
          </cell>
          <cell r="CI6">
            <v>1946</v>
          </cell>
          <cell r="CJ6">
            <v>561</v>
          </cell>
          <cell r="CK6">
            <v>656</v>
          </cell>
          <cell r="CL6">
            <v>-48</v>
          </cell>
          <cell r="CM6">
            <v>70</v>
          </cell>
          <cell r="CN6">
            <v>0</v>
          </cell>
          <cell r="CO6">
            <v>564</v>
          </cell>
          <cell r="CP6">
            <v>3749</v>
          </cell>
          <cell r="CQ6">
            <v>886</v>
          </cell>
          <cell r="CR6">
            <v>143</v>
          </cell>
          <cell r="CS6">
            <v>743</v>
          </cell>
          <cell r="CT6">
            <v>527</v>
          </cell>
          <cell r="CU6">
            <v>143</v>
          </cell>
          <cell r="CV6">
            <v>-41</v>
          </cell>
          <cell r="CW6">
            <v>-7</v>
          </cell>
          <cell r="CX6">
            <v>219</v>
          </cell>
          <cell r="CY6">
            <v>260</v>
          </cell>
          <cell r="CZ6">
            <v>-309</v>
          </cell>
          <cell r="DA6">
            <v>434</v>
          </cell>
          <cell r="DB6">
            <v>0</v>
          </cell>
          <cell r="DC6">
            <v>0</v>
          </cell>
          <cell r="DD6">
            <v>0</v>
          </cell>
          <cell r="DE6">
            <v>0</v>
          </cell>
          <cell r="DF6">
            <v>0</v>
          </cell>
          <cell r="DG6">
            <v>-434</v>
          </cell>
          <cell r="DH6">
            <v>0</v>
          </cell>
          <cell r="DI6">
            <v>-434</v>
          </cell>
          <cell r="DJ6">
            <v>4201</v>
          </cell>
          <cell r="DK6">
            <v>2</v>
          </cell>
          <cell r="DL6">
            <v>278</v>
          </cell>
          <cell r="DM6">
            <v>6</v>
          </cell>
          <cell r="DN6">
            <v>-11</v>
          </cell>
          <cell r="DO6">
            <v>0</v>
          </cell>
          <cell r="DP6">
            <v>271</v>
          </cell>
          <cell r="DQ6">
            <v>48</v>
          </cell>
          <cell r="DR6">
            <v>48</v>
          </cell>
          <cell r="DS6">
            <v>223</v>
          </cell>
          <cell r="DT6">
            <v>169</v>
          </cell>
          <cell r="DU6">
            <v>54</v>
          </cell>
          <cell r="DV6">
            <v>203</v>
          </cell>
          <cell r="DW6">
            <v>169</v>
          </cell>
          <cell r="DX6">
            <v>-31</v>
          </cell>
          <cell r="DY6">
            <v>7</v>
          </cell>
          <cell r="DZ6">
            <v>0</v>
          </cell>
          <cell r="EA6">
            <v>4</v>
          </cell>
          <cell r="EB6">
            <v>8</v>
          </cell>
          <cell r="EC6">
            <v>62</v>
          </cell>
          <cell r="ED6">
            <v>0</v>
          </cell>
          <cell r="EE6">
            <v>0</v>
          </cell>
          <cell r="EF6">
            <v>0</v>
          </cell>
          <cell r="EG6">
            <v>0</v>
          </cell>
          <cell r="EH6">
            <v>0</v>
          </cell>
          <cell r="EI6">
            <v>-62</v>
          </cell>
          <cell r="EJ6">
            <v>0</v>
          </cell>
          <cell r="EK6">
            <v>-62</v>
          </cell>
          <cell r="EL6">
            <v>209</v>
          </cell>
          <cell r="EM6">
            <v>0</v>
          </cell>
          <cell r="EN6">
            <v>0</v>
          </cell>
          <cell r="EO6">
            <v>0</v>
          </cell>
          <cell r="EP6">
            <v>0</v>
          </cell>
          <cell r="EQ6">
            <v>0</v>
          </cell>
          <cell r="ER6">
            <v>0</v>
          </cell>
          <cell r="ES6">
            <v>0</v>
          </cell>
          <cell r="ET6">
            <v>0</v>
          </cell>
          <cell r="EU6">
            <v>0</v>
          </cell>
          <cell r="EV6">
            <v>0</v>
          </cell>
          <cell r="EW6">
            <v>0</v>
          </cell>
          <cell r="EX6">
            <v>0</v>
          </cell>
          <cell r="EY6">
            <v>0</v>
          </cell>
          <cell r="EZ6">
            <v>0</v>
          </cell>
          <cell r="FA6">
            <v>0</v>
          </cell>
          <cell r="FB6">
            <v>0</v>
          </cell>
          <cell r="FC6">
            <v>0</v>
          </cell>
          <cell r="FD6">
            <v>0</v>
          </cell>
          <cell r="FE6">
            <v>0</v>
          </cell>
          <cell r="FF6">
            <v>0</v>
          </cell>
          <cell r="FG6">
            <v>0</v>
          </cell>
          <cell r="FH6">
            <v>0</v>
          </cell>
          <cell r="FI6">
            <v>0</v>
          </cell>
          <cell r="FJ6">
            <v>0</v>
          </cell>
          <cell r="FK6">
            <v>0</v>
          </cell>
          <cell r="FL6">
            <v>0</v>
          </cell>
          <cell r="FM6">
            <v>0</v>
          </cell>
          <cell r="FN6">
            <v>0</v>
          </cell>
          <cell r="FO6">
            <v>0</v>
          </cell>
          <cell r="FP6">
            <v>0</v>
          </cell>
          <cell r="FQ6">
            <v>0</v>
          </cell>
          <cell r="FR6">
            <v>0</v>
          </cell>
          <cell r="FS6">
            <v>0</v>
          </cell>
          <cell r="FT6">
            <v>0</v>
          </cell>
          <cell r="FU6">
            <v>0</v>
          </cell>
          <cell r="FV6">
            <v>0</v>
          </cell>
          <cell r="FW6">
            <v>0</v>
          </cell>
          <cell r="FX6">
            <v>0</v>
          </cell>
          <cell r="FY6">
            <v>0</v>
          </cell>
          <cell r="FZ6">
            <v>0</v>
          </cell>
          <cell r="GA6">
            <v>0</v>
          </cell>
          <cell r="GB6">
            <v>0</v>
          </cell>
          <cell r="GC6">
            <v>0</v>
          </cell>
          <cell r="GD6">
            <v>0</v>
          </cell>
          <cell r="GE6">
            <v>0</v>
          </cell>
          <cell r="GF6">
            <v>0</v>
          </cell>
          <cell r="GG6">
            <v>1624</v>
          </cell>
          <cell r="GH6">
            <v>1851</v>
          </cell>
          <cell r="GI6">
            <v>188</v>
          </cell>
          <cell r="GJ6">
            <v>225</v>
          </cell>
          <cell r="GK6">
            <v>361</v>
          </cell>
          <cell r="GL6">
            <v>421</v>
          </cell>
          <cell r="GM6">
            <v>229</v>
          </cell>
          <cell r="GN6">
            <v>0</v>
          </cell>
          <cell r="GO6">
            <v>7</v>
          </cell>
          <cell r="GP6">
            <v>4906</v>
          </cell>
          <cell r="GQ6">
            <v>1946</v>
          </cell>
          <cell r="GR6">
            <v>561</v>
          </cell>
          <cell r="GS6">
            <v>656</v>
          </cell>
          <cell r="GT6">
            <v>-48</v>
          </cell>
          <cell r="GU6">
            <v>70</v>
          </cell>
          <cell r="GV6">
            <v>0</v>
          </cell>
          <cell r="GW6">
            <v>612</v>
          </cell>
          <cell r="GX6">
            <v>0</v>
          </cell>
          <cell r="GY6">
            <v>3797</v>
          </cell>
          <cell r="GZ6">
            <v>1109</v>
          </cell>
          <cell r="HA6">
            <v>312</v>
          </cell>
          <cell r="HB6">
            <v>797</v>
          </cell>
          <cell r="HC6">
            <v>730</v>
          </cell>
          <cell r="HD6">
            <v>312</v>
          </cell>
          <cell r="HE6">
            <v>-72</v>
          </cell>
          <cell r="HF6">
            <v>0</v>
          </cell>
          <cell r="HG6">
            <v>219</v>
          </cell>
          <cell r="HH6">
            <v>264</v>
          </cell>
          <cell r="HI6">
            <v>-301</v>
          </cell>
          <cell r="HJ6">
            <v>496</v>
          </cell>
          <cell r="HK6">
            <v>0</v>
          </cell>
          <cell r="HL6">
            <v>0</v>
          </cell>
          <cell r="HM6">
            <v>0</v>
          </cell>
          <cell r="HN6">
            <v>0</v>
          </cell>
          <cell r="HO6">
            <v>0</v>
          </cell>
          <cell r="HP6">
            <v>-496</v>
          </cell>
          <cell r="HQ6">
            <v>-496</v>
          </cell>
          <cell r="HR6">
            <v>4410</v>
          </cell>
          <cell r="HS6">
            <v>3516</v>
          </cell>
          <cell r="HT6">
            <v>8.1999999999999993</v>
          </cell>
          <cell r="HU6">
            <v>8.1999999999999993</v>
          </cell>
          <cell r="HV6">
            <v>0</v>
          </cell>
          <cell r="HW6">
            <v>0</v>
          </cell>
          <cell r="HX6">
            <v>0</v>
          </cell>
          <cell r="HY6">
            <v>0</v>
          </cell>
          <cell r="HZ6">
            <v>0</v>
          </cell>
          <cell r="IA6">
            <v>0</v>
          </cell>
          <cell r="IB6">
            <v>0</v>
          </cell>
          <cell r="IC6">
            <v>0</v>
          </cell>
          <cell r="ID6">
            <v>0</v>
          </cell>
          <cell r="IE6">
            <v>0</v>
          </cell>
          <cell r="IF6">
            <v>0</v>
          </cell>
          <cell r="IG6">
            <v>0</v>
          </cell>
          <cell r="IH6">
            <v>0</v>
          </cell>
          <cell r="II6">
            <v>0</v>
          </cell>
          <cell r="IJ6">
            <v>0</v>
          </cell>
          <cell r="IK6">
            <v>0</v>
          </cell>
          <cell r="IL6">
            <v>0</v>
          </cell>
          <cell r="IM6">
            <v>0</v>
          </cell>
          <cell r="IN6">
            <v>0</v>
          </cell>
          <cell r="IO6">
            <v>0</v>
          </cell>
          <cell r="IP6">
            <v>0</v>
          </cell>
          <cell r="IQ6">
            <v>0</v>
          </cell>
          <cell r="IR6">
            <v>0</v>
          </cell>
          <cell r="IS6">
            <v>0</v>
          </cell>
          <cell r="IT6">
            <v>0</v>
          </cell>
          <cell r="IU6">
            <v>0</v>
          </cell>
          <cell r="IV6">
            <v>1624</v>
          </cell>
          <cell r="IW6">
            <v>1851</v>
          </cell>
          <cell r="IX6">
            <v>188</v>
          </cell>
          <cell r="IY6">
            <v>225</v>
          </cell>
          <cell r="IZ6">
            <v>361</v>
          </cell>
          <cell r="JA6">
            <v>421</v>
          </cell>
          <cell r="JB6">
            <v>229</v>
          </cell>
        </row>
        <row r="7">
          <cell r="A7" t="str">
            <v>1949/1950</v>
          </cell>
          <cell r="B7">
            <v>1807</v>
          </cell>
          <cell r="C7">
            <v>1651</v>
          </cell>
          <cell r="D7">
            <v>41</v>
          </cell>
          <cell r="E7">
            <v>238</v>
          </cell>
          <cell r="F7">
            <v>437</v>
          </cell>
          <cell r="G7">
            <v>120</v>
          </cell>
          <cell r="H7">
            <v>149</v>
          </cell>
          <cell r="I7">
            <v>42</v>
          </cell>
          <cell r="J7">
            <v>8</v>
          </cell>
          <cell r="K7">
            <v>4493</v>
          </cell>
          <cell r="L7">
            <v>1554</v>
          </cell>
          <cell r="M7">
            <v>497</v>
          </cell>
          <cell r="N7">
            <v>651</v>
          </cell>
          <cell r="O7">
            <v>1</v>
          </cell>
          <cell r="P7">
            <v>305</v>
          </cell>
          <cell r="Q7">
            <v>43</v>
          </cell>
          <cell r="R7">
            <v>0</v>
          </cell>
          <cell r="S7">
            <v>519</v>
          </cell>
          <cell r="T7">
            <v>3570</v>
          </cell>
          <cell r="U7">
            <v>923</v>
          </cell>
          <cell r="V7">
            <v>120</v>
          </cell>
          <cell r="W7">
            <v>803</v>
          </cell>
          <cell r="X7">
            <v>159</v>
          </cell>
          <cell r="Y7">
            <v>120</v>
          </cell>
          <cell r="Z7">
            <v>-66</v>
          </cell>
          <cell r="AA7">
            <v>-59</v>
          </cell>
          <cell r="AB7">
            <v>275</v>
          </cell>
          <cell r="AC7">
            <v>298</v>
          </cell>
          <cell r="AD7">
            <v>-9</v>
          </cell>
          <cell r="AE7">
            <v>794</v>
          </cell>
          <cell r="AF7">
            <v>0</v>
          </cell>
          <cell r="AG7">
            <v>0</v>
          </cell>
          <cell r="AH7">
            <v>0</v>
          </cell>
          <cell r="AI7">
            <v>0</v>
          </cell>
          <cell r="AJ7">
            <v>0</v>
          </cell>
          <cell r="AK7">
            <v>-794</v>
          </cell>
          <cell r="AL7">
            <v>0</v>
          </cell>
          <cell r="AM7">
            <v>0</v>
          </cell>
          <cell r="AN7">
            <v>-794</v>
          </cell>
          <cell r="AO7">
            <v>3699</v>
          </cell>
          <cell r="AP7">
            <v>197</v>
          </cell>
          <cell r="AQ7">
            <v>123</v>
          </cell>
          <cell r="AR7">
            <v>28</v>
          </cell>
          <cell r="AS7">
            <v>104</v>
          </cell>
          <cell r="AT7">
            <v>-31</v>
          </cell>
          <cell r="AU7">
            <v>0</v>
          </cell>
          <cell r="AV7">
            <v>421</v>
          </cell>
          <cell r="AW7">
            <v>583</v>
          </cell>
          <cell r="AX7">
            <v>17</v>
          </cell>
          <cell r="AY7">
            <v>11</v>
          </cell>
          <cell r="AZ7">
            <v>0</v>
          </cell>
          <cell r="BA7">
            <v>305</v>
          </cell>
          <cell r="BB7">
            <v>0</v>
          </cell>
          <cell r="BC7">
            <v>43</v>
          </cell>
          <cell r="BD7">
            <v>349</v>
          </cell>
          <cell r="BE7">
            <v>72</v>
          </cell>
          <cell r="BF7">
            <v>28</v>
          </cell>
          <cell r="BG7">
            <v>44</v>
          </cell>
          <cell r="BH7">
            <v>389</v>
          </cell>
          <cell r="BI7">
            <v>28</v>
          </cell>
          <cell r="BJ7">
            <v>0</v>
          </cell>
          <cell r="BK7">
            <v>38</v>
          </cell>
          <cell r="BL7">
            <v>0</v>
          </cell>
          <cell r="BM7">
            <v>0</v>
          </cell>
          <cell r="BN7">
            <v>-323</v>
          </cell>
          <cell r="BO7">
            <v>-279</v>
          </cell>
          <cell r="BP7">
            <v>0</v>
          </cell>
          <cell r="BQ7">
            <v>0</v>
          </cell>
          <cell r="BR7">
            <v>0</v>
          </cell>
          <cell r="BS7">
            <v>0</v>
          </cell>
          <cell r="BT7">
            <v>0</v>
          </cell>
          <cell r="BU7">
            <v>279</v>
          </cell>
          <cell r="BV7">
            <v>0</v>
          </cell>
          <cell r="BW7">
            <v>279</v>
          </cell>
          <cell r="BX7">
            <v>700</v>
          </cell>
          <cell r="BY7">
            <v>1807</v>
          </cell>
          <cell r="BZ7">
            <v>1848</v>
          </cell>
          <cell r="CA7">
            <v>164</v>
          </cell>
          <cell r="CB7">
            <v>238</v>
          </cell>
          <cell r="CC7">
            <v>437</v>
          </cell>
          <cell r="CD7">
            <v>148</v>
          </cell>
          <cell r="CE7">
            <v>253</v>
          </cell>
          <cell r="CF7">
            <v>11</v>
          </cell>
          <cell r="CG7">
            <v>8</v>
          </cell>
          <cell r="CH7">
            <v>4914</v>
          </cell>
          <cell r="CI7">
            <v>2137</v>
          </cell>
          <cell r="CJ7">
            <v>514</v>
          </cell>
          <cell r="CK7">
            <v>662</v>
          </cell>
          <cell r="CL7">
            <v>1</v>
          </cell>
          <cell r="CM7">
            <v>43</v>
          </cell>
          <cell r="CN7">
            <v>0</v>
          </cell>
          <cell r="CO7">
            <v>562</v>
          </cell>
          <cell r="CP7">
            <v>3919</v>
          </cell>
          <cell r="CQ7">
            <v>995</v>
          </cell>
          <cell r="CR7">
            <v>148</v>
          </cell>
          <cell r="CS7">
            <v>847</v>
          </cell>
          <cell r="CT7">
            <v>548</v>
          </cell>
          <cell r="CU7">
            <v>148</v>
          </cell>
          <cell r="CV7">
            <v>-66</v>
          </cell>
          <cell r="CW7">
            <v>-21</v>
          </cell>
          <cell r="CX7">
            <v>275</v>
          </cell>
          <cell r="CY7">
            <v>298</v>
          </cell>
          <cell r="CZ7">
            <v>-332</v>
          </cell>
          <cell r="DA7">
            <v>515</v>
          </cell>
          <cell r="DB7">
            <v>0</v>
          </cell>
          <cell r="DC7">
            <v>0</v>
          </cell>
          <cell r="DD7">
            <v>0</v>
          </cell>
          <cell r="DE7">
            <v>0</v>
          </cell>
          <cell r="DF7">
            <v>0</v>
          </cell>
          <cell r="DG7">
            <v>-515</v>
          </cell>
          <cell r="DH7">
            <v>0</v>
          </cell>
          <cell r="DI7">
            <v>-515</v>
          </cell>
          <cell r="DJ7">
            <v>4399</v>
          </cell>
          <cell r="DK7">
            <v>3</v>
          </cell>
          <cell r="DL7">
            <v>361</v>
          </cell>
          <cell r="DM7">
            <v>8</v>
          </cell>
          <cell r="DN7">
            <v>-11</v>
          </cell>
          <cell r="DO7">
            <v>0</v>
          </cell>
          <cell r="DP7">
            <v>355</v>
          </cell>
          <cell r="DQ7">
            <v>70</v>
          </cell>
          <cell r="DR7">
            <v>70</v>
          </cell>
          <cell r="DS7">
            <v>285</v>
          </cell>
          <cell r="DT7">
            <v>181</v>
          </cell>
          <cell r="DU7">
            <v>104</v>
          </cell>
          <cell r="DV7">
            <v>274</v>
          </cell>
          <cell r="DW7">
            <v>181</v>
          </cell>
          <cell r="DX7">
            <v>-28</v>
          </cell>
          <cell r="DY7">
            <v>21</v>
          </cell>
          <cell r="DZ7">
            <v>0</v>
          </cell>
          <cell r="EA7">
            <v>12</v>
          </cell>
          <cell r="EB7">
            <v>-32</v>
          </cell>
          <cell r="EC7">
            <v>72</v>
          </cell>
          <cell r="ED7">
            <v>0</v>
          </cell>
          <cell r="EE7">
            <v>0</v>
          </cell>
          <cell r="EF7">
            <v>0</v>
          </cell>
          <cell r="EG7">
            <v>0</v>
          </cell>
          <cell r="EH7">
            <v>0</v>
          </cell>
          <cell r="EI7">
            <v>-72</v>
          </cell>
          <cell r="EJ7">
            <v>0</v>
          </cell>
          <cell r="EK7">
            <v>-72</v>
          </cell>
          <cell r="EL7">
            <v>283</v>
          </cell>
          <cell r="EM7">
            <v>0</v>
          </cell>
          <cell r="EN7">
            <v>0</v>
          </cell>
          <cell r="EO7">
            <v>0</v>
          </cell>
          <cell r="EP7">
            <v>0</v>
          </cell>
          <cell r="EQ7">
            <v>0</v>
          </cell>
          <cell r="ER7">
            <v>0</v>
          </cell>
          <cell r="ES7">
            <v>0</v>
          </cell>
          <cell r="ET7">
            <v>0</v>
          </cell>
          <cell r="EU7">
            <v>0</v>
          </cell>
          <cell r="EV7">
            <v>0</v>
          </cell>
          <cell r="EW7">
            <v>0</v>
          </cell>
          <cell r="EX7">
            <v>0</v>
          </cell>
          <cell r="EY7">
            <v>0</v>
          </cell>
          <cell r="EZ7">
            <v>0</v>
          </cell>
          <cell r="FA7">
            <v>0</v>
          </cell>
          <cell r="FB7">
            <v>0</v>
          </cell>
          <cell r="FC7">
            <v>0</v>
          </cell>
          <cell r="FD7">
            <v>0</v>
          </cell>
          <cell r="FE7">
            <v>0</v>
          </cell>
          <cell r="FF7">
            <v>0</v>
          </cell>
          <cell r="FG7">
            <v>0</v>
          </cell>
          <cell r="FH7">
            <v>0</v>
          </cell>
          <cell r="FI7">
            <v>0</v>
          </cell>
          <cell r="FJ7">
            <v>0</v>
          </cell>
          <cell r="FK7">
            <v>0</v>
          </cell>
          <cell r="FL7">
            <v>0</v>
          </cell>
          <cell r="FM7">
            <v>0</v>
          </cell>
          <cell r="FN7">
            <v>0</v>
          </cell>
          <cell r="FO7">
            <v>0</v>
          </cell>
          <cell r="FP7">
            <v>0</v>
          </cell>
          <cell r="FQ7">
            <v>0</v>
          </cell>
          <cell r="FR7">
            <v>0</v>
          </cell>
          <cell r="FS7">
            <v>0</v>
          </cell>
          <cell r="FT7">
            <v>0</v>
          </cell>
          <cell r="FU7">
            <v>0</v>
          </cell>
          <cell r="FV7">
            <v>0</v>
          </cell>
          <cell r="FW7">
            <v>0</v>
          </cell>
          <cell r="FX7">
            <v>0</v>
          </cell>
          <cell r="FY7">
            <v>0</v>
          </cell>
          <cell r="FZ7">
            <v>0</v>
          </cell>
          <cell r="GA7">
            <v>0</v>
          </cell>
          <cell r="GB7">
            <v>0</v>
          </cell>
          <cell r="GC7">
            <v>0</v>
          </cell>
          <cell r="GD7">
            <v>0</v>
          </cell>
          <cell r="GE7">
            <v>0</v>
          </cell>
          <cell r="GF7">
            <v>0</v>
          </cell>
          <cell r="GG7">
            <v>1804</v>
          </cell>
          <cell r="GH7">
            <v>1848</v>
          </cell>
          <cell r="GI7">
            <v>164</v>
          </cell>
          <cell r="GJ7">
            <v>238</v>
          </cell>
          <cell r="GK7">
            <v>437</v>
          </cell>
          <cell r="GL7">
            <v>509</v>
          </cell>
          <cell r="GM7">
            <v>261</v>
          </cell>
          <cell r="GN7">
            <v>0</v>
          </cell>
          <cell r="GO7">
            <v>8</v>
          </cell>
          <cell r="GP7">
            <v>5269</v>
          </cell>
          <cell r="GQ7">
            <v>2137</v>
          </cell>
          <cell r="GR7">
            <v>514</v>
          </cell>
          <cell r="GS7">
            <v>662</v>
          </cell>
          <cell r="GT7">
            <v>1</v>
          </cell>
          <cell r="GU7">
            <v>43</v>
          </cell>
          <cell r="GV7">
            <v>0</v>
          </cell>
          <cell r="GW7">
            <v>632</v>
          </cell>
          <cell r="GX7">
            <v>0</v>
          </cell>
          <cell r="GY7">
            <v>3989</v>
          </cell>
          <cell r="GZ7">
            <v>1280</v>
          </cell>
          <cell r="HA7">
            <v>329</v>
          </cell>
          <cell r="HB7">
            <v>951</v>
          </cell>
          <cell r="HC7">
            <v>822</v>
          </cell>
          <cell r="HD7">
            <v>329</v>
          </cell>
          <cell r="HE7">
            <v>-94</v>
          </cell>
          <cell r="HF7">
            <v>0</v>
          </cell>
          <cell r="HG7">
            <v>275</v>
          </cell>
          <cell r="HH7">
            <v>310</v>
          </cell>
          <cell r="HI7">
            <v>-364</v>
          </cell>
          <cell r="HJ7">
            <v>587</v>
          </cell>
          <cell r="HK7">
            <v>0</v>
          </cell>
          <cell r="HL7">
            <v>0</v>
          </cell>
          <cell r="HM7">
            <v>0</v>
          </cell>
          <cell r="HN7">
            <v>0</v>
          </cell>
          <cell r="HO7">
            <v>0</v>
          </cell>
          <cell r="HP7">
            <v>-587</v>
          </cell>
          <cell r="HQ7">
            <v>-587</v>
          </cell>
          <cell r="HR7">
            <v>4682</v>
          </cell>
          <cell r="HS7">
            <v>3699</v>
          </cell>
          <cell r="HT7">
            <v>7.4</v>
          </cell>
          <cell r="HU7">
            <v>7.4</v>
          </cell>
          <cell r="HV7">
            <v>0</v>
          </cell>
          <cell r="HW7">
            <v>0</v>
          </cell>
          <cell r="HX7">
            <v>0</v>
          </cell>
          <cell r="HY7">
            <v>0</v>
          </cell>
          <cell r="HZ7">
            <v>0</v>
          </cell>
          <cell r="IA7">
            <v>0</v>
          </cell>
          <cell r="IB7">
            <v>0</v>
          </cell>
          <cell r="IC7">
            <v>0</v>
          </cell>
          <cell r="ID7">
            <v>0</v>
          </cell>
          <cell r="IE7">
            <v>0</v>
          </cell>
          <cell r="IF7">
            <v>0</v>
          </cell>
          <cell r="IG7">
            <v>0</v>
          </cell>
          <cell r="IH7">
            <v>0</v>
          </cell>
          <cell r="II7">
            <v>0</v>
          </cell>
          <cell r="IJ7">
            <v>0</v>
          </cell>
          <cell r="IK7">
            <v>0</v>
          </cell>
          <cell r="IL7">
            <v>0</v>
          </cell>
          <cell r="IM7">
            <v>0</v>
          </cell>
          <cell r="IN7">
            <v>0</v>
          </cell>
          <cell r="IO7">
            <v>0</v>
          </cell>
          <cell r="IP7">
            <v>0</v>
          </cell>
          <cell r="IQ7">
            <v>0</v>
          </cell>
          <cell r="IR7">
            <v>0</v>
          </cell>
          <cell r="IS7">
            <v>0</v>
          </cell>
          <cell r="IT7">
            <v>0</v>
          </cell>
          <cell r="IU7">
            <v>0</v>
          </cell>
          <cell r="IV7">
            <v>1804</v>
          </cell>
          <cell r="IW7">
            <v>1848</v>
          </cell>
          <cell r="IX7">
            <v>164</v>
          </cell>
          <cell r="IY7">
            <v>238</v>
          </cell>
          <cell r="IZ7">
            <v>437</v>
          </cell>
          <cell r="JA7">
            <v>509</v>
          </cell>
          <cell r="JB7">
            <v>261</v>
          </cell>
        </row>
        <row r="8">
          <cell r="A8" t="str">
            <v>1950/1951</v>
          </cell>
          <cell r="B8">
            <v>1838</v>
          </cell>
          <cell r="C8">
            <v>1737</v>
          </cell>
          <cell r="D8">
            <v>44</v>
          </cell>
          <cell r="E8">
            <v>191</v>
          </cell>
          <cell r="F8">
            <v>443</v>
          </cell>
          <cell r="G8">
            <v>124</v>
          </cell>
          <cell r="H8">
            <v>171</v>
          </cell>
          <cell r="I8">
            <v>50</v>
          </cell>
          <cell r="J8">
            <v>11</v>
          </cell>
          <cell r="K8">
            <v>4609</v>
          </cell>
          <cell r="L8">
            <v>1677</v>
          </cell>
          <cell r="M8">
            <v>458</v>
          </cell>
          <cell r="N8">
            <v>664</v>
          </cell>
          <cell r="O8">
            <v>16</v>
          </cell>
          <cell r="P8">
            <v>323</v>
          </cell>
          <cell r="Q8">
            <v>41</v>
          </cell>
          <cell r="R8">
            <v>0</v>
          </cell>
          <cell r="S8">
            <v>531</v>
          </cell>
          <cell r="T8">
            <v>3710</v>
          </cell>
          <cell r="U8">
            <v>899</v>
          </cell>
          <cell r="V8">
            <v>124</v>
          </cell>
          <cell r="W8">
            <v>775</v>
          </cell>
          <cell r="X8">
            <v>181</v>
          </cell>
          <cell r="Y8">
            <v>124</v>
          </cell>
          <cell r="Z8">
            <v>-30</v>
          </cell>
          <cell r="AA8">
            <v>-17</v>
          </cell>
          <cell r="AB8">
            <v>216</v>
          </cell>
          <cell r="AC8">
            <v>230</v>
          </cell>
          <cell r="AD8">
            <v>-30</v>
          </cell>
          <cell r="AE8">
            <v>745</v>
          </cell>
          <cell r="AF8">
            <v>0</v>
          </cell>
          <cell r="AG8">
            <v>0</v>
          </cell>
          <cell r="AH8">
            <v>0</v>
          </cell>
          <cell r="AI8">
            <v>0</v>
          </cell>
          <cell r="AJ8">
            <v>0</v>
          </cell>
          <cell r="AK8">
            <v>-745</v>
          </cell>
          <cell r="AL8">
            <v>0</v>
          </cell>
          <cell r="AM8">
            <v>0</v>
          </cell>
          <cell r="AN8">
            <v>-745</v>
          </cell>
          <cell r="AO8">
            <v>3864</v>
          </cell>
          <cell r="AP8">
            <v>206</v>
          </cell>
          <cell r="AQ8">
            <v>137</v>
          </cell>
          <cell r="AR8">
            <v>30</v>
          </cell>
          <cell r="AS8">
            <v>114</v>
          </cell>
          <cell r="AT8">
            <v>-39</v>
          </cell>
          <cell r="AU8">
            <v>0</v>
          </cell>
          <cell r="AV8">
            <v>448</v>
          </cell>
          <cell r="AW8">
            <v>620</v>
          </cell>
          <cell r="AX8">
            <v>16</v>
          </cell>
          <cell r="AY8">
            <v>14</v>
          </cell>
          <cell r="AZ8">
            <v>0</v>
          </cell>
          <cell r="BA8">
            <v>323</v>
          </cell>
          <cell r="BB8">
            <v>0</v>
          </cell>
          <cell r="BC8">
            <v>44</v>
          </cell>
          <cell r="BD8">
            <v>371</v>
          </cell>
          <cell r="BE8">
            <v>77</v>
          </cell>
          <cell r="BF8">
            <v>30</v>
          </cell>
          <cell r="BG8">
            <v>47</v>
          </cell>
          <cell r="BH8">
            <v>420</v>
          </cell>
          <cell r="BI8">
            <v>30</v>
          </cell>
          <cell r="BJ8">
            <v>0</v>
          </cell>
          <cell r="BK8">
            <v>16</v>
          </cell>
          <cell r="BL8">
            <v>1</v>
          </cell>
          <cell r="BM8">
            <v>0</v>
          </cell>
          <cell r="BN8">
            <v>-375</v>
          </cell>
          <cell r="BO8">
            <v>-328</v>
          </cell>
          <cell r="BP8">
            <v>0</v>
          </cell>
          <cell r="BQ8">
            <v>0</v>
          </cell>
          <cell r="BR8">
            <v>0</v>
          </cell>
          <cell r="BS8">
            <v>0</v>
          </cell>
          <cell r="BT8">
            <v>0</v>
          </cell>
          <cell r="BU8">
            <v>328</v>
          </cell>
          <cell r="BV8">
            <v>0</v>
          </cell>
          <cell r="BW8">
            <v>328</v>
          </cell>
          <cell r="BX8">
            <v>776</v>
          </cell>
          <cell r="BY8">
            <v>1838</v>
          </cell>
          <cell r="BZ8">
            <v>1943</v>
          </cell>
          <cell r="CA8">
            <v>181</v>
          </cell>
          <cell r="CB8">
            <v>191</v>
          </cell>
          <cell r="CC8">
            <v>443</v>
          </cell>
          <cell r="CD8">
            <v>154</v>
          </cell>
          <cell r="CE8">
            <v>285</v>
          </cell>
          <cell r="CF8">
            <v>11</v>
          </cell>
          <cell r="CG8">
            <v>11</v>
          </cell>
          <cell r="CH8">
            <v>5057</v>
          </cell>
          <cell r="CI8">
            <v>2297</v>
          </cell>
          <cell r="CJ8">
            <v>474</v>
          </cell>
          <cell r="CK8">
            <v>678</v>
          </cell>
          <cell r="CL8">
            <v>16</v>
          </cell>
          <cell r="CM8">
            <v>41</v>
          </cell>
          <cell r="CN8">
            <v>0</v>
          </cell>
          <cell r="CO8">
            <v>575</v>
          </cell>
          <cell r="CP8">
            <v>4081</v>
          </cell>
          <cell r="CQ8">
            <v>976</v>
          </cell>
          <cell r="CR8">
            <v>154</v>
          </cell>
          <cell r="CS8">
            <v>822</v>
          </cell>
          <cell r="CT8">
            <v>601</v>
          </cell>
          <cell r="CU8">
            <v>154</v>
          </cell>
          <cell r="CV8">
            <v>-30</v>
          </cell>
          <cell r="CW8">
            <v>-1</v>
          </cell>
          <cell r="CX8">
            <v>217</v>
          </cell>
          <cell r="CY8">
            <v>230</v>
          </cell>
          <cell r="CZ8">
            <v>-405</v>
          </cell>
          <cell r="DA8">
            <v>417</v>
          </cell>
          <cell r="DB8">
            <v>0</v>
          </cell>
          <cell r="DC8">
            <v>0</v>
          </cell>
          <cell r="DD8">
            <v>0</v>
          </cell>
          <cell r="DE8">
            <v>0</v>
          </cell>
          <cell r="DF8">
            <v>0</v>
          </cell>
          <cell r="DG8">
            <v>-417</v>
          </cell>
          <cell r="DH8">
            <v>0</v>
          </cell>
          <cell r="DI8">
            <v>-417</v>
          </cell>
          <cell r="DJ8">
            <v>4640</v>
          </cell>
          <cell r="DK8">
            <v>4</v>
          </cell>
          <cell r="DL8">
            <v>408</v>
          </cell>
          <cell r="DM8">
            <v>8</v>
          </cell>
          <cell r="DN8">
            <v>-11</v>
          </cell>
          <cell r="DO8">
            <v>0</v>
          </cell>
          <cell r="DP8">
            <v>401</v>
          </cell>
          <cell r="DQ8">
            <v>76</v>
          </cell>
          <cell r="DR8">
            <v>76</v>
          </cell>
          <cell r="DS8">
            <v>325</v>
          </cell>
          <cell r="DT8">
            <v>202</v>
          </cell>
          <cell r="DU8">
            <v>123</v>
          </cell>
          <cell r="DV8">
            <v>309</v>
          </cell>
          <cell r="DW8">
            <v>202</v>
          </cell>
          <cell r="DX8">
            <v>-30</v>
          </cell>
          <cell r="DY8">
            <v>1</v>
          </cell>
          <cell r="DZ8">
            <v>0</v>
          </cell>
          <cell r="EA8">
            <v>2</v>
          </cell>
          <cell r="EB8">
            <v>-74</v>
          </cell>
          <cell r="EC8">
            <v>49</v>
          </cell>
          <cell r="ED8">
            <v>0</v>
          </cell>
          <cell r="EE8">
            <v>0</v>
          </cell>
          <cell r="EF8">
            <v>0</v>
          </cell>
          <cell r="EG8">
            <v>0</v>
          </cell>
          <cell r="EH8">
            <v>0</v>
          </cell>
          <cell r="EI8">
            <v>-49</v>
          </cell>
          <cell r="EJ8">
            <v>0</v>
          </cell>
          <cell r="EK8">
            <v>-49</v>
          </cell>
          <cell r="EL8">
            <v>352</v>
          </cell>
          <cell r="EM8">
            <v>0</v>
          </cell>
          <cell r="EN8">
            <v>0</v>
          </cell>
          <cell r="EO8">
            <v>0</v>
          </cell>
          <cell r="EP8">
            <v>0</v>
          </cell>
          <cell r="EQ8">
            <v>0</v>
          </cell>
          <cell r="ER8">
            <v>0</v>
          </cell>
          <cell r="ES8">
            <v>0</v>
          </cell>
          <cell r="ET8">
            <v>0</v>
          </cell>
          <cell r="EU8">
            <v>0</v>
          </cell>
          <cell r="EV8">
            <v>0</v>
          </cell>
          <cell r="EW8">
            <v>0</v>
          </cell>
          <cell r="EX8">
            <v>0</v>
          </cell>
          <cell r="EY8">
            <v>0</v>
          </cell>
          <cell r="EZ8">
            <v>0</v>
          </cell>
          <cell r="FA8">
            <v>0</v>
          </cell>
          <cell r="FB8">
            <v>0</v>
          </cell>
          <cell r="FC8">
            <v>0</v>
          </cell>
          <cell r="FD8">
            <v>0</v>
          </cell>
          <cell r="FE8">
            <v>0</v>
          </cell>
          <cell r="FF8">
            <v>0</v>
          </cell>
          <cell r="FG8">
            <v>0</v>
          </cell>
          <cell r="FH8">
            <v>0</v>
          </cell>
          <cell r="FI8">
            <v>0</v>
          </cell>
          <cell r="FJ8">
            <v>0</v>
          </cell>
          <cell r="FK8">
            <v>0</v>
          </cell>
          <cell r="FL8">
            <v>0</v>
          </cell>
          <cell r="FM8">
            <v>0</v>
          </cell>
          <cell r="FN8">
            <v>0</v>
          </cell>
          <cell r="FO8">
            <v>0</v>
          </cell>
          <cell r="FP8">
            <v>0</v>
          </cell>
          <cell r="FQ8">
            <v>0</v>
          </cell>
          <cell r="FR8">
            <v>0</v>
          </cell>
          <cell r="FS8">
            <v>0</v>
          </cell>
          <cell r="FT8">
            <v>0</v>
          </cell>
          <cell r="FU8">
            <v>0</v>
          </cell>
          <cell r="FV8">
            <v>0</v>
          </cell>
          <cell r="FW8">
            <v>0</v>
          </cell>
          <cell r="FX8">
            <v>0</v>
          </cell>
          <cell r="FY8">
            <v>0</v>
          </cell>
          <cell r="FZ8">
            <v>0</v>
          </cell>
          <cell r="GA8">
            <v>0</v>
          </cell>
          <cell r="GB8">
            <v>0</v>
          </cell>
          <cell r="GC8">
            <v>0</v>
          </cell>
          <cell r="GD8">
            <v>0</v>
          </cell>
          <cell r="GE8">
            <v>0</v>
          </cell>
          <cell r="GF8">
            <v>0</v>
          </cell>
          <cell r="GG8">
            <v>1834</v>
          </cell>
          <cell r="GH8">
            <v>1943</v>
          </cell>
          <cell r="GI8">
            <v>181</v>
          </cell>
          <cell r="GJ8">
            <v>191</v>
          </cell>
          <cell r="GK8">
            <v>443</v>
          </cell>
          <cell r="GL8">
            <v>562</v>
          </cell>
          <cell r="GM8">
            <v>293</v>
          </cell>
          <cell r="GN8">
            <v>0</v>
          </cell>
          <cell r="GO8">
            <v>11</v>
          </cell>
          <cell r="GP8">
            <v>5458</v>
          </cell>
          <cell r="GQ8">
            <v>2297</v>
          </cell>
          <cell r="GR8">
            <v>474</v>
          </cell>
          <cell r="GS8">
            <v>678</v>
          </cell>
          <cell r="GT8">
            <v>16</v>
          </cell>
          <cell r="GU8">
            <v>41</v>
          </cell>
          <cell r="GV8">
            <v>0</v>
          </cell>
          <cell r="GW8">
            <v>651</v>
          </cell>
          <cell r="GX8">
            <v>0</v>
          </cell>
          <cell r="GY8">
            <v>4157</v>
          </cell>
          <cell r="GZ8">
            <v>1301</v>
          </cell>
          <cell r="HA8">
            <v>356</v>
          </cell>
          <cell r="HB8">
            <v>945</v>
          </cell>
          <cell r="HC8">
            <v>910</v>
          </cell>
          <cell r="HD8">
            <v>356</v>
          </cell>
          <cell r="HE8">
            <v>-60</v>
          </cell>
          <cell r="HF8">
            <v>0</v>
          </cell>
          <cell r="HG8">
            <v>217</v>
          </cell>
          <cell r="HH8">
            <v>232</v>
          </cell>
          <cell r="HI8">
            <v>-479</v>
          </cell>
          <cell r="HJ8">
            <v>466</v>
          </cell>
          <cell r="HK8">
            <v>0</v>
          </cell>
          <cell r="HL8">
            <v>0</v>
          </cell>
          <cell r="HM8">
            <v>0</v>
          </cell>
          <cell r="HN8">
            <v>0</v>
          </cell>
          <cell r="HO8">
            <v>0</v>
          </cell>
          <cell r="HP8">
            <v>-466</v>
          </cell>
          <cell r="HQ8">
            <v>-466</v>
          </cell>
          <cell r="HR8">
            <v>4992</v>
          </cell>
          <cell r="HS8">
            <v>3864</v>
          </cell>
          <cell r="HT8">
            <v>6.9</v>
          </cell>
          <cell r="HU8">
            <v>6.9</v>
          </cell>
          <cell r="HV8">
            <v>0</v>
          </cell>
          <cell r="HW8">
            <v>0</v>
          </cell>
          <cell r="HX8">
            <v>0</v>
          </cell>
          <cell r="HY8">
            <v>0</v>
          </cell>
          <cell r="HZ8">
            <v>0</v>
          </cell>
          <cell r="IA8">
            <v>0</v>
          </cell>
          <cell r="IB8">
            <v>0</v>
          </cell>
          <cell r="IC8">
            <v>0</v>
          </cell>
          <cell r="ID8">
            <v>0</v>
          </cell>
          <cell r="IE8">
            <v>0</v>
          </cell>
          <cell r="IF8">
            <v>0</v>
          </cell>
          <cell r="IG8">
            <v>0</v>
          </cell>
          <cell r="IH8">
            <v>0</v>
          </cell>
          <cell r="II8">
            <v>0</v>
          </cell>
          <cell r="IJ8">
            <v>0</v>
          </cell>
          <cell r="IK8">
            <v>0</v>
          </cell>
          <cell r="IL8">
            <v>0</v>
          </cell>
          <cell r="IM8">
            <v>0</v>
          </cell>
          <cell r="IN8">
            <v>0</v>
          </cell>
          <cell r="IO8">
            <v>0</v>
          </cell>
          <cell r="IP8">
            <v>0</v>
          </cell>
          <cell r="IQ8">
            <v>0</v>
          </cell>
          <cell r="IR8">
            <v>0</v>
          </cell>
          <cell r="IS8">
            <v>0</v>
          </cell>
          <cell r="IT8">
            <v>0</v>
          </cell>
          <cell r="IU8">
            <v>0</v>
          </cell>
          <cell r="IV8">
            <v>1834</v>
          </cell>
          <cell r="IW8">
            <v>1943</v>
          </cell>
          <cell r="IX8">
            <v>181</v>
          </cell>
          <cell r="IY8">
            <v>191</v>
          </cell>
          <cell r="IZ8">
            <v>443</v>
          </cell>
          <cell r="JA8">
            <v>562</v>
          </cell>
          <cell r="JB8">
            <v>293</v>
          </cell>
        </row>
        <row r="9">
          <cell r="A9" t="str">
            <v>1951/1952</v>
          </cell>
          <cell r="B9">
            <v>2048</v>
          </cell>
          <cell r="C9">
            <v>1867</v>
          </cell>
          <cell r="D9">
            <v>46</v>
          </cell>
          <cell r="E9">
            <v>185</v>
          </cell>
          <cell r="F9">
            <v>458</v>
          </cell>
          <cell r="G9">
            <v>138</v>
          </cell>
          <cell r="H9">
            <v>161</v>
          </cell>
          <cell r="I9">
            <v>60</v>
          </cell>
          <cell r="J9">
            <v>14</v>
          </cell>
          <cell r="K9">
            <v>4977</v>
          </cell>
          <cell r="L9">
            <v>2008</v>
          </cell>
          <cell r="M9">
            <v>438</v>
          </cell>
          <cell r="N9">
            <v>732</v>
          </cell>
          <cell r="O9">
            <v>-44</v>
          </cell>
          <cell r="P9">
            <v>361</v>
          </cell>
          <cell r="Q9">
            <v>53</v>
          </cell>
          <cell r="R9">
            <v>0</v>
          </cell>
          <cell r="S9">
            <v>579</v>
          </cell>
          <cell r="T9">
            <v>4127</v>
          </cell>
          <cell r="U9">
            <v>850</v>
          </cell>
          <cell r="V9">
            <v>138</v>
          </cell>
          <cell r="W9">
            <v>712</v>
          </cell>
          <cell r="X9">
            <v>238</v>
          </cell>
          <cell r="Y9">
            <v>138</v>
          </cell>
          <cell r="Z9">
            <v>138</v>
          </cell>
          <cell r="AA9">
            <v>-53</v>
          </cell>
          <cell r="AB9">
            <v>115</v>
          </cell>
          <cell r="AC9">
            <v>78</v>
          </cell>
          <cell r="AD9">
            <v>-328</v>
          </cell>
          <cell r="AE9">
            <v>384</v>
          </cell>
          <cell r="AF9">
            <v>0</v>
          </cell>
          <cell r="AG9">
            <v>0</v>
          </cell>
          <cell r="AH9">
            <v>0</v>
          </cell>
          <cell r="AI9">
            <v>0</v>
          </cell>
          <cell r="AJ9">
            <v>0</v>
          </cell>
          <cell r="AK9">
            <v>-384</v>
          </cell>
          <cell r="AL9">
            <v>0</v>
          </cell>
          <cell r="AM9">
            <v>0</v>
          </cell>
          <cell r="AN9">
            <v>-384</v>
          </cell>
          <cell r="AO9">
            <v>4593</v>
          </cell>
          <cell r="AP9">
            <v>222</v>
          </cell>
          <cell r="AQ9">
            <v>149</v>
          </cell>
          <cell r="AR9">
            <v>38</v>
          </cell>
          <cell r="AS9">
            <v>125</v>
          </cell>
          <cell r="AT9">
            <v>-49</v>
          </cell>
          <cell r="AU9">
            <v>0</v>
          </cell>
          <cell r="AV9">
            <v>485</v>
          </cell>
          <cell r="AW9">
            <v>686</v>
          </cell>
          <cell r="AX9">
            <v>19</v>
          </cell>
          <cell r="AY9">
            <v>15</v>
          </cell>
          <cell r="AZ9">
            <v>0</v>
          </cell>
          <cell r="BA9">
            <v>361</v>
          </cell>
          <cell r="BB9">
            <v>0</v>
          </cell>
          <cell r="BC9">
            <v>43</v>
          </cell>
          <cell r="BD9">
            <v>402</v>
          </cell>
          <cell r="BE9">
            <v>83</v>
          </cell>
          <cell r="BF9">
            <v>38</v>
          </cell>
          <cell r="BG9">
            <v>45</v>
          </cell>
          <cell r="BH9">
            <v>480</v>
          </cell>
          <cell r="BI9">
            <v>38</v>
          </cell>
          <cell r="BJ9">
            <v>0</v>
          </cell>
          <cell r="BK9">
            <v>15</v>
          </cell>
          <cell r="BL9">
            <v>1</v>
          </cell>
          <cell r="BM9">
            <v>0</v>
          </cell>
          <cell r="BN9">
            <v>-428</v>
          </cell>
          <cell r="BO9">
            <v>-383</v>
          </cell>
          <cell r="BP9">
            <v>0</v>
          </cell>
          <cell r="BQ9">
            <v>0</v>
          </cell>
          <cell r="BR9">
            <v>0</v>
          </cell>
          <cell r="BS9">
            <v>0</v>
          </cell>
          <cell r="BT9">
            <v>0</v>
          </cell>
          <cell r="BU9">
            <v>383</v>
          </cell>
          <cell r="BV9">
            <v>0</v>
          </cell>
          <cell r="BW9">
            <v>383</v>
          </cell>
          <cell r="BX9">
            <v>868</v>
          </cell>
          <cell r="BY9">
            <v>2048</v>
          </cell>
          <cell r="BZ9">
            <v>2089</v>
          </cell>
          <cell r="CA9">
            <v>195</v>
          </cell>
          <cell r="CB9">
            <v>185</v>
          </cell>
          <cell r="CC9">
            <v>458</v>
          </cell>
          <cell r="CD9">
            <v>176</v>
          </cell>
          <cell r="CE9">
            <v>286</v>
          </cell>
          <cell r="CF9">
            <v>11</v>
          </cell>
          <cell r="CG9">
            <v>14</v>
          </cell>
          <cell r="CH9">
            <v>5462</v>
          </cell>
          <cell r="CI9">
            <v>2694</v>
          </cell>
          <cell r="CJ9">
            <v>457</v>
          </cell>
          <cell r="CK9">
            <v>747</v>
          </cell>
          <cell r="CL9">
            <v>-44</v>
          </cell>
          <cell r="CM9">
            <v>53</v>
          </cell>
          <cell r="CN9">
            <v>0</v>
          </cell>
          <cell r="CO9">
            <v>622</v>
          </cell>
          <cell r="CP9">
            <v>4529</v>
          </cell>
          <cell r="CQ9">
            <v>933</v>
          </cell>
          <cell r="CR9">
            <v>176</v>
          </cell>
          <cell r="CS9">
            <v>757</v>
          </cell>
          <cell r="CT9">
            <v>718</v>
          </cell>
          <cell r="CU9">
            <v>176</v>
          </cell>
          <cell r="CV9">
            <v>138</v>
          </cell>
          <cell r="CW9">
            <v>-38</v>
          </cell>
          <cell r="CX9">
            <v>116</v>
          </cell>
          <cell r="CY9">
            <v>78</v>
          </cell>
          <cell r="CZ9">
            <v>-756</v>
          </cell>
          <cell r="DA9">
            <v>1</v>
          </cell>
          <cell r="DB9">
            <v>0</v>
          </cell>
          <cell r="DC9">
            <v>0</v>
          </cell>
          <cell r="DD9">
            <v>0</v>
          </cell>
          <cell r="DE9">
            <v>0</v>
          </cell>
          <cell r="DF9">
            <v>0</v>
          </cell>
          <cell r="DG9">
            <v>-1</v>
          </cell>
          <cell r="DH9">
            <v>0</v>
          </cell>
          <cell r="DI9">
            <v>-1</v>
          </cell>
          <cell r="DJ9">
            <v>5461</v>
          </cell>
          <cell r="DK9">
            <v>3</v>
          </cell>
          <cell r="DL9">
            <v>427</v>
          </cell>
          <cell r="DM9">
            <v>8</v>
          </cell>
          <cell r="DN9">
            <v>-11</v>
          </cell>
          <cell r="DO9">
            <v>0</v>
          </cell>
          <cell r="DP9">
            <v>421</v>
          </cell>
          <cell r="DQ9">
            <v>91</v>
          </cell>
          <cell r="DR9">
            <v>91</v>
          </cell>
          <cell r="DS9">
            <v>330</v>
          </cell>
          <cell r="DT9">
            <v>240</v>
          </cell>
          <cell r="DU9">
            <v>90</v>
          </cell>
          <cell r="DV9">
            <v>376</v>
          </cell>
          <cell r="DW9">
            <v>240</v>
          </cell>
          <cell r="DX9">
            <v>-73</v>
          </cell>
          <cell r="DY9">
            <v>38</v>
          </cell>
          <cell r="DZ9">
            <v>0</v>
          </cell>
          <cell r="EA9">
            <v>3</v>
          </cell>
          <cell r="EB9">
            <v>-22</v>
          </cell>
          <cell r="EC9">
            <v>68</v>
          </cell>
          <cell r="ED9">
            <v>0</v>
          </cell>
          <cell r="EE9">
            <v>0</v>
          </cell>
          <cell r="EF9">
            <v>0</v>
          </cell>
          <cell r="EG9">
            <v>0</v>
          </cell>
          <cell r="EH9">
            <v>0</v>
          </cell>
          <cell r="EI9">
            <v>-68</v>
          </cell>
          <cell r="EJ9">
            <v>0</v>
          </cell>
          <cell r="EK9">
            <v>-68</v>
          </cell>
          <cell r="EL9">
            <v>353</v>
          </cell>
          <cell r="EM9">
            <v>0</v>
          </cell>
          <cell r="EN9">
            <v>0</v>
          </cell>
          <cell r="EO9">
            <v>0</v>
          </cell>
          <cell r="EP9">
            <v>0</v>
          </cell>
          <cell r="EQ9">
            <v>0</v>
          </cell>
          <cell r="ER9">
            <v>0</v>
          </cell>
          <cell r="ES9">
            <v>0</v>
          </cell>
          <cell r="ET9">
            <v>0</v>
          </cell>
          <cell r="EU9">
            <v>0</v>
          </cell>
          <cell r="EV9">
            <v>0</v>
          </cell>
          <cell r="EW9">
            <v>0</v>
          </cell>
          <cell r="EX9">
            <v>0</v>
          </cell>
          <cell r="EY9">
            <v>0</v>
          </cell>
          <cell r="EZ9">
            <v>0</v>
          </cell>
          <cell r="FA9">
            <v>0</v>
          </cell>
          <cell r="FB9">
            <v>0</v>
          </cell>
          <cell r="FC9">
            <v>0</v>
          </cell>
          <cell r="FD9">
            <v>0</v>
          </cell>
          <cell r="FE9">
            <v>0</v>
          </cell>
          <cell r="FF9">
            <v>0</v>
          </cell>
          <cell r="FG9">
            <v>0</v>
          </cell>
          <cell r="FH9">
            <v>0</v>
          </cell>
          <cell r="FI9">
            <v>0</v>
          </cell>
          <cell r="FJ9">
            <v>0</v>
          </cell>
          <cell r="FK9">
            <v>0</v>
          </cell>
          <cell r="FL9">
            <v>0</v>
          </cell>
          <cell r="FM9">
            <v>0</v>
          </cell>
          <cell r="FN9">
            <v>0</v>
          </cell>
          <cell r="FO9">
            <v>0</v>
          </cell>
          <cell r="FP9">
            <v>0</v>
          </cell>
          <cell r="FQ9">
            <v>0</v>
          </cell>
          <cell r="FR9">
            <v>0</v>
          </cell>
          <cell r="FS9">
            <v>0</v>
          </cell>
          <cell r="FT9">
            <v>0</v>
          </cell>
          <cell r="FU9">
            <v>0</v>
          </cell>
          <cell r="FV9">
            <v>0</v>
          </cell>
          <cell r="FW9">
            <v>0</v>
          </cell>
          <cell r="FX9">
            <v>0</v>
          </cell>
          <cell r="FY9">
            <v>0</v>
          </cell>
          <cell r="FZ9">
            <v>0</v>
          </cell>
          <cell r="GA9">
            <v>0</v>
          </cell>
          <cell r="GB9">
            <v>0</v>
          </cell>
          <cell r="GC9">
            <v>0</v>
          </cell>
          <cell r="GD9">
            <v>0</v>
          </cell>
          <cell r="GE9">
            <v>0</v>
          </cell>
          <cell r="GF9">
            <v>0</v>
          </cell>
          <cell r="GG9">
            <v>2045</v>
          </cell>
          <cell r="GH9">
            <v>2089</v>
          </cell>
          <cell r="GI9">
            <v>195</v>
          </cell>
          <cell r="GJ9">
            <v>185</v>
          </cell>
          <cell r="GK9">
            <v>458</v>
          </cell>
          <cell r="GL9">
            <v>603</v>
          </cell>
          <cell r="GM9">
            <v>294</v>
          </cell>
          <cell r="GN9">
            <v>0</v>
          </cell>
          <cell r="GO9">
            <v>14</v>
          </cell>
          <cell r="GP9">
            <v>5883</v>
          </cell>
          <cell r="GQ9">
            <v>2694</v>
          </cell>
          <cell r="GR9">
            <v>457</v>
          </cell>
          <cell r="GS9">
            <v>747</v>
          </cell>
          <cell r="GT9">
            <v>-44</v>
          </cell>
          <cell r="GU9">
            <v>53</v>
          </cell>
          <cell r="GV9">
            <v>0</v>
          </cell>
          <cell r="GW9">
            <v>713</v>
          </cell>
          <cell r="GX9">
            <v>0</v>
          </cell>
          <cell r="GY9">
            <v>4620</v>
          </cell>
          <cell r="GZ9">
            <v>1263</v>
          </cell>
          <cell r="HA9">
            <v>416</v>
          </cell>
          <cell r="HB9">
            <v>847</v>
          </cell>
          <cell r="HC9">
            <v>1094</v>
          </cell>
          <cell r="HD9">
            <v>416</v>
          </cell>
          <cell r="HE9">
            <v>65</v>
          </cell>
          <cell r="HF9">
            <v>0</v>
          </cell>
          <cell r="HG9">
            <v>116</v>
          </cell>
          <cell r="HH9">
            <v>81</v>
          </cell>
          <cell r="HI9">
            <v>-778</v>
          </cell>
          <cell r="HJ9">
            <v>69</v>
          </cell>
          <cell r="HK9">
            <v>0</v>
          </cell>
          <cell r="HL9">
            <v>0</v>
          </cell>
          <cell r="HM9">
            <v>0</v>
          </cell>
          <cell r="HN9">
            <v>0</v>
          </cell>
          <cell r="HO9">
            <v>0</v>
          </cell>
          <cell r="HP9">
            <v>-69</v>
          </cell>
          <cell r="HQ9">
            <v>-69</v>
          </cell>
          <cell r="HR9">
            <v>5814</v>
          </cell>
          <cell r="HS9">
            <v>4593</v>
          </cell>
          <cell r="HT9">
            <v>7.5</v>
          </cell>
          <cell r="HU9">
            <v>7.5</v>
          </cell>
          <cell r="HV9">
            <v>0</v>
          </cell>
          <cell r="HW9">
            <v>0</v>
          </cell>
          <cell r="HX9">
            <v>0</v>
          </cell>
          <cell r="HY9">
            <v>0</v>
          </cell>
          <cell r="HZ9">
            <v>0</v>
          </cell>
          <cell r="IA9">
            <v>0</v>
          </cell>
          <cell r="IB9">
            <v>0</v>
          </cell>
          <cell r="IC9">
            <v>0</v>
          </cell>
          <cell r="ID9">
            <v>0</v>
          </cell>
          <cell r="IE9">
            <v>0</v>
          </cell>
          <cell r="IF9">
            <v>0</v>
          </cell>
          <cell r="IG9">
            <v>0</v>
          </cell>
          <cell r="IH9">
            <v>0</v>
          </cell>
          <cell r="II9">
            <v>0</v>
          </cell>
          <cell r="IJ9">
            <v>0</v>
          </cell>
          <cell r="IK9">
            <v>0</v>
          </cell>
          <cell r="IL9">
            <v>0</v>
          </cell>
          <cell r="IM9">
            <v>0</v>
          </cell>
          <cell r="IN9">
            <v>0</v>
          </cell>
          <cell r="IO9">
            <v>0</v>
          </cell>
          <cell r="IP9">
            <v>0</v>
          </cell>
          <cell r="IQ9">
            <v>0</v>
          </cell>
          <cell r="IR9">
            <v>0</v>
          </cell>
          <cell r="IS9">
            <v>0</v>
          </cell>
          <cell r="IT9">
            <v>0</v>
          </cell>
          <cell r="IU9">
            <v>0</v>
          </cell>
          <cell r="IV9">
            <v>2045</v>
          </cell>
          <cell r="IW9">
            <v>2089</v>
          </cell>
          <cell r="IX9">
            <v>195</v>
          </cell>
          <cell r="IY9">
            <v>185</v>
          </cell>
          <cell r="IZ9">
            <v>458</v>
          </cell>
          <cell r="JA9">
            <v>603</v>
          </cell>
          <cell r="JB9">
            <v>294</v>
          </cell>
        </row>
        <row r="10">
          <cell r="A10" t="str">
            <v>1952/1953</v>
          </cell>
          <cell r="B10">
            <v>2313</v>
          </cell>
          <cell r="C10">
            <v>1865</v>
          </cell>
          <cell r="D10">
            <v>49</v>
          </cell>
          <cell r="E10">
            <v>161</v>
          </cell>
          <cell r="F10">
            <v>488</v>
          </cell>
          <cell r="G10">
            <v>150</v>
          </cell>
          <cell r="H10">
            <v>118</v>
          </cell>
          <cell r="I10">
            <v>77</v>
          </cell>
          <cell r="J10">
            <v>11</v>
          </cell>
          <cell r="K10">
            <v>5232</v>
          </cell>
          <cell r="L10">
            <v>2337</v>
          </cell>
          <cell r="M10">
            <v>385</v>
          </cell>
          <cell r="N10">
            <v>883</v>
          </cell>
          <cell r="O10">
            <v>-203</v>
          </cell>
          <cell r="P10">
            <v>396</v>
          </cell>
          <cell r="Q10">
            <v>87</v>
          </cell>
          <cell r="R10">
            <v>0</v>
          </cell>
          <cell r="S10">
            <v>634</v>
          </cell>
          <cell r="T10">
            <v>4519</v>
          </cell>
          <cell r="U10">
            <v>713</v>
          </cell>
          <cell r="V10">
            <v>150</v>
          </cell>
          <cell r="W10">
            <v>563</v>
          </cell>
          <cell r="X10">
            <v>283</v>
          </cell>
          <cell r="Y10">
            <v>150</v>
          </cell>
          <cell r="Z10">
            <v>39</v>
          </cell>
          <cell r="AA10">
            <v>-22</v>
          </cell>
          <cell r="AB10">
            <v>100</v>
          </cell>
          <cell r="AC10">
            <v>31</v>
          </cell>
          <cell r="AD10">
            <v>-263</v>
          </cell>
          <cell r="AE10">
            <v>300</v>
          </cell>
          <cell r="AF10">
            <v>0</v>
          </cell>
          <cell r="AG10">
            <v>0</v>
          </cell>
          <cell r="AH10">
            <v>0</v>
          </cell>
          <cell r="AI10">
            <v>0</v>
          </cell>
          <cell r="AJ10">
            <v>0</v>
          </cell>
          <cell r="AK10">
            <v>-300</v>
          </cell>
          <cell r="AL10">
            <v>0</v>
          </cell>
          <cell r="AM10">
            <v>0</v>
          </cell>
          <cell r="AN10">
            <v>-300</v>
          </cell>
          <cell r="AO10">
            <v>4932</v>
          </cell>
          <cell r="AP10">
            <v>241</v>
          </cell>
          <cell r="AQ10">
            <v>158</v>
          </cell>
          <cell r="AR10">
            <v>43</v>
          </cell>
          <cell r="AS10">
            <v>144</v>
          </cell>
          <cell r="AT10">
            <v>-64</v>
          </cell>
          <cell r="AU10">
            <v>0</v>
          </cell>
          <cell r="AV10">
            <v>522</v>
          </cell>
          <cell r="AW10">
            <v>749</v>
          </cell>
          <cell r="AX10">
            <v>22</v>
          </cell>
          <cell r="AY10">
            <v>18</v>
          </cell>
          <cell r="AZ10">
            <v>0</v>
          </cell>
          <cell r="BA10">
            <v>396</v>
          </cell>
          <cell r="BB10">
            <v>0</v>
          </cell>
          <cell r="BC10">
            <v>45</v>
          </cell>
          <cell r="BD10">
            <v>438</v>
          </cell>
          <cell r="BE10">
            <v>84</v>
          </cell>
          <cell r="BF10">
            <v>43</v>
          </cell>
          <cell r="BG10">
            <v>41</v>
          </cell>
          <cell r="BH10">
            <v>556</v>
          </cell>
          <cell r="BI10">
            <v>43</v>
          </cell>
          <cell r="BJ10">
            <v>0</v>
          </cell>
          <cell r="BK10">
            <v>19</v>
          </cell>
          <cell r="BL10">
            <v>1</v>
          </cell>
          <cell r="BM10">
            <v>0</v>
          </cell>
          <cell r="BN10">
            <v>-495</v>
          </cell>
          <cell r="BO10">
            <v>-454</v>
          </cell>
          <cell r="BP10">
            <v>0</v>
          </cell>
          <cell r="BQ10">
            <v>0</v>
          </cell>
          <cell r="BR10">
            <v>0</v>
          </cell>
          <cell r="BS10">
            <v>0</v>
          </cell>
          <cell r="BT10">
            <v>0</v>
          </cell>
          <cell r="BU10">
            <v>454</v>
          </cell>
          <cell r="BV10">
            <v>0</v>
          </cell>
          <cell r="BW10">
            <v>454</v>
          </cell>
          <cell r="BX10">
            <v>976</v>
          </cell>
          <cell r="BY10">
            <v>2313</v>
          </cell>
          <cell r="BZ10">
            <v>2106</v>
          </cell>
          <cell r="CA10">
            <v>207</v>
          </cell>
          <cell r="CB10">
            <v>161</v>
          </cell>
          <cell r="CC10">
            <v>488</v>
          </cell>
          <cell r="CD10">
            <v>193</v>
          </cell>
          <cell r="CE10">
            <v>262</v>
          </cell>
          <cell r="CF10">
            <v>13</v>
          </cell>
          <cell r="CG10">
            <v>11</v>
          </cell>
          <cell r="CH10">
            <v>5754</v>
          </cell>
          <cell r="CI10">
            <v>3086</v>
          </cell>
          <cell r="CJ10">
            <v>407</v>
          </cell>
          <cell r="CK10">
            <v>901</v>
          </cell>
          <cell r="CL10">
            <v>-203</v>
          </cell>
          <cell r="CM10">
            <v>87</v>
          </cell>
          <cell r="CN10">
            <v>0</v>
          </cell>
          <cell r="CO10">
            <v>679</v>
          </cell>
          <cell r="CP10">
            <v>4957</v>
          </cell>
          <cell r="CQ10">
            <v>797</v>
          </cell>
          <cell r="CR10">
            <v>193</v>
          </cell>
          <cell r="CS10">
            <v>604</v>
          </cell>
          <cell r="CT10">
            <v>839</v>
          </cell>
          <cell r="CU10">
            <v>193</v>
          </cell>
          <cell r="CV10">
            <v>39</v>
          </cell>
          <cell r="CW10">
            <v>-3</v>
          </cell>
          <cell r="CX10">
            <v>101</v>
          </cell>
          <cell r="CY10">
            <v>31</v>
          </cell>
          <cell r="CZ10">
            <v>-758</v>
          </cell>
          <cell r="DA10">
            <v>-154</v>
          </cell>
          <cell r="DB10">
            <v>0</v>
          </cell>
          <cell r="DC10">
            <v>0</v>
          </cell>
          <cell r="DD10">
            <v>0</v>
          </cell>
          <cell r="DE10">
            <v>0</v>
          </cell>
          <cell r="DF10">
            <v>0</v>
          </cell>
          <cell r="DG10">
            <v>154</v>
          </cell>
          <cell r="DH10">
            <v>0</v>
          </cell>
          <cell r="DI10">
            <v>154</v>
          </cell>
          <cell r="DJ10">
            <v>5908</v>
          </cell>
          <cell r="DK10">
            <v>24</v>
          </cell>
          <cell r="DL10">
            <v>477</v>
          </cell>
          <cell r="DM10">
            <v>9</v>
          </cell>
          <cell r="DN10">
            <v>-13</v>
          </cell>
          <cell r="DO10">
            <v>0</v>
          </cell>
          <cell r="DP10">
            <v>449</v>
          </cell>
          <cell r="DQ10">
            <v>98</v>
          </cell>
          <cell r="DR10">
            <v>98</v>
          </cell>
          <cell r="DS10">
            <v>351</v>
          </cell>
          <cell r="DT10">
            <v>267</v>
          </cell>
          <cell r="DU10">
            <v>84</v>
          </cell>
          <cell r="DV10">
            <v>437</v>
          </cell>
          <cell r="DW10">
            <v>267</v>
          </cell>
          <cell r="DX10">
            <v>-24</v>
          </cell>
          <cell r="DY10">
            <v>3</v>
          </cell>
          <cell r="DZ10">
            <v>0</v>
          </cell>
          <cell r="EA10">
            <v>4</v>
          </cell>
          <cell r="EB10">
            <v>-139</v>
          </cell>
          <cell r="EC10">
            <v>-55</v>
          </cell>
          <cell r="ED10">
            <v>0</v>
          </cell>
          <cell r="EE10">
            <v>0</v>
          </cell>
          <cell r="EF10">
            <v>0</v>
          </cell>
          <cell r="EG10">
            <v>0</v>
          </cell>
          <cell r="EH10">
            <v>0</v>
          </cell>
          <cell r="EI10">
            <v>55</v>
          </cell>
          <cell r="EJ10">
            <v>0</v>
          </cell>
          <cell r="EK10">
            <v>55</v>
          </cell>
          <cell r="EL10">
            <v>504</v>
          </cell>
          <cell r="EM10">
            <v>0</v>
          </cell>
          <cell r="EN10">
            <v>0</v>
          </cell>
          <cell r="EO10">
            <v>0</v>
          </cell>
          <cell r="EP10">
            <v>0</v>
          </cell>
          <cell r="EQ10">
            <v>0</v>
          </cell>
          <cell r="ER10">
            <v>0</v>
          </cell>
          <cell r="ES10">
            <v>0</v>
          </cell>
          <cell r="ET10">
            <v>0</v>
          </cell>
          <cell r="EU10">
            <v>0</v>
          </cell>
          <cell r="EV10">
            <v>0</v>
          </cell>
          <cell r="EW10">
            <v>0</v>
          </cell>
          <cell r="EX10">
            <v>0</v>
          </cell>
          <cell r="EY10">
            <v>0</v>
          </cell>
          <cell r="EZ10">
            <v>0</v>
          </cell>
          <cell r="FA10">
            <v>0</v>
          </cell>
          <cell r="FB10">
            <v>0</v>
          </cell>
          <cell r="FC10">
            <v>0</v>
          </cell>
          <cell r="FD10">
            <v>0</v>
          </cell>
          <cell r="FE10">
            <v>0</v>
          </cell>
          <cell r="FF10">
            <v>0</v>
          </cell>
          <cell r="FG10">
            <v>0</v>
          </cell>
          <cell r="FH10">
            <v>0</v>
          </cell>
          <cell r="FI10">
            <v>0</v>
          </cell>
          <cell r="FJ10">
            <v>0</v>
          </cell>
          <cell r="FK10">
            <v>0</v>
          </cell>
          <cell r="FL10">
            <v>0</v>
          </cell>
          <cell r="FM10">
            <v>0</v>
          </cell>
          <cell r="FN10">
            <v>0</v>
          </cell>
          <cell r="FO10">
            <v>0</v>
          </cell>
          <cell r="FP10">
            <v>0</v>
          </cell>
          <cell r="FQ10">
            <v>0</v>
          </cell>
          <cell r="FR10">
            <v>0</v>
          </cell>
          <cell r="FS10">
            <v>0</v>
          </cell>
          <cell r="FT10">
            <v>0</v>
          </cell>
          <cell r="FU10">
            <v>0</v>
          </cell>
          <cell r="FV10">
            <v>0</v>
          </cell>
          <cell r="FW10">
            <v>0</v>
          </cell>
          <cell r="FX10">
            <v>0</v>
          </cell>
          <cell r="FY10">
            <v>0</v>
          </cell>
          <cell r="FZ10">
            <v>0</v>
          </cell>
          <cell r="GA10">
            <v>0</v>
          </cell>
          <cell r="GB10">
            <v>0</v>
          </cell>
          <cell r="GC10">
            <v>0</v>
          </cell>
          <cell r="GD10">
            <v>0</v>
          </cell>
          <cell r="GE10">
            <v>0</v>
          </cell>
          <cell r="GF10">
            <v>0</v>
          </cell>
          <cell r="GG10">
            <v>2289</v>
          </cell>
          <cell r="GH10">
            <v>2106</v>
          </cell>
          <cell r="GI10">
            <v>207</v>
          </cell>
          <cell r="GJ10">
            <v>161</v>
          </cell>
          <cell r="GK10">
            <v>488</v>
          </cell>
          <cell r="GL10">
            <v>670</v>
          </cell>
          <cell r="GM10">
            <v>271</v>
          </cell>
          <cell r="GN10">
            <v>0</v>
          </cell>
          <cell r="GO10">
            <v>11</v>
          </cell>
          <cell r="GP10">
            <v>6203</v>
          </cell>
          <cell r="GQ10">
            <v>3086</v>
          </cell>
          <cell r="GR10">
            <v>407</v>
          </cell>
          <cell r="GS10">
            <v>901</v>
          </cell>
          <cell r="GT10">
            <v>-203</v>
          </cell>
          <cell r="GU10">
            <v>87</v>
          </cell>
          <cell r="GV10">
            <v>0</v>
          </cell>
          <cell r="GW10">
            <v>777</v>
          </cell>
          <cell r="GX10">
            <v>0</v>
          </cell>
          <cell r="GY10">
            <v>5055</v>
          </cell>
          <cell r="GZ10">
            <v>1148</v>
          </cell>
          <cell r="HA10">
            <v>460</v>
          </cell>
          <cell r="HB10">
            <v>688</v>
          </cell>
          <cell r="HC10">
            <v>1276</v>
          </cell>
          <cell r="HD10">
            <v>460</v>
          </cell>
          <cell r="HE10">
            <v>15</v>
          </cell>
          <cell r="HF10">
            <v>0</v>
          </cell>
          <cell r="HG10">
            <v>101</v>
          </cell>
          <cell r="HH10">
            <v>35</v>
          </cell>
          <cell r="HI10">
            <v>-897</v>
          </cell>
          <cell r="HJ10">
            <v>-209</v>
          </cell>
          <cell r="HK10">
            <v>0</v>
          </cell>
          <cell r="HL10">
            <v>0</v>
          </cell>
          <cell r="HM10">
            <v>0</v>
          </cell>
          <cell r="HN10">
            <v>0</v>
          </cell>
          <cell r="HO10">
            <v>0</v>
          </cell>
          <cell r="HP10">
            <v>209</v>
          </cell>
          <cell r="HQ10">
            <v>209</v>
          </cell>
          <cell r="HR10">
            <v>6412</v>
          </cell>
          <cell r="HS10">
            <v>4932</v>
          </cell>
          <cell r="HT10">
            <v>8.5</v>
          </cell>
          <cell r="HU10">
            <v>8.5</v>
          </cell>
          <cell r="HV10">
            <v>0</v>
          </cell>
          <cell r="HW10">
            <v>0</v>
          </cell>
          <cell r="HX10">
            <v>0</v>
          </cell>
          <cell r="HY10">
            <v>0</v>
          </cell>
          <cell r="HZ10">
            <v>0</v>
          </cell>
          <cell r="IA10">
            <v>0</v>
          </cell>
          <cell r="IB10">
            <v>0</v>
          </cell>
          <cell r="IC10">
            <v>0</v>
          </cell>
          <cell r="ID10">
            <v>0</v>
          </cell>
          <cell r="IE10">
            <v>0</v>
          </cell>
          <cell r="IF10">
            <v>0</v>
          </cell>
          <cell r="IG10">
            <v>0</v>
          </cell>
          <cell r="IH10">
            <v>0</v>
          </cell>
          <cell r="II10">
            <v>0</v>
          </cell>
          <cell r="IJ10">
            <v>0</v>
          </cell>
          <cell r="IK10">
            <v>0</v>
          </cell>
          <cell r="IL10">
            <v>0</v>
          </cell>
          <cell r="IM10">
            <v>0</v>
          </cell>
          <cell r="IN10">
            <v>0</v>
          </cell>
          <cell r="IO10">
            <v>0</v>
          </cell>
          <cell r="IP10">
            <v>0</v>
          </cell>
          <cell r="IQ10">
            <v>0</v>
          </cell>
          <cell r="IR10">
            <v>0</v>
          </cell>
          <cell r="IS10">
            <v>0</v>
          </cell>
          <cell r="IT10">
            <v>0</v>
          </cell>
          <cell r="IU10">
            <v>0</v>
          </cell>
          <cell r="IV10">
            <v>2289</v>
          </cell>
          <cell r="IW10">
            <v>2106</v>
          </cell>
          <cell r="IX10">
            <v>207</v>
          </cell>
          <cell r="IY10">
            <v>161</v>
          </cell>
          <cell r="IZ10">
            <v>488</v>
          </cell>
          <cell r="JA10">
            <v>670</v>
          </cell>
          <cell r="JB10">
            <v>271</v>
          </cell>
        </row>
        <row r="11">
          <cell r="A11" t="str">
            <v>1953/1954</v>
          </cell>
          <cell r="B11">
            <v>2179</v>
          </cell>
          <cell r="C11">
            <v>1918</v>
          </cell>
          <cell r="D11">
            <v>53</v>
          </cell>
          <cell r="E11">
            <v>169</v>
          </cell>
          <cell r="F11">
            <v>527</v>
          </cell>
          <cell r="G11">
            <v>151</v>
          </cell>
          <cell r="H11">
            <v>139</v>
          </cell>
          <cell r="I11">
            <v>98</v>
          </cell>
          <cell r="J11">
            <v>14</v>
          </cell>
          <cell r="K11">
            <v>5248</v>
          </cell>
          <cell r="L11">
            <v>2409</v>
          </cell>
          <cell r="M11">
            <v>357</v>
          </cell>
          <cell r="N11">
            <v>929</v>
          </cell>
          <cell r="O11">
            <v>-135</v>
          </cell>
          <cell r="P11">
            <v>422</v>
          </cell>
          <cell r="Q11">
            <v>70</v>
          </cell>
          <cell r="R11">
            <v>0</v>
          </cell>
          <cell r="S11">
            <v>657</v>
          </cell>
          <cell r="T11">
            <v>4709</v>
          </cell>
          <cell r="U11">
            <v>539</v>
          </cell>
          <cell r="V11">
            <v>151</v>
          </cell>
          <cell r="W11">
            <v>388</v>
          </cell>
          <cell r="X11">
            <v>284</v>
          </cell>
          <cell r="Y11">
            <v>151</v>
          </cell>
          <cell r="Z11">
            <v>-16</v>
          </cell>
          <cell r="AA11">
            <v>-36</v>
          </cell>
          <cell r="AB11">
            <v>91</v>
          </cell>
          <cell r="AC11">
            <v>14</v>
          </cell>
          <cell r="AD11">
            <v>-230</v>
          </cell>
          <cell r="AE11">
            <v>158</v>
          </cell>
          <cell r="AF11">
            <v>0</v>
          </cell>
          <cell r="AG11">
            <v>0</v>
          </cell>
          <cell r="AH11">
            <v>0</v>
          </cell>
          <cell r="AI11">
            <v>0</v>
          </cell>
          <cell r="AJ11">
            <v>0</v>
          </cell>
          <cell r="AK11">
            <v>-158</v>
          </cell>
          <cell r="AL11">
            <v>0</v>
          </cell>
          <cell r="AM11">
            <v>0</v>
          </cell>
          <cell r="AN11">
            <v>-158</v>
          </cell>
          <cell r="AO11">
            <v>5090</v>
          </cell>
          <cell r="AP11">
            <v>264</v>
          </cell>
          <cell r="AQ11">
            <v>180</v>
          </cell>
          <cell r="AR11">
            <v>44</v>
          </cell>
          <cell r="AS11">
            <v>167</v>
          </cell>
          <cell r="AT11">
            <v>-80</v>
          </cell>
          <cell r="AU11">
            <v>0</v>
          </cell>
          <cell r="AV11">
            <v>575</v>
          </cell>
          <cell r="AW11">
            <v>789</v>
          </cell>
          <cell r="AX11">
            <v>24</v>
          </cell>
          <cell r="AY11">
            <v>19</v>
          </cell>
          <cell r="AZ11">
            <v>0</v>
          </cell>
          <cell r="BA11">
            <v>422</v>
          </cell>
          <cell r="BB11">
            <v>0</v>
          </cell>
          <cell r="BC11">
            <v>48</v>
          </cell>
          <cell r="BD11">
            <v>458</v>
          </cell>
          <cell r="BE11">
            <v>117</v>
          </cell>
          <cell r="BF11">
            <v>44</v>
          </cell>
          <cell r="BG11">
            <v>73</v>
          </cell>
          <cell r="BH11">
            <v>599</v>
          </cell>
          <cell r="BI11">
            <v>44</v>
          </cell>
          <cell r="BJ11">
            <v>0</v>
          </cell>
          <cell r="BK11">
            <v>31</v>
          </cell>
          <cell r="BL11">
            <v>1</v>
          </cell>
          <cell r="BM11">
            <v>0</v>
          </cell>
          <cell r="BN11">
            <v>-525</v>
          </cell>
          <cell r="BO11">
            <v>-452</v>
          </cell>
          <cell r="BP11">
            <v>0</v>
          </cell>
          <cell r="BQ11">
            <v>0</v>
          </cell>
          <cell r="BR11">
            <v>0</v>
          </cell>
          <cell r="BS11">
            <v>0</v>
          </cell>
          <cell r="BT11">
            <v>0</v>
          </cell>
          <cell r="BU11">
            <v>452</v>
          </cell>
          <cell r="BV11">
            <v>0</v>
          </cell>
          <cell r="BW11">
            <v>452</v>
          </cell>
          <cell r="BX11">
            <v>1027</v>
          </cell>
          <cell r="BY11">
            <v>2179</v>
          </cell>
          <cell r="BZ11">
            <v>2182</v>
          </cell>
          <cell r="CA11">
            <v>233</v>
          </cell>
          <cell r="CB11">
            <v>169</v>
          </cell>
          <cell r="CC11">
            <v>527</v>
          </cell>
          <cell r="CD11">
            <v>195</v>
          </cell>
          <cell r="CE11">
            <v>306</v>
          </cell>
          <cell r="CF11">
            <v>18</v>
          </cell>
          <cell r="CG11">
            <v>14</v>
          </cell>
          <cell r="CH11">
            <v>5823</v>
          </cell>
          <cell r="CI11">
            <v>3198</v>
          </cell>
          <cell r="CJ11">
            <v>381</v>
          </cell>
          <cell r="CK11">
            <v>948</v>
          </cell>
          <cell r="CL11">
            <v>-135</v>
          </cell>
          <cell r="CM11">
            <v>70</v>
          </cell>
          <cell r="CN11">
            <v>0</v>
          </cell>
          <cell r="CO11">
            <v>705</v>
          </cell>
          <cell r="CP11">
            <v>5167</v>
          </cell>
          <cell r="CQ11">
            <v>656</v>
          </cell>
          <cell r="CR11">
            <v>195</v>
          </cell>
          <cell r="CS11">
            <v>461</v>
          </cell>
          <cell r="CT11">
            <v>883</v>
          </cell>
          <cell r="CU11">
            <v>195</v>
          </cell>
          <cell r="CV11">
            <v>-16</v>
          </cell>
          <cell r="CW11">
            <v>-5</v>
          </cell>
          <cell r="CX11">
            <v>92</v>
          </cell>
          <cell r="CY11">
            <v>14</v>
          </cell>
          <cell r="CZ11">
            <v>-755</v>
          </cell>
          <cell r="DA11">
            <v>-294</v>
          </cell>
          <cell r="DB11">
            <v>0</v>
          </cell>
          <cell r="DC11">
            <v>0</v>
          </cell>
          <cell r="DD11">
            <v>0</v>
          </cell>
          <cell r="DE11">
            <v>0</v>
          </cell>
          <cell r="DF11">
            <v>0</v>
          </cell>
          <cell r="DG11">
            <v>294</v>
          </cell>
          <cell r="DH11">
            <v>0</v>
          </cell>
          <cell r="DI11">
            <v>294</v>
          </cell>
          <cell r="DJ11">
            <v>6117</v>
          </cell>
          <cell r="DK11">
            <v>37</v>
          </cell>
          <cell r="DL11">
            <v>561</v>
          </cell>
          <cell r="DM11">
            <v>11</v>
          </cell>
          <cell r="DN11">
            <v>-18</v>
          </cell>
          <cell r="DO11">
            <v>0</v>
          </cell>
          <cell r="DP11">
            <v>517</v>
          </cell>
          <cell r="DQ11">
            <v>106</v>
          </cell>
          <cell r="DR11">
            <v>106</v>
          </cell>
          <cell r="DS11">
            <v>411</v>
          </cell>
          <cell r="DT11">
            <v>279</v>
          </cell>
          <cell r="DU11">
            <v>132</v>
          </cell>
          <cell r="DV11">
            <v>506</v>
          </cell>
          <cell r="DW11">
            <v>279</v>
          </cell>
          <cell r="DX11">
            <v>39</v>
          </cell>
          <cell r="DY11">
            <v>5</v>
          </cell>
          <cell r="DZ11">
            <v>0</v>
          </cell>
          <cell r="EA11">
            <v>5</v>
          </cell>
          <cell r="EB11">
            <v>-256</v>
          </cell>
          <cell r="EC11">
            <v>-124</v>
          </cell>
          <cell r="ED11">
            <v>0</v>
          </cell>
          <cell r="EE11">
            <v>0</v>
          </cell>
          <cell r="EF11">
            <v>0</v>
          </cell>
          <cell r="EG11">
            <v>0</v>
          </cell>
          <cell r="EH11">
            <v>0</v>
          </cell>
          <cell r="EI11">
            <v>124</v>
          </cell>
          <cell r="EJ11">
            <v>0</v>
          </cell>
          <cell r="EK11">
            <v>124</v>
          </cell>
          <cell r="EL11">
            <v>641</v>
          </cell>
          <cell r="EM11">
            <v>0</v>
          </cell>
          <cell r="EN11">
            <v>0</v>
          </cell>
          <cell r="EO11">
            <v>0</v>
          </cell>
          <cell r="EP11">
            <v>0</v>
          </cell>
          <cell r="EQ11">
            <v>0</v>
          </cell>
          <cell r="ER11">
            <v>0</v>
          </cell>
          <cell r="ES11">
            <v>0</v>
          </cell>
          <cell r="ET11">
            <v>0</v>
          </cell>
          <cell r="EU11">
            <v>0</v>
          </cell>
          <cell r="EV11">
            <v>0</v>
          </cell>
          <cell r="EW11">
            <v>0</v>
          </cell>
          <cell r="EX11">
            <v>0</v>
          </cell>
          <cell r="EY11">
            <v>0</v>
          </cell>
          <cell r="EZ11">
            <v>0</v>
          </cell>
          <cell r="FA11">
            <v>0</v>
          </cell>
          <cell r="FB11">
            <v>0</v>
          </cell>
          <cell r="FC11">
            <v>0</v>
          </cell>
          <cell r="FD11">
            <v>0</v>
          </cell>
          <cell r="FE11">
            <v>0</v>
          </cell>
          <cell r="FF11">
            <v>0</v>
          </cell>
          <cell r="FG11">
            <v>0</v>
          </cell>
          <cell r="FH11">
            <v>0</v>
          </cell>
          <cell r="FI11">
            <v>0</v>
          </cell>
          <cell r="FJ11">
            <v>0</v>
          </cell>
          <cell r="FK11">
            <v>0</v>
          </cell>
          <cell r="FL11">
            <v>0</v>
          </cell>
          <cell r="FM11">
            <v>0</v>
          </cell>
          <cell r="FN11">
            <v>0</v>
          </cell>
          <cell r="FO11">
            <v>0</v>
          </cell>
          <cell r="FP11">
            <v>0</v>
          </cell>
          <cell r="FQ11">
            <v>0</v>
          </cell>
          <cell r="FR11">
            <v>0</v>
          </cell>
          <cell r="FS11">
            <v>0</v>
          </cell>
          <cell r="FT11">
            <v>0</v>
          </cell>
          <cell r="FU11">
            <v>0</v>
          </cell>
          <cell r="FV11">
            <v>0</v>
          </cell>
          <cell r="FW11">
            <v>0</v>
          </cell>
          <cell r="FX11">
            <v>0</v>
          </cell>
          <cell r="FY11">
            <v>0</v>
          </cell>
          <cell r="FZ11">
            <v>0</v>
          </cell>
          <cell r="GA11">
            <v>0</v>
          </cell>
          <cell r="GB11">
            <v>0</v>
          </cell>
          <cell r="GC11">
            <v>0</v>
          </cell>
          <cell r="GD11">
            <v>0</v>
          </cell>
          <cell r="GE11">
            <v>0</v>
          </cell>
          <cell r="GF11">
            <v>0</v>
          </cell>
          <cell r="GG11">
            <v>2142</v>
          </cell>
          <cell r="GH11">
            <v>2182</v>
          </cell>
          <cell r="GI11">
            <v>233</v>
          </cell>
          <cell r="GJ11">
            <v>169</v>
          </cell>
          <cell r="GK11">
            <v>527</v>
          </cell>
          <cell r="GL11">
            <v>756</v>
          </cell>
          <cell r="GM11">
            <v>317</v>
          </cell>
          <cell r="GN11">
            <v>0</v>
          </cell>
          <cell r="GO11">
            <v>14</v>
          </cell>
          <cell r="GP11">
            <v>6340</v>
          </cell>
          <cell r="GQ11">
            <v>3198</v>
          </cell>
          <cell r="GR11">
            <v>381</v>
          </cell>
          <cell r="GS11">
            <v>948</v>
          </cell>
          <cell r="GT11">
            <v>-135</v>
          </cell>
          <cell r="GU11">
            <v>70</v>
          </cell>
          <cell r="GV11">
            <v>0</v>
          </cell>
          <cell r="GW11">
            <v>811</v>
          </cell>
          <cell r="GX11">
            <v>0</v>
          </cell>
          <cell r="GY11">
            <v>5273</v>
          </cell>
          <cell r="GZ11">
            <v>1067</v>
          </cell>
          <cell r="HA11">
            <v>474</v>
          </cell>
          <cell r="HB11">
            <v>593</v>
          </cell>
          <cell r="HC11">
            <v>1389</v>
          </cell>
          <cell r="HD11">
            <v>474</v>
          </cell>
          <cell r="HE11">
            <v>23</v>
          </cell>
          <cell r="HF11">
            <v>0</v>
          </cell>
          <cell r="HG11">
            <v>92</v>
          </cell>
          <cell r="HH11">
            <v>19</v>
          </cell>
          <cell r="HI11">
            <v>-1011</v>
          </cell>
          <cell r="HJ11">
            <v>-418</v>
          </cell>
          <cell r="HK11">
            <v>0</v>
          </cell>
          <cell r="HL11">
            <v>0</v>
          </cell>
          <cell r="HM11">
            <v>0</v>
          </cell>
          <cell r="HN11">
            <v>0</v>
          </cell>
          <cell r="HO11">
            <v>0</v>
          </cell>
          <cell r="HP11">
            <v>418</v>
          </cell>
          <cell r="HQ11">
            <v>418</v>
          </cell>
          <cell r="HR11">
            <v>6758</v>
          </cell>
          <cell r="HS11">
            <v>5090</v>
          </cell>
          <cell r="HT11">
            <v>8.1999999999999993</v>
          </cell>
          <cell r="HU11">
            <v>8.1999999999999993</v>
          </cell>
          <cell r="HV11">
            <v>0</v>
          </cell>
          <cell r="HW11">
            <v>0</v>
          </cell>
          <cell r="HX11">
            <v>0</v>
          </cell>
          <cell r="HY11">
            <v>0</v>
          </cell>
          <cell r="HZ11">
            <v>0</v>
          </cell>
          <cell r="IA11">
            <v>0</v>
          </cell>
          <cell r="IB11">
            <v>0</v>
          </cell>
          <cell r="IC11">
            <v>0</v>
          </cell>
          <cell r="ID11">
            <v>0</v>
          </cell>
          <cell r="IE11">
            <v>0</v>
          </cell>
          <cell r="IF11">
            <v>0</v>
          </cell>
          <cell r="IG11">
            <v>0</v>
          </cell>
          <cell r="IH11">
            <v>0</v>
          </cell>
          <cell r="II11">
            <v>0</v>
          </cell>
          <cell r="IJ11">
            <v>0</v>
          </cell>
          <cell r="IK11">
            <v>0</v>
          </cell>
          <cell r="IL11">
            <v>0</v>
          </cell>
          <cell r="IM11">
            <v>0</v>
          </cell>
          <cell r="IN11">
            <v>0</v>
          </cell>
          <cell r="IO11">
            <v>0</v>
          </cell>
          <cell r="IP11">
            <v>0</v>
          </cell>
          <cell r="IQ11">
            <v>0</v>
          </cell>
          <cell r="IR11">
            <v>0</v>
          </cell>
          <cell r="IS11">
            <v>0</v>
          </cell>
          <cell r="IT11">
            <v>0</v>
          </cell>
          <cell r="IU11">
            <v>0</v>
          </cell>
          <cell r="IV11">
            <v>2142</v>
          </cell>
          <cell r="IW11">
            <v>2182</v>
          </cell>
          <cell r="IX11">
            <v>233</v>
          </cell>
          <cell r="IY11">
            <v>169</v>
          </cell>
          <cell r="IZ11">
            <v>527</v>
          </cell>
          <cell r="JA11">
            <v>756</v>
          </cell>
          <cell r="JB11">
            <v>317</v>
          </cell>
        </row>
        <row r="12">
          <cell r="A12" t="str">
            <v>1954/1955</v>
          </cell>
          <cell r="B12">
            <v>2200</v>
          </cell>
          <cell r="C12">
            <v>1996</v>
          </cell>
          <cell r="D12">
            <v>64</v>
          </cell>
          <cell r="E12">
            <v>184</v>
          </cell>
          <cell r="F12">
            <v>531</v>
          </cell>
          <cell r="G12">
            <v>153</v>
          </cell>
          <cell r="H12">
            <v>177</v>
          </cell>
          <cell r="I12">
            <v>113</v>
          </cell>
          <cell r="J12">
            <v>14</v>
          </cell>
          <cell r="K12">
            <v>5432</v>
          </cell>
          <cell r="L12">
            <v>2442</v>
          </cell>
          <cell r="M12">
            <v>391</v>
          </cell>
          <cell r="N12">
            <v>918</v>
          </cell>
          <cell r="O12">
            <v>-42</v>
          </cell>
          <cell r="P12">
            <v>462</v>
          </cell>
          <cell r="Q12">
            <v>54</v>
          </cell>
          <cell r="R12">
            <v>0</v>
          </cell>
          <cell r="S12">
            <v>656</v>
          </cell>
          <cell r="T12">
            <v>4881</v>
          </cell>
          <cell r="U12">
            <v>551</v>
          </cell>
          <cell r="V12">
            <v>153</v>
          </cell>
          <cell r="W12">
            <v>398</v>
          </cell>
          <cell r="X12">
            <v>256</v>
          </cell>
          <cell r="Y12">
            <v>153</v>
          </cell>
          <cell r="Z12">
            <v>-118</v>
          </cell>
          <cell r="AA12">
            <v>-30</v>
          </cell>
          <cell r="AB12">
            <v>77</v>
          </cell>
          <cell r="AC12">
            <v>1</v>
          </cell>
          <cell r="AD12">
            <v>-91</v>
          </cell>
          <cell r="AE12">
            <v>307</v>
          </cell>
          <cell r="AF12">
            <v>0</v>
          </cell>
          <cell r="AG12">
            <v>0</v>
          </cell>
          <cell r="AH12">
            <v>0</v>
          </cell>
          <cell r="AI12">
            <v>0</v>
          </cell>
          <cell r="AJ12">
            <v>0</v>
          </cell>
          <cell r="AK12">
            <v>-307</v>
          </cell>
          <cell r="AL12">
            <v>0</v>
          </cell>
          <cell r="AM12">
            <v>0</v>
          </cell>
          <cell r="AN12">
            <v>-307</v>
          </cell>
          <cell r="AO12">
            <v>5125</v>
          </cell>
          <cell r="AP12">
            <v>273</v>
          </cell>
          <cell r="AQ12">
            <v>193</v>
          </cell>
          <cell r="AR12">
            <v>46</v>
          </cell>
          <cell r="AS12">
            <v>189</v>
          </cell>
          <cell r="AT12">
            <v>-90</v>
          </cell>
          <cell r="AU12">
            <v>0</v>
          </cell>
          <cell r="AV12">
            <v>611</v>
          </cell>
          <cell r="AW12">
            <v>844</v>
          </cell>
          <cell r="AX12">
            <v>24</v>
          </cell>
          <cell r="AY12">
            <v>22</v>
          </cell>
          <cell r="AZ12">
            <v>0</v>
          </cell>
          <cell r="BA12">
            <v>462</v>
          </cell>
          <cell r="BB12">
            <v>0</v>
          </cell>
          <cell r="BC12">
            <v>56</v>
          </cell>
          <cell r="BD12">
            <v>484</v>
          </cell>
          <cell r="BE12">
            <v>127</v>
          </cell>
          <cell r="BF12">
            <v>46</v>
          </cell>
          <cell r="BG12">
            <v>81</v>
          </cell>
          <cell r="BH12">
            <v>572</v>
          </cell>
          <cell r="BI12">
            <v>46</v>
          </cell>
          <cell r="BJ12">
            <v>0</v>
          </cell>
          <cell r="BK12">
            <v>28</v>
          </cell>
          <cell r="BL12">
            <v>3</v>
          </cell>
          <cell r="BM12">
            <v>0</v>
          </cell>
          <cell r="BN12">
            <v>-501</v>
          </cell>
          <cell r="BO12">
            <v>-420</v>
          </cell>
          <cell r="BP12">
            <v>0</v>
          </cell>
          <cell r="BQ12">
            <v>0</v>
          </cell>
          <cell r="BR12">
            <v>0</v>
          </cell>
          <cell r="BS12">
            <v>0</v>
          </cell>
          <cell r="BT12">
            <v>0</v>
          </cell>
          <cell r="BU12">
            <v>420</v>
          </cell>
          <cell r="BV12">
            <v>0</v>
          </cell>
          <cell r="BW12">
            <v>420</v>
          </cell>
          <cell r="BX12">
            <v>1031</v>
          </cell>
          <cell r="BY12">
            <v>2200</v>
          </cell>
          <cell r="BZ12">
            <v>2269</v>
          </cell>
          <cell r="CA12">
            <v>257</v>
          </cell>
          <cell r="CB12">
            <v>184</v>
          </cell>
          <cell r="CC12">
            <v>531</v>
          </cell>
          <cell r="CD12">
            <v>199</v>
          </cell>
          <cell r="CE12">
            <v>366</v>
          </cell>
          <cell r="CF12">
            <v>23</v>
          </cell>
          <cell r="CG12">
            <v>14</v>
          </cell>
          <cell r="CH12">
            <v>6043</v>
          </cell>
          <cell r="CI12">
            <v>3286</v>
          </cell>
          <cell r="CJ12">
            <v>415</v>
          </cell>
          <cell r="CK12">
            <v>940</v>
          </cell>
          <cell r="CL12">
            <v>-42</v>
          </cell>
          <cell r="CM12">
            <v>54</v>
          </cell>
          <cell r="CN12">
            <v>0</v>
          </cell>
          <cell r="CO12">
            <v>712</v>
          </cell>
          <cell r="CP12">
            <v>5365</v>
          </cell>
          <cell r="CQ12">
            <v>678</v>
          </cell>
          <cell r="CR12">
            <v>199</v>
          </cell>
          <cell r="CS12">
            <v>479</v>
          </cell>
          <cell r="CT12">
            <v>828</v>
          </cell>
          <cell r="CU12">
            <v>199</v>
          </cell>
          <cell r="CV12">
            <v>-118</v>
          </cell>
          <cell r="CW12">
            <v>-2</v>
          </cell>
          <cell r="CX12">
            <v>80</v>
          </cell>
          <cell r="CY12">
            <v>1</v>
          </cell>
          <cell r="CZ12">
            <v>-592</v>
          </cell>
          <cell r="DA12">
            <v>-113</v>
          </cell>
          <cell r="DB12">
            <v>0</v>
          </cell>
          <cell r="DC12">
            <v>0</v>
          </cell>
          <cell r="DD12">
            <v>0</v>
          </cell>
          <cell r="DE12">
            <v>0</v>
          </cell>
          <cell r="DF12">
            <v>0</v>
          </cell>
          <cell r="DG12">
            <v>113</v>
          </cell>
          <cell r="DH12">
            <v>0</v>
          </cell>
          <cell r="DI12">
            <v>113</v>
          </cell>
          <cell r="DJ12">
            <v>6156</v>
          </cell>
          <cell r="DK12">
            <v>32</v>
          </cell>
          <cell r="DL12">
            <v>594</v>
          </cell>
          <cell r="DM12">
            <v>12</v>
          </cell>
          <cell r="DN12">
            <v>-23</v>
          </cell>
          <cell r="DO12">
            <v>0</v>
          </cell>
          <cell r="DP12">
            <v>551</v>
          </cell>
          <cell r="DQ12">
            <v>113</v>
          </cell>
          <cell r="DR12">
            <v>113</v>
          </cell>
          <cell r="DS12">
            <v>438</v>
          </cell>
          <cell r="DT12">
            <v>300</v>
          </cell>
          <cell r="DU12">
            <v>138</v>
          </cell>
          <cell r="DV12">
            <v>552</v>
          </cell>
          <cell r="DW12">
            <v>300</v>
          </cell>
          <cell r="DX12">
            <v>37</v>
          </cell>
          <cell r="DY12">
            <v>2</v>
          </cell>
          <cell r="DZ12">
            <v>0</v>
          </cell>
          <cell r="EA12">
            <v>5</v>
          </cell>
          <cell r="EB12">
            <v>-282</v>
          </cell>
          <cell r="EC12">
            <v>-144</v>
          </cell>
          <cell r="ED12">
            <v>0</v>
          </cell>
          <cell r="EE12">
            <v>0</v>
          </cell>
          <cell r="EF12">
            <v>0</v>
          </cell>
          <cell r="EG12">
            <v>0</v>
          </cell>
          <cell r="EH12">
            <v>0</v>
          </cell>
          <cell r="EI12">
            <v>144</v>
          </cell>
          <cell r="EJ12">
            <v>0</v>
          </cell>
          <cell r="EK12">
            <v>144</v>
          </cell>
          <cell r="EL12">
            <v>695</v>
          </cell>
          <cell r="EM12">
            <v>0</v>
          </cell>
          <cell r="EN12">
            <v>0</v>
          </cell>
          <cell r="EO12">
            <v>0</v>
          </cell>
          <cell r="EP12">
            <v>0</v>
          </cell>
          <cell r="EQ12">
            <v>0</v>
          </cell>
          <cell r="ER12">
            <v>0</v>
          </cell>
          <cell r="ES12">
            <v>0</v>
          </cell>
          <cell r="ET12">
            <v>0</v>
          </cell>
          <cell r="EU12">
            <v>0</v>
          </cell>
          <cell r="EV12">
            <v>0</v>
          </cell>
          <cell r="EW12">
            <v>0</v>
          </cell>
          <cell r="EX12">
            <v>0</v>
          </cell>
          <cell r="EY12">
            <v>0</v>
          </cell>
          <cell r="EZ12">
            <v>0</v>
          </cell>
          <cell r="FA12">
            <v>0</v>
          </cell>
          <cell r="FB12">
            <v>0</v>
          </cell>
          <cell r="FC12">
            <v>0</v>
          </cell>
          <cell r="FD12">
            <v>0</v>
          </cell>
          <cell r="FE12">
            <v>0</v>
          </cell>
          <cell r="FF12">
            <v>0</v>
          </cell>
          <cell r="FG12">
            <v>0</v>
          </cell>
          <cell r="FH12">
            <v>0</v>
          </cell>
          <cell r="FI12">
            <v>0</v>
          </cell>
          <cell r="FJ12">
            <v>0</v>
          </cell>
          <cell r="FK12">
            <v>0</v>
          </cell>
          <cell r="FL12">
            <v>0</v>
          </cell>
          <cell r="FM12">
            <v>0</v>
          </cell>
          <cell r="FN12">
            <v>0</v>
          </cell>
          <cell r="FO12">
            <v>0</v>
          </cell>
          <cell r="FP12">
            <v>0</v>
          </cell>
          <cell r="FQ12">
            <v>0</v>
          </cell>
          <cell r="FR12">
            <v>0</v>
          </cell>
          <cell r="FS12">
            <v>0</v>
          </cell>
          <cell r="FT12">
            <v>0</v>
          </cell>
          <cell r="FU12">
            <v>0</v>
          </cell>
          <cell r="FV12">
            <v>0</v>
          </cell>
          <cell r="FW12">
            <v>0</v>
          </cell>
          <cell r="FX12">
            <v>0</v>
          </cell>
          <cell r="FY12">
            <v>0</v>
          </cell>
          <cell r="FZ12">
            <v>0</v>
          </cell>
          <cell r="GA12">
            <v>0</v>
          </cell>
          <cell r="GB12">
            <v>0</v>
          </cell>
          <cell r="GC12">
            <v>0</v>
          </cell>
          <cell r="GD12">
            <v>0</v>
          </cell>
          <cell r="GE12">
            <v>0</v>
          </cell>
          <cell r="GF12">
            <v>0</v>
          </cell>
          <cell r="GG12">
            <v>2168</v>
          </cell>
          <cell r="GH12">
            <v>2269</v>
          </cell>
          <cell r="GI12">
            <v>257</v>
          </cell>
          <cell r="GJ12">
            <v>184</v>
          </cell>
          <cell r="GK12">
            <v>531</v>
          </cell>
          <cell r="GL12">
            <v>793</v>
          </cell>
          <cell r="GM12">
            <v>378</v>
          </cell>
          <cell r="GN12">
            <v>0</v>
          </cell>
          <cell r="GO12">
            <v>14</v>
          </cell>
          <cell r="GP12">
            <v>6594</v>
          </cell>
          <cell r="GQ12">
            <v>3286</v>
          </cell>
          <cell r="GR12">
            <v>415</v>
          </cell>
          <cell r="GS12">
            <v>940</v>
          </cell>
          <cell r="GT12">
            <v>-42</v>
          </cell>
          <cell r="GU12">
            <v>54</v>
          </cell>
          <cell r="GV12">
            <v>0</v>
          </cell>
          <cell r="GW12">
            <v>825</v>
          </cell>
          <cell r="GX12">
            <v>0</v>
          </cell>
          <cell r="GY12">
            <v>5478</v>
          </cell>
          <cell r="GZ12">
            <v>1116</v>
          </cell>
          <cell r="HA12">
            <v>499</v>
          </cell>
          <cell r="HB12">
            <v>617</v>
          </cell>
          <cell r="HC12">
            <v>1380</v>
          </cell>
          <cell r="HD12">
            <v>499</v>
          </cell>
          <cell r="HE12">
            <v>-81</v>
          </cell>
          <cell r="HF12">
            <v>0</v>
          </cell>
          <cell r="HG12">
            <v>80</v>
          </cell>
          <cell r="HH12">
            <v>6</v>
          </cell>
          <cell r="HI12">
            <v>-874</v>
          </cell>
          <cell r="HJ12">
            <v>-257</v>
          </cell>
          <cell r="HK12">
            <v>0</v>
          </cell>
          <cell r="HL12">
            <v>0</v>
          </cell>
          <cell r="HM12">
            <v>0</v>
          </cell>
          <cell r="HN12">
            <v>0</v>
          </cell>
          <cell r="HO12">
            <v>0</v>
          </cell>
          <cell r="HP12">
            <v>257</v>
          </cell>
          <cell r="HQ12">
            <v>257</v>
          </cell>
          <cell r="HR12">
            <v>6851</v>
          </cell>
          <cell r="HS12">
            <v>5125</v>
          </cell>
          <cell r="HT12">
            <v>7.2</v>
          </cell>
          <cell r="HU12">
            <v>7.2</v>
          </cell>
          <cell r="HV12">
            <v>0</v>
          </cell>
          <cell r="HW12">
            <v>0</v>
          </cell>
          <cell r="HX12">
            <v>0</v>
          </cell>
          <cell r="HY12">
            <v>0</v>
          </cell>
          <cell r="HZ12">
            <v>0</v>
          </cell>
          <cell r="IA12">
            <v>0</v>
          </cell>
          <cell r="IB12">
            <v>0</v>
          </cell>
          <cell r="IC12">
            <v>0</v>
          </cell>
          <cell r="ID12">
            <v>0</v>
          </cell>
          <cell r="IE12">
            <v>0</v>
          </cell>
          <cell r="IF12">
            <v>0</v>
          </cell>
          <cell r="IG12">
            <v>0</v>
          </cell>
          <cell r="IH12">
            <v>0</v>
          </cell>
          <cell r="II12">
            <v>0</v>
          </cell>
          <cell r="IJ12">
            <v>0</v>
          </cell>
          <cell r="IK12">
            <v>0</v>
          </cell>
          <cell r="IL12">
            <v>0</v>
          </cell>
          <cell r="IM12">
            <v>0</v>
          </cell>
          <cell r="IN12">
            <v>0</v>
          </cell>
          <cell r="IO12">
            <v>0</v>
          </cell>
          <cell r="IP12">
            <v>0</v>
          </cell>
          <cell r="IQ12">
            <v>0</v>
          </cell>
          <cell r="IR12">
            <v>0</v>
          </cell>
          <cell r="IS12">
            <v>0</v>
          </cell>
          <cell r="IT12">
            <v>0</v>
          </cell>
          <cell r="IU12">
            <v>0</v>
          </cell>
          <cell r="IV12">
            <v>2168</v>
          </cell>
          <cell r="IW12">
            <v>2269</v>
          </cell>
          <cell r="IX12">
            <v>257</v>
          </cell>
          <cell r="IY12">
            <v>184</v>
          </cell>
          <cell r="IZ12">
            <v>531</v>
          </cell>
          <cell r="JA12">
            <v>793</v>
          </cell>
          <cell r="JB12">
            <v>378</v>
          </cell>
        </row>
        <row r="13">
          <cell r="A13" t="str">
            <v>1955/1956</v>
          </cell>
          <cell r="B13">
            <v>2294</v>
          </cell>
          <cell r="C13">
            <v>2158</v>
          </cell>
          <cell r="D13">
            <v>71</v>
          </cell>
          <cell r="E13">
            <v>180</v>
          </cell>
          <cell r="F13">
            <v>621</v>
          </cell>
          <cell r="G13">
            <v>161</v>
          </cell>
          <cell r="H13">
            <v>194</v>
          </cell>
          <cell r="I13">
            <v>131</v>
          </cell>
          <cell r="J13">
            <v>15</v>
          </cell>
          <cell r="K13">
            <v>5825</v>
          </cell>
          <cell r="L13">
            <v>2437</v>
          </cell>
          <cell r="M13">
            <v>332</v>
          </cell>
          <cell r="N13">
            <v>933</v>
          </cell>
          <cell r="O13">
            <v>-20</v>
          </cell>
          <cell r="P13">
            <v>496</v>
          </cell>
          <cell r="Q13">
            <v>41</v>
          </cell>
          <cell r="R13">
            <v>0</v>
          </cell>
          <cell r="S13">
            <v>742</v>
          </cell>
          <cell r="T13">
            <v>4961</v>
          </cell>
          <cell r="U13">
            <v>864</v>
          </cell>
          <cell r="V13">
            <v>161</v>
          </cell>
          <cell r="W13">
            <v>703</v>
          </cell>
          <cell r="X13">
            <v>267</v>
          </cell>
          <cell r="Y13">
            <v>161</v>
          </cell>
          <cell r="Z13">
            <v>-81</v>
          </cell>
          <cell r="AA13">
            <v>-28</v>
          </cell>
          <cell r="AB13">
            <v>94</v>
          </cell>
          <cell r="AC13">
            <v>0</v>
          </cell>
          <cell r="AD13">
            <v>-147</v>
          </cell>
          <cell r="AE13">
            <v>556</v>
          </cell>
          <cell r="AF13">
            <v>0</v>
          </cell>
          <cell r="AG13">
            <v>0</v>
          </cell>
          <cell r="AH13">
            <v>0</v>
          </cell>
          <cell r="AI13">
            <v>0</v>
          </cell>
          <cell r="AJ13">
            <v>0</v>
          </cell>
          <cell r="AK13">
            <v>-556</v>
          </cell>
          <cell r="AL13">
            <v>0</v>
          </cell>
          <cell r="AM13">
            <v>0</v>
          </cell>
          <cell r="AN13">
            <v>-556</v>
          </cell>
          <cell r="AO13">
            <v>5269</v>
          </cell>
          <cell r="AP13">
            <v>268</v>
          </cell>
          <cell r="AQ13">
            <v>211</v>
          </cell>
          <cell r="AR13">
            <v>51</v>
          </cell>
          <cell r="AS13">
            <v>211</v>
          </cell>
          <cell r="AT13">
            <v>-103</v>
          </cell>
          <cell r="AU13">
            <v>0</v>
          </cell>
          <cell r="AV13">
            <v>638</v>
          </cell>
          <cell r="AW13">
            <v>912</v>
          </cell>
          <cell r="AX13">
            <v>32</v>
          </cell>
          <cell r="AY13">
            <v>23</v>
          </cell>
          <cell r="AZ13">
            <v>0</v>
          </cell>
          <cell r="BA13">
            <v>496</v>
          </cell>
          <cell r="BB13">
            <v>0</v>
          </cell>
          <cell r="BC13">
            <v>66</v>
          </cell>
          <cell r="BD13">
            <v>537</v>
          </cell>
          <cell r="BE13">
            <v>101</v>
          </cell>
          <cell r="BF13">
            <v>51</v>
          </cell>
          <cell r="BG13">
            <v>50</v>
          </cell>
          <cell r="BH13">
            <v>564</v>
          </cell>
          <cell r="BI13">
            <v>51</v>
          </cell>
          <cell r="BJ13">
            <v>0</v>
          </cell>
          <cell r="BK13">
            <v>21</v>
          </cell>
          <cell r="BL13">
            <v>6</v>
          </cell>
          <cell r="BM13">
            <v>0</v>
          </cell>
          <cell r="BN13">
            <v>-498</v>
          </cell>
          <cell r="BO13">
            <v>-448</v>
          </cell>
          <cell r="BP13">
            <v>0</v>
          </cell>
          <cell r="BQ13">
            <v>0</v>
          </cell>
          <cell r="BR13">
            <v>0</v>
          </cell>
          <cell r="BS13">
            <v>0</v>
          </cell>
          <cell r="BT13">
            <v>0</v>
          </cell>
          <cell r="BU13">
            <v>448</v>
          </cell>
          <cell r="BV13">
            <v>0</v>
          </cell>
          <cell r="BW13">
            <v>448</v>
          </cell>
          <cell r="BX13">
            <v>1086</v>
          </cell>
          <cell r="BY13">
            <v>2294</v>
          </cell>
          <cell r="BZ13">
            <v>2426</v>
          </cell>
          <cell r="CA13">
            <v>282</v>
          </cell>
          <cell r="CB13">
            <v>180</v>
          </cell>
          <cell r="CC13">
            <v>621</v>
          </cell>
          <cell r="CD13">
            <v>212</v>
          </cell>
          <cell r="CE13">
            <v>405</v>
          </cell>
          <cell r="CF13">
            <v>28</v>
          </cell>
          <cell r="CG13">
            <v>15</v>
          </cell>
          <cell r="CH13">
            <v>6463</v>
          </cell>
          <cell r="CI13">
            <v>3349</v>
          </cell>
          <cell r="CJ13">
            <v>364</v>
          </cell>
          <cell r="CK13">
            <v>956</v>
          </cell>
          <cell r="CL13">
            <v>-20</v>
          </cell>
          <cell r="CM13">
            <v>41</v>
          </cell>
          <cell r="CN13">
            <v>0</v>
          </cell>
          <cell r="CO13">
            <v>808</v>
          </cell>
          <cell r="CP13">
            <v>5498</v>
          </cell>
          <cell r="CQ13">
            <v>965</v>
          </cell>
          <cell r="CR13">
            <v>212</v>
          </cell>
          <cell r="CS13">
            <v>753</v>
          </cell>
          <cell r="CT13">
            <v>831</v>
          </cell>
          <cell r="CU13">
            <v>212</v>
          </cell>
          <cell r="CV13">
            <v>-81</v>
          </cell>
          <cell r="CW13">
            <v>-7</v>
          </cell>
          <cell r="CX13">
            <v>100</v>
          </cell>
          <cell r="CY13">
            <v>0</v>
          </cell>
          <cell r="CZ13">
            <v>-645</v>
          </cell>
          <cell r="DA13">
            <v>108</v>
          </cell>
          <cell r="DB13">
            <v>0</v>
          </cell>
          <cell r="DC13">
            <v>0</v>
          </cell>
          <cell r="DD13">
            <v>0</v>
          </cell>
          <cell r="DE13">
            <v>0</v>
          </cell>
          <cell r="DF13">
            <v>0</v>
          </cell>
          <cell r="DG13">
            <v>-108</v>
          </cell>
          <cell r="DH13">
            <v>0</v>
          </cell>
          <cell r="DI13">
            <v>-108</v>
          </cell>
          <cell r="DJ13">
            <v>6355</v>
          </cell>
          <cell r="DK13">
            <v>30</v>
          </cell>
          <cell r="DL13">
            <v>620</v>
          </cell>
          <cell r="DM13">
            <v>15</v>
          </cell>
          <cell r="DN13">
            <v>-28</v>
          </cell>
          <cell r="DO13">
            <v>0</v>
          </cell>
          <cell r="DP13">
            <v>577</v>
          </cell>
          <cell r="DQ13">
            <v>113</v>
          </cell>
          <cell r="DR13">
            <v>113</v>
          </cell>
          <cell r="DS13">
            <v>464</v>
          </cell>
          <cell r="DT13">
            <v>335</v>
          </cell>
          <cell r="DU13">
            <v>129</v>
          </cell>
          <cell r="DV13">
            <v>589</v>
          </cell>
          <cell r="DW13">
            <v>335</v>
          </cell>
          <cell r="DX13">
            <v>-43</v>
          </cell>
          <cell r="DY13">
            <v>7</v>
          </cell>
          <cell r="DZ13">
            <v>0</v>
          </cell>
          <cell r="EA13">
            <v>5</v>
          </cell>
          <cell r="EB13">
            <v>-199</v>
          </cell>
          <cell r="EC13">
            <v>-70</v>
          </cell>
          <cell r="ED13">
            <v>0</v>
          </cell>
          <cell r="EE13">
            <v>0</v>
          </cell>
          <cell r="EF13">
            <v>0</v>
          </cell>
          <cell r="EG13">
            <v>0</v>
          </cell>
          <cell r="EH13">
            <v>0</v>
          </cell>
          <cell r="EI13">
            <v>70</v>
          </cell>
          <cell r="EJ13">
            <v>0</v>
          </cell>
          <cell r="EK13">
            <v>70</v>
          </cell>
          <cell r="EL13">
            <v>647</v>
          </cell>
          <cell r="EM13">
            <v>0</v>
          </cell>
          <cell r="EN13">
            <v>0</v>
          </cell>
          <cell r="EO13">
            <v>0</v>
          </cell>
          <cell r="EP13">
            <v>0</v>
          </cell>
          <cell r="EQ13">
            <v>0</v>
          </cell>
          <cell r="ER13">
            <v>0</v>
          </cell>
          <cell r="ES13">
            <v>0</v>
          </cell>
          <cell r="ET13">
            <v>0</v>
          </cell>
          <cell r="EU13">
            <v>0</v>
          </cell>
          <cell r="EV13">
            <v>0</v>
          </cell>
          <cell r="EW13">
            <v>0</v>
          </cell>
          <cell r="EX13">
            <v>0</v>
          </cell>
          <cell r="EY13">
            <v>0</v>
          </cell>
          <cell r="EZ13">
            <v>0</v>
          </cell>
          <cell r="FA13">
            <v>0</v>
          </cell>
          <cell r="FB13">
            <v>0</v>
          </cell>
          <cell r="FC13">
            <v>0</v>
          </cell>
          <cell r="FD13">
            <v>0</v>
          </cell>
          <cell r="FE13">
            <v>0</v>
          </cell>
          <cell r="FF13">
            <v>0</v>
          </cell>
          <cell r="FG13">
            <v>0</v>
          </cell>
          <cell r="FH13">
            <v>0</v>
          </cell>
          <cell r="FI13">
            <v>0</v>
          </cell>
          <cell r="FJ13">
            <v>0</v>
          </cell>
          <cell r="FK13">
            <v>0</v>
          </cell>
          <cell r="FL13">
            <v>0</v>
          </cell>
          <cell r="FM13">
            <v>0</v>
          </cell>
          <cell r="FN13">
            <v>0</v>
          </cell>
          <cell r="FO13">
            <v>0</v>
          </cell>
          <cell r="FP13">
            <v>0</v>
          </cell>
          <cell r="FQ13">
            <v>0</v>
          </cell>
          <cell r="FR13">
            <v>0</v>
          </cell>
          <cell r="FS13">
            <v>0</v>
          </cell>
          <cell r="FT13">
            <v>0</v>
          </cell>
          <cell r="FU13">
            <v>0</v>
          </cell>
          <cell r="FV13">
            <v>0</v>
          </cell>
          <cell r="FW13">
            <v>0</v>
          </cell>
          <cell r="FX13">
            <v>0</v>
          </cell>
          <cell r="FY13">
            <v>0</v>
          </cell>
          <cell r="FZ13">
            <v>0</v>
          </cell>
          <cell r="GA13">
            <v>0</v>
          </cell>
          <cell r="GB13">
            <v>0</v>
          </cell>
          <cell r="GC13">
            <v>0</v>
          </cell>
          <cell r="GD13">
            <v>0</v>
          </cell>
          <cell r="GE13">
            <v>0</v>
          </cell>
          <cell r="GF13">
            <v>0</v>
          </cell>
          <cell r="GG13">
            <v>2264</v>
          </cell>
          <cell r="GH13">
            <v>2426</v>
          </cell>
          <cell r="GI13">
            <v>282</v>
          </cell>
          <cell r="GJ13">
            <v>180</v>
          </cell>
          <cell r="GK13">
            <v>621</v>
          </cell>
          <cell r="GL13">
            <v>832</v>
          </cell>
          <cell r="GM13">
            <v>420</v>
          </cell>
          <cell r="GN13">
            <v>0</v>
          </cell>
          <cell r="GO13">
            <v>15</v>
          </cell>
          <cell r="GP13">
            <v>7040</v>
          </cell>
          <cell r="GQ13">
            <v>3349</v>
          </cell>
          <cell r="GR13">
            <v>364</v>
          </cell>
          <cell r="GS13">
            <v>956</v>
          </cell>
          <cell r="GT13">
            <v>-20</v>
          </cell>
          <cell r="GU13">
            <v>41</v>
          </cell>
          <cell r="GV13">
            <v>0</v>
          </cell>
          <cell r="GW13">
            <v>921</v>
          </cell>
          <cell r="GX13">
            <v>0</v>
          </cell>
          <cell r="GY13">
            <v>5611</v>
          </cell>
          <cell r="GZ13">
            <v>1429</v>
          </cell>
          <cell r="HA13">
            <v>547</v>
          </cell>
          <cell r="HB13">
            <v>882</v>
          </cell>
          <cell r="HC13">
            <v>1420</v>
          </cell>
          <cell r="HD13">
            <v>547</v>
          </cell>
          <cell r="HE13">
            <v>-124</v>
          </cell>
          <cell r="HF13">
            <v>0</v>
          </cell>
          <cell r="HG13">
            <v>100</v>
          </cell>
          <cell r="HH13">
            <v>5</v>
          </cell>
          <cell r="HI13">
            <v>-844</v>
          </cell>
          <cell r="HJ13">
            <v>38</v>
          </cell>
          <cell r="HK13">
            <v>0</v>
          </cell>
          <cell r="HL13">
            <v>0</v>
          </cell>
          <cell r="HM13">
            <v>0</v>
          </cell>
          <cell r="HN13">
            <v>0</v>
          </cell>
          <cell r="HO13">
            <v>0</v>
          </cell>
          <cell r="HP13">
            <v>-38</v>
          </cell>
          <cell r="HQ13">
            <v>-38</v>
          </cell>
          <cell r="HR13">
            <v>7002</v>
          </cell>
          <cell r="HS13">
            <v>5269</v>
          </cell>
          <cell r="HT13">
            <v>7.6</v>
          </cell>
          <cell r="HU13">
            <v>7.6</v>
          </cell>
          <cell r="HV13">
            <v>0</v>
          </cell>
          <cell r="HW13">
            <v>0</v>
          </cell>
          <cell r="HX13">
            <v>0</v>
          </cell>
          <cell r="HY13">
            <v>0</v>
          </cell>
          <cell r="HZ13">
            <v>0</v>
          </cell>
          <cell r="IA13">
            <v>0</v>
          </cell>
          <cell r="IB13">
            <v>0</v>
          </cell>
          <cell r="IC13">
            <v>0</v>
          </cell>
          <cell r="ID13">
            <v>0</v>
          </cell>
          <cell r="IE13">
            <v>0</v>
          </cell>
          <cell r="IF13">
            <v>0</v>
          </cell>
          <cell r="IG13">
            <v>0</v>
          </cell>
          <cell r="IH13">
            <v>0</v>
          </cell>
          <cell r="II13">
            <v>0</v>
          </cell>
          <cell r="IJ13">
            <v>0</v>
          </cell>
          <cell r="IK13">
            <v>0</v>
          </cell>
          <cell r="IL13">
            <v>0</v>
          </cell>
          <cell r="IM13">
            <v>0</v>
          </cell>
          <cell r="IN13">
            <v>0</v>
          </cell>
          <cell r="IO13">
            <v>0</v>
          </cell>
          <cell r="IP13">
            <v>0</v>
          </cell>
          <cell r="IQ13">
            <v>0</v>
          </cell>
          <cell r="IR13">
            <v>0</v>
          </cell>
          <cell r="IS13">
            <v>0</v>
          </cell>
          <cell r="IT13">
            <v>0</v>
          </cell>
          <cell r="IU13">
            <v>0</v>
          </cell>
          <cell r="IV13">
            <v>2264</v>
          </cell>
          <cell r="IW13">
            <v>2426</v>
          </cell>
          <cell r="IX13">
            <v>282</v>
          </cell>
          <cell r="IY13">
            <v>180</v>
          </cell>
          <cell r="IZ13">
            <v>621</v>
          </cell>
          <cell r="JA13">
            <v>832</v>
          </cell>
          <cell r="JB13">
            <v>420</v>
          </cell>
        </row>
        <row r="14">
          <cell r="A14" t="str">
            <v>1956/1957</v>
          </cell>
          <cell r="B14">
            <v>2488</v>
          </cell>
          <cell r="C14">
            <v>2234</v>
          </cell>
          <cell r="D14">
            <v>75</v>
          </cell>
          <cell r="E14">
            <v>168</v>
          </cell>
          <cell r="F14">
            <v>644</v>
          </cell>
          <cell r="G14">
            <v>171</v>
          </cell>
          <cell r="H14">
            <v>201</v>
          </cell>
          <cell r="I14">
            <v>153</v>
          </cell>
          <cell r="J14">
            <v>16</v>
          </cell>
          <cell r="K14">
            <v>6150</v>
          </cell>
          <cell r="L14">
            <v>2639</v>
          </cell>
          <cell r="M14">
            <v>340</v>
          </cell>
          <cell r="N14">
            <v>1056</v>
          </cell>
          <cell r="O14">
            <v>12</v>
          </cell>
          <cell r="P14">
            <v>564</v>
          </cell>
          <cell r="Q14">
            <v>45</v>
          </cell>
          <cell r="R14">
            <v>0</v>
          </cell>
          <cell r="S14">
            <v>731</v>
          </cell>
          <cell r="T14">
            <v>5387</v>
          </cell>
          <cell r="U14">
            <v>763</v>
          </cell>
          <cell r="V14">
            <v>171</v>
          </cell>
          <cell r="W14">
            <v>592</v>
          </cell>
          <cell r="X14">
            <v>301</v>
          </cell>
          <cell r="Y14">
            <v>171</v>
          </cell>
          <cell r="Z14">
            <v>-27</v>
          </cell>
          <cell r="AA14">
            <v>-34</v>
          </cell>
          <cell r="AB14">
            <v>75</v>
          </cell>
          <cell r="AC14">
            <v>0</v>
          </cell>
          <cell r="AD14">
            <v>-212</v>
          </cell>
          <cell r="AE14">
            <v>380</v>
          </cell>
          <cell r="AF14">
            <v>0</v>
          </cell>
          <cell r="AG14">
            <v>0</v>
          </cell>
          <cell r="AH14">
            <v>0</v>
          </cell>
          <cell r="AI14">
            <v>0</v>
          </cell>
          <cell r="AJ14">
            <v>0</v>
          </cell>
          <cell r="AK14">
            <v>-380</v>
          </cell>
          <cell r="AL14">
            <v>0</v>
          </cell>
          <cell r="AM14">
            <v>0</v>
          </cell>
          <cell r="AN14">
            <v>-380</v>
          </cell>
          <cell r="AO14">
            <v>5770</v>
          </cell>
          <cell r="AP14">
            <v>326</v>
          </cell>
          <cell r="AQ14">
            <v>255</v>
          </cell>
          <cell r="AR14">
            <v>58</v>
          </cell>
          <cell r="AS14">
            <v>235</v>
          </cell>
          <cell r="AT14">
            <v>-116</v>
          </cell>
          <cell r="AU14">
            <v>0</v>
          </cell>
          <cell r="AV14">
            <v>758</v>
          </cell>
          <cell r="AW14">
            <v>1035</v>
          </cell>
          <cell r="AX14">
            <v>35</v>
          </cell>
          <cell r="AY14">
            <v>27</v>
          </cell>
          <cell r="AZ14">
            <v>0</v>
          </cell>
          <cell r="BA14">
            <v>564</v>
          </cell>
          <cell r="BB14">
            <v>0</v>
          </cell>
          <cell r="BC14">
            <v>85</v>
          </cell>
          <cell r="BD14">
            <v>618</v>
          </cell>
          <cell r="BE14">
            <v>140</v>
          </cell>
          <cell r="BF14">
            <v>58</v>
          </cell>
          <cell r="BG14">
            <v>82</v>
          </cell>
          <cell r="BH14">
            <v>568</v>
          </cell>
          <cell r="BI14">
            <v>58</v>
          </cell>
          <cell r="BJ14">
            <v>0</v>
          </cell>
          <cell r="BK14">
            <v>24</v>
          </cell>
          <cell r="BL14">
            <v>8</v>
          </cell>
          <cell r="BM14">
            <v>0</v>
          </cell>
          <cell r="BN14">
            <v>-494</v>
          </cell>
          <cell r="BO14">
            <v>-412</v>
          </cell>
          <cell r="BP14">
            <v>0</v>
          </cell>
          <cell r="BQ14">
            <v>0</v>
          </cell>
          <cell r="BR14">
            <v>0</v>
          </cell>
          <cell r="BS14">
            <v>0</v>
          </cell>
          <cell r="BT14">
            <v>0</v>
          </cell>
          <cell r="BU14">
            <v>412</v>
          </cell>
          <cell r="BV14">
            <v>0</v>
          </cell>
          <cell r="BW14">
            <v>412</v>
          </cell>
          <cell r="BX14">
            <v>1170</v>
          </cell>
          <cell r="BY14">
            <v>2488</v>
          </cell>
          <cell r="BZ14">
            <v>2560</v>
          </cell>
          <cell r="CA14">
            <v>330</v>
          </cell>
          <cell r="CB14">
            <v>168</v>
          </cell>
          <cell r="CC14">
            <v>644</v>
          </cell>
          <cell r="CD14">
            <v>229</v>
          </cell>
          <cell r="CE14">
            <v>436</v>
          </cell>
          <cell r="CF14">
            <v>37</v>
          </cell>
          <cell r="CG14">
            <v>16</v>
          </cell>
          <cell r="CH14">
            <v>6908</v>
          </cell>
          <cell r="CI14">
            <v>3674</v>
          </cell>
          <cell r="CJ14">
            <v>375</v>
          </cell>
          <cell r="CK14">
            <v>1083</v>
          </cell>
          <cell r="CL14">
            <v>12</v>
          </cell>
          <cell r="CM14">
            <v>45</v>
          </cell>
          <cell r="CN14">
            <v>0</v>
          </cell>
          <cell r="CO14">
            <v>816</v>
          </cell>
          <cell r="CP14">
            <v>6005</v>
          </cell>
          <cell r="CQ14">
            <v>903</v>
          </cell>
          <cell r="CR14">
            <v>229</v>
          </cell>
          <cell r="CS14">
            <v>674</v>
          </cell>
          <cell r="CT14">
            <v>869</v>
          </cell>
          <cell r="CU14">
            <v>229</v>
          </cell>
          <cell r="CV14">
            <v>-27</v>
          </cell>
          <cell r="CW14">
            <v>-10</v>
          </cell>
          <cell r="CX14">
            <v>83</v>
          </cell>
          <cell r="CY14">
            <v>0</v>
          </cell>
          <cell r="CZ14">
            <v>-706</v>
          </cell>
          <cell r="DA14">
            <v>-32</v>
          </cell>
          <cell r="DB14">
            <v>0</v>
          </cell>
          <cell r="DC14">
            <v>0</v>
          </cell>
          <cell r="DD14">
            <v>0</v>
          </cell>
          <cell r="DE14">
            <v>0</v>
          </cell>
          <cell r="DF14">
            <v>0</v>
          </cell>
          <cell r="DG14">
            <v>32</v>
          </cell>
          <cell r="DH14">
            <v>0</v>
          </cell>
          <cell r="DI14">
            <v>32</v>
          </cell>
          <cell r="DJ14">
            <v>6940</v>
          </cell>
          <cell r="DK14">
            <v>22</v>
          </cell>
          <cell r="DL14">
            <v>664</v>
          </cell>
          <cell r="DM14">
            <v>15</v>
          </cell>
          <cell r="DN14">
            <v>-37</v>
          </cell>
          <cell r="DO14">
            <v>0</v>
          </cell>
          <cell r="DP14">
            <v>620</v>
          </cell>
          <cell r="DQ14">
            <v>108</v>
          </cell>
          <cell r="DR14">
            <v>108</v>
          </cell>
          <cell r="DS14">
            <v>512</v>
          </cell>
          <cell r="DT14">
            <v>369</v>
          </cell>
          <cell r="DU14">
            <v>143</v>
          </cell>
          <cell r="DV14">
            <v>603</v>
          </cell>
          <cell r="DW14">
            <v>369</v>
          </cell>
          <cell r="DX14">
            <v>-25</v>
          </cell>
          <cell r="DY14">
            <v>10</v>
          </cell>
          <cell r="DZ14">
            <v>0</v>
          </cell>
          <cell r="EA14">
            <v>6</v>
          </cell>
          <cell r="EB14">
            <v>-193</v>
          </cell>
          <cell r="EC14">
            <v>-50</v>
          </cell>
          <cell r="ED14">
            <v>0</v>
          </cell>
          <cell r="EE14">
            <v>0</v>
          </cell>
          <cell r="EF14">
            <v>0</v>
          </cell>
          <cell r="EG14">
            <v>0</v>
          </cell>
          <cell r="EH14">
            <v>0</v>
          </cell>
          <cell r="EI14">
            <v>50</v>
          </cell>
          <cell r="EJ14">
            <v>0</v>
          </cell>
          <cell r="EK14">
            <v>50</v>
          </cell>
          <cell r="EL14">
            <v>670</v>
          </cell>
          <cell r="EM14">
            <v>0</v>
          </cell>
          <cell r="EN14">
            <v>0</v>
          </cell>
          <cell r="EO14">
            <v>0</v>
          </cell>
          <cell r="EP14">
            <v>0</v>
          </cell>
          <cell r="EQ14">
            <v>0</v>
          </cell>
          <cell r="ER14">
            <v>0</v>
          </cell>
          <cell r="ES14">
            <v>0</v>
          </cell>
          <cell r="ET14">
            <v>0</v>
          </cell>
          <cell r="EU14">
            <v>0</v>
          </cell>
          <cell r="EV14">
            <v>0</v>
          </cell>
          <cell r="EW14">
            <v>0</v>
          </cell>
          <cell r="EX14">
            <v>0</v>
          </cell>
          <cell r="EY14">
            <v>0</v>
          </cell>
          <cell r="EZ14">
            <v>0</v>
          </cell>
          <cell r="FA14">
            <v>0</v>
          </cell>
          <cell r="FB14">
            <v>0</v>
          </cell>
          <cell r="FC14">
            <v>0</v>
          </cell>
          <cell r="FD14">
            <v>0</v>
          </cell>
          <cell r="FE14">
            <v>0</v>
          </cell>
          <cell r="FF14">
            <v>0</v>
          </cell>
          <cell r="FG14">
            <v>0</v>
          </cell>
          <cell r="FH14">
            <v>0</v>
          </cell>
          <cell r="FI14">
            <v>0</v>
          </cell>
          <cell r="FJ14">
            <v>0</v>
          </cell>
          <cell r="FK14">
            <v>0</v>
          </cell>
          <cell r="FL14">
            <v>0</v>
          </cell>
          <cell r="FM14">
            <v>0</v>
          </cell>
          <cell r="FN14">
            <v>0</v>
          </cell>
          <cell r="FO14">
            <v>0</v>
          </cell>
          <cell r="FP14">
            <v>0</v>
          </cell>
          <cell r="FQ14">
            <v>0</v>
          </cell>
          <cell r="FR14">
            <v>0</v>
          </cell>
          <cell r="FS14">
            <v>0</v>
          </cell>
          <cell r="FT14">
            <v>0</v>
          </cell>
          <cell r="FU14">
            <v>0</v>
          </cell>
          <cell r="FV14">
            <v>0</v>
          </cell>
          <cell r="FW14">
            <v>0</v>
          </cell>
          <cell r="FX14">
            <v>0</v>
          </cell>
          <cell r="FY14">
            <v>0</v>
          </cell>
          <cell r="FZ14">
            <v>0</v>
          </cell>
          <cell r="GA14">
            <v>0</v>
          </cell>
          <cell r="GB14">
            <v>0</v>
          </cell>
          <cell r="GC14">
            <v>0</v>
          </cell>
          <cell r="GD14">
            <v>0</v>
          </cell>
          <cell r="GE14">
            <v>0</v>
          </cell>
          <cell r="GF14">
            <v>0</v>
          </cell>
          <cell r="GG14">
            <v>2466</v>
          </cell>
          <cell r="GH14">
            <v>2560</v>
          </cell>
          <cell r="GI14">
            <v>330</v>
          </cell>
          <cell r="GJ14">
            <v>168</v>
          </cell>
          <cell r="GK14">
            <v>644</v>
          </cell>
          <cell r="GL14">
            <v>893</v>
          </cell>
          <cell r="GM14">
            <v>451</v>
          </cell>
          <cell r="GN14">
            <v>0</v>
          </cell>
          <cell r="GO14">
            <v>16</v>
          </cell>
          <cell r="GP14">
            <v>7528</v>
          </cell>
          <cell r="GQ14">
            <v>3674</v>
          </cell>
          <cell r="GR14">
            <v>375</v>
          </cell>
          <cell r="GS14">
            <v>1083</v>
          </cell>
          <cell r="GT14">
            <v>12</v>
          </cell>
          <cell r="GU14">
            <v>45</v>
          </cell>
          <cell r="GV14">
            <v>0</v>
          </cell>
          <cell r="GW14">
            <v>924</v>
          </cell>
          <cell r="GX14">
            <v>0</v>
          </cell>
          <cell r="GY14">
            <v>6113</v>
          </cell>
          <cell r="GZ14">
            <v>1415</v>
          </cell>
          <cell r="HA14">
            <v>598</v>
          </cell>
          <cell r="HB14">
            <v>817</v>
          </cell>
          <cell r="HC14">
            <v>1472</v>
          </cell>
          <cell r="HD14">
            <v>598</v>
          </cell>
          <cell r="HE14">
            <v>-52</v>
          </cell>
          <cell r="HF14">
            <v>0</v>
          </cell>
          <cell r="HG14">
            <v>83</v>
          </cell>
          <cell r="HH14">
            <v>6</v>
          </cell>
          <cell r="HI14">
            <v>-899</v>
          </cell>
          <cell r="HJ14">
            <v>-82</v>
          </cell>
          <cell r="HK14">
            <v>0</v>
          </cell>
          <cell r="HL14">
            <v>0</v>
          </cell>
          <cell r="HM14">
            <v>0</v>
          </cell>
          <cell r="HN14">
            <v>0</v>
          </cell>
          <cell r="HO14">
            <v>0</v>
          </cell>
          <cell r="HP14">
            <v>82</v>
          </cell>
          <cell r="HQ14">
            <v>82</v>
          </cell>
          <cell r="HR14">
            <v>7610</v>
          </cell>
          <cell r="HS14">
            <v>5770</v>
          </cell>
          <cell r="HT14">
            <v>6.7</v>
          </cell>
          <cell r="HU14">
            <v>6.7</v>
          </cell>
          <cell r="HV14">
            <v>0</v>
          </cell>
          <cell r="HW14">
            <v>0</v>
          </cell>
          <cell r="HX14">
            <v>0</v>
          </cell>
          <cell r="HY14">
            <v>0</v>
          </cell>
          <cell r="HZ14">
            <v>0</v>
          </cell>
          <cell r="IA14">
            <v>0</v>
          </cell>
          <cell r="IB14">
            <v>0</v>
          </cell>
          <cell r="IC14">
            <v>0</v>
          </cell>
          <cell r="ID14">
            <v>0</v>
          </cell>
          <cell r="IE14">
            <v>0</v>
          </cell>
          <cell r="IF14">
            <v>0</v>
          </cell>
          <cell r="IG14">
            <v>0</v>
          </cell>
          <cell r="IH14">
            <v>0</v>
          </cell>
          <cell r="II14">
            <v>0</v>
          </cell>
          <cell r="IJ14">
            <v>0</v>
          </cell>
          <cell r="IK14">
            <v>0</v>
          </cell>
          <cell r="IL14">
            <v>0</v>
          </cell>
          <cell r="IM14">
            <v>0</v>
          </cell>
          <cell r="IN14">
            <v>0</v>
          </cell>
          <cell r="IO14">
            <v>0</v>
          </cell>
          <cell r="IP14">
            <v>0</v>
          </cell>
          <cell r="IQ14">
            <v>0</v>
          </cell>
          <cell r="IR14">
            <v>0</v>
          </cell>
          <cell r="IS14">
            <v>0</v>
          </cell>
          <cell r="IT14">
            <v>0</v>
          </cell>
          <cell r="IU14">
            <v>0</v>
          </cell>
          <cell r="IV14">
            <v>2466</v>
          </cell>
          <cell r="IW14">
            <v>2560</v>
          </cell>
          <cell r="IX14">
            <v>330</v>
          </cell>
          <cell r="IY14">
            <v>168</v>
          </cell>
          <cell r="IZ14">
            <v>644</v>
          </cell>
          <cell r="JA14">
            <v>893</v>
          </cell>
          <cell r="JB14">
            <v>451</v>
          </cell>
        </row>
        <row r="15">
          <cell r="A15" t="str">
            <v>1957/1958</v>
          </cell>
          <cell r="B15">
            <v>2637</v>
          </cell>
          <cell r="C15">
            <v>2294</v>
          </cell>
          <cell r="D15">
            <v>81</v>
          </cell>
          <cell r="E15">
            <v>178</v>
          </cell>
          <cell r="F15">
            <v>693</v>
          </cell>
          <cell r="G15">
            <v>177</v>
          </cell>
          <cell r="H15">
            <v>205</v>
          </cell>
          <cell r="I15">
            <v>177</v>
          </cell>
          <cell r="J15">
            <v>16</v>
          </cell>
          <cell r="K15">
            <v>6458</v>
          </cell>
          <cell r="L15">
            <v>2629</v>
          </cell>
          <cell r="M15">
            <v>377</v>
          </cell>
          <cell r="N15">
            <v>1122</v>
          </cell>
          <cell r="O15">
            <v>34</v>
          </cell>
          <cell r="P15">
            <v>633</v>
          </cell>
          <cell r="Q15">
            <v>42</v>
          </cell>
          <cell r="R15">
            <v>0</v>
          </cell>
          <cell r="S15">
            <v>769</v>
          </cell>
          <cell r="T15">
            <v>5606</v>
          </cell>
          <cell r="U15">
            <v>852</v>
          </cell>
          <cell r="V15">
            <v>177</v>
          </cell>
          <cell r="W15">
            <v>675</v>
          </cell>
          <cell r="X15">
            <v>313</v>
          </cell>
          <cell r="Y15">
            <v>177</v>
          </cell>
          <cell r="Z15">
            <v>-29</v>
          </cell>
          <cell r="AA15">
            <v>-30</v>
          </cell>
          <cell r="AB15">
            <v>70</v>
          </cell>
          <cell r="AC15">
            <v>0</v>
          </cell>
          <cell r="AD15">
            <v>-207</v>
          </cell>
          <cell r="AE15">
            <v>468</v>
          </cell>
          <cell r="AF15">
            <v>0</v>
          </cell>
          <cell r="AG15">
            <v>0</v>
          </cell>
          <cell r="AH15">
            <v>0</v>
          </cell>
          <cell r="AI15">
            <v>0</v>
          </cell>
          <cell r="AJ15">
            <v>0</v>
          </cell>
          <cell r="AK15">
            <v>-468</v>
          </cell>
          <cell r="AL15">
            <v>0</v>
          </cell>
          <cell r="AM15">
            <v>0</v>
          </cell>
          <cell r="AN15">
            <v>-468</v>
          </cell>
          <cell r="AO15">
            <v>5990</v>
          </cell>
          <cell r="AP15">
            <v>350</v>
          </cell>
          <cell r="AQ15">
            <v>276</v>
          </cell>
          <cell r="AR15">
            <v>63</v>
          </cell>
          <cell r="AS15">
            <v>265</v>
          </cell>
          <cell r="AT15">
            <v>-121</v>
          </cell>
          <cell r="AU15">
            <v>0</v>
          </cell>
          <cell r="AV15">
            <v>833</v>
          </cell>
          <cell r="AW15">
            <v>1123</v>
          </cell>
          <cell r="AX15">
            <v>36</v>
          </cell>
          <cell r="AY15">
            <v>30</v>
          </cell>
          <cell r="AZ15">
            <v>0</v>
          </cell>
          <cell r="BA15">
            <v>633</v>
          </cell>
          <cell r="BB15">
            <v>0</v>
          </cell>
          <cell r="BC15">
            <v>105</v>
          </cell>
          <cell r="BD15">
            <v>661</v>
          </cell>
          <cell r="BE15">
            <v>172</v>
          </cell>
          <cell r="BF15">
            <v>63</v>
          </cell>
          <cell r="BG15">
            <v>109</v>
          </cell>
          <cell r="BH15">
            <v>563</v>
          </cell>
          <cell r="BI15">
            <v>63</v>
          </cell>
          <cell r="BJ15">
            <v>0</v>
          </cell>
          <cell r="BK15">
            <v>29</v>
          </cell>
          <cell r="BL15">
            <v>8</v>
          </cell>
          <cell r="BM15">
            <v>0</v>
          </cell>
          <cell r="BN15">
            <v>-479</v>
          </cell>
          <cell r="BO15">
            <v>-370</v>
          </cell>
          <cell r="BP15">
            <v>0</v>
          </cell>
          <cell r="BQ15">
            <v>0</v>
          </cell>
          <cell r="BR15">
            <v>0</v>
          </cell>
          <cell r="BS15">
            <v>0</v>
          </cell>
          <cell r="BT15">
            <v>0</v>
          </cell>
          <cell r="BU15">
            <v>370</v>
          </cell>
          <cell r="BV15">
            <v>0</v>
          </cell>
          <cell r="BW15">
            <v>370</v>
          </cell>
          <cell r="BX15">
            <v>1203</v>
          </cell>
          <cell r="BY15">
            <v>2637</v>
          </cell>
          <cell r="BZ15">
            <v>2644</v>
          </cell>
          <cell r="CA15">
            <v>357</v>
          </cell>
          <cell r="CB15">
            <v>178</v>
          </cell>
          <cell r="CC15">
            <v>693</v>
          </cell>
          <cell r="CD15">
            <v>240</v>
          </cell>
          <cell r="CE15">
            <v>470</v>
          </cell>
          <cell r="CF15">
            <v>56</v>
          </cell>
          <cell r="CG15">
            <v>16</v>
          </cell>
          <cell r="CH15">
            <v>7291</v>
          </cell>
          <cell r="CI15">
            <v>3752</v>
          </cell>
          <cell r="CJ15">
            <v>413</v>
          </cell>
          <cell r="CK15">
            <v>1152</v>
          </cell>
          <cell r="CL15">
            <v>34</v>
          </cell>
          <cell r="CM15">
            <v>42</v>
          </cell>
          <cell r="CN15">
            <v>0</v>
          </cell>
          <cell r="CO15">
            <v>874</v>
          </cell>
          <cell r="CP15">
            <v>6267</v>
          </cell>
          <cell r="CQ15">
            <v>1024</v>
          </cell>
          <cell r="CR15">
            <v>240</v>
          </cell>
          <cell r="CS15">
            <v>784</v>
          </cell>
          <cell r="CT15">
            <v>876</v>
          </cell>
          <cell r="CU15">
            <v>240</v>
          </cell>
          <cell r="CV15">
            <v>-29</v>
          </cell>
          <cell r="CW15">
            <v>-1</v>
          </cell>
          <cell r="CX15">
            <v>78</v>
          </cell>
          <cell r="CY15">
            <v>0</v>
          </cell>
          <cell r="CZ15">
            <v>-686</v>
          </cell>
          <cell r="DA15">
            <v>98</v>
          </cell>
          <cell r="DB15">
            <v>0</v>
          </cell>
          <cell r="DC15">
            <v>0</v>
          </cell>
          <cell r="DD15">
            <v>0</v>
          </cell>
          <cell r="DE15">
            <v>0</v>
          </cell>
          <cell r="DF15">
            <v>0</v>
          </cell>
          <cell r="DG15">
            <v>-98</v>
          </cell>
          <cell r="DH15">
            <v>0</v>
          </cell>
          <cell r="DI15">
            <v>-98</v>
          </cell>
          <cell r="DJ15">
            <v>7193</v>
          </cell>
          <cell r="DK15">
            <v>21</v>
          </cell>
          <cell r="DL15">
            <v>684</v>
          </cell>
          <cell r="DM15">
            <v>18</v>
          </cell>
          <cell r="DN15">
            <v>-56</v>
          </cell>
          <cell r="DO15">
            <v>0</v>
          </cell>
          <cell r="DP15">
            <v>625</v>
          </cell>
          <cell r="DQ15">
            <v>121</v>
          </cell>
          <cell r="DR15">
            <v>121</v>
          </cell>
          <cell r="DS15">
            <v>504</v>
          </cell>
          <cell r="DT15">
            <v>402</v>
          </cell>
          <cell r="DU15">
            <v>102</v>
          </cell>
          <cell r="DV15">
            <v>690</v>
          </cell>
          <cell r="DW15">
            <v>402</v>
          </cell>
          <cell r="DX15">
            <v>-73</v>
          </cell>
          <cell r="DY15">
            <v>1</v>
          </cell>
          <cell r="DZ15">
            <v>0</v>
          </cell>
          <cell r="EA15">
            <v>8</v>
          </cell>
          <cell r="EB15">
            <v>-206</v>
          </cell>
          <cell r="EC15">
            <v>-104</v>
          </cell>
          <cell r="ED15">
            <v>0</v>
          </cell>
          <cell r="EE15">
            <v>0</v>
          </cell>
          <cell r="EF15">
            <v>0</v>
          </cell>
          <cell r="EG15">
            <v>0</v>
          </cell>
          <cell r="EH15">
            <v>0</v>
          </cell>
          <cell r="EI15">
            <v>104</v>
          </cell>
          <cell r="EJ15">
            <v>0</v>
          </cell>
          <cell r="EK15">
            <v>104</v>
          </cell>
          <cell r="EL15">
            <v>729</v>
          </cell>
          <cell r="EM15">
            <v>0</v>
          </cell>
          <cell r="EN15">
            <v>0</v>
          </cell>
          <cell r="EO15">
            <v>0</v>
          </cell>
          <cell r="EP15">
            <v>0</v>
          </cell>
          <cell r="EQ15">
            <v>0</v>
          </cell>
          <cell r="ER15">
            <v>0</v>
          </cell>
          <cell r="ES15">
            <v>0</v>
          </cell>
          <cell r="ET15">
            <v>0</v>
          </cell>
          <cell r="EU15">
            <v>0</v>
          </cell>
          <cell r="EV15">
            <v>0</v>
          </cell>
          <cell r="EW15">
            <v>0</v>
          </cell>
          <cell r="EX15">
            <v>0</v>
          </cell>
          <cell r="EY15">
            <v>0</v>
          </cell>
          <cell r="EZ15">
            <v>0</v>
          </cell>
          <cell r="FA15">
            <v>0</v>
          </cell>
          <cell r="FB15">
            <v>0</v>
          </cell>
          <cell r="FC15">
            <v>0</v>
          </cell>
          <cell r="FD15">
            <v>0</v>
          </cell>
          <cell r="FE15">
            <v>0</v>
          </cell>
          <cell r="FF15">
            <v>0</v>
          </cell>
          <cell r="FG15">
            <v>0</v>
          </cell>
          <cell r="FH15">
            <v>0</v>
          </cell>
          <cell r="FI15">
            <v>0</v>
          </cell>
          <cell r="FJ15">
            <v>0</v>
          </cell>
          <cell r="FK15">
            <v>0</v>
          </cell>
          <cell r="FL15">
            <v>0</v>
          </cell>
          <cell r="FM15">
            <v>0</v>
          </cell>
          <cell r="FN15">
            <v>0</v>
          </cell>
          <cell r="FO15">
            <v>0</v>
          </cell>
          <cell r="FP15">
            <v>0</v>
          </cell>
          <cell r="FQ15">
            <v>0</v>
          </cell>
          <cell r="FR15">
            <v>0</v>
          </cell>
          <cell r="FS15">
            <v>0</v>
          </cell>
          <cell r="FT15">
            <v>0</v>
          </cell>
          <cell r="FU15">
            <v>0</v>
          </cell>
          <cell r="FV15">
            <v>0</v>
          </cell>
          <cell r="FW15">
            <v>0</v>
          </cell>
          <cell r="FX15">
            <v>0</v>
          </cell>
          <cell r="FY15">
            <v>0</v>
          </cell>
          <cell r="FZ15">
            <v>0</v>
          </cell>
          <cell r="GA15">
            <v>0</v>
          </cell>
          <cell r="GB15">
            <v>0</v>
          </cell>
          <cell r="GC15">
            <v>0</v>
          </cell>
          <cell r="GD15">
            <v>0</v>
          </cell>
          <cell r="GE15">
            <v>0</v>
          </cell>
          <cell r="GF15">
            <v>0</v>
          </cell>
          <cell r="GG15">
            <v>2616</v>
          </cell>
          <cell r="GH15">
            <v>2644</v>
          </cell>
          <cell r="GI15">
            <v>357</v>
          </cell>
          <cell r="GJ15">
            <v>178</v>
          </cell>
          <cell r="GK15">
            <v>693</v>
          </cell>
          <cell r="GL15">
            <v>924</v>
          </cell>
          <cell r="GM15">
            <v>488</v>
          </cell>
          <cell r="GN15">
            <v>0</v>
          </cell>
          <cell r="GO15">
            <v>16</v>
          </cell>
          <cell r="GP15">
            <v>7916</v>
          </cell>
          <cell r="GQ15">
            <v>3752</v>
          </cell>
          <cell r="GR15">
            <v>413</v>
          </cell>
          <cell r="GS15">
            <v>1152</v>
          </cell>
          <cell r="GT15">
            <v>34</v>
          </cell>
          <cell r="GU15">
            <v>42</v>
          </cell>
          <cell r="GV15">
            <v>0</v>
          </cell>
          <cell r="GW15">
            <v>995</v>
          </cell>
          <cell r="GX15">
            <v>0</v>
          </cell>
          <cell r="GY15">
            <v>6388</v>
          </cell>
          <cell r="GZ15">
            <v>1528</v>
          </cell>
          <cell r="HA15">
            <v>642</v>
          </cell>
          <cell r="HB15">
            <v>886</v>
          </cell>
          <cell r="HC15">
            <v>1566</v>
          </cell>
          <cell r="HD15">
            <v>642</v>
          </cell>
          <cell r="HE15">
            <v>-102</v>
          </cell>
          <cell r="HF15">
            <v>0</v>
          </cell>
          <cell r="HG15">
            <v>78</v>
          </cell>
          <cell r="HH15">
            <v>8</v>
          </cell>
          <cell r="HI15">
            <v>-892</v>
          </cell>
          <cell r="HJ15">
            <v>-6</v>
          </cell>
          <cell r="HK15">
            <v>0</v>
          </cell>
          <cell r="HL15">
            <v>0</v>
          </cell>
          <cell r="HM15">
            <v>0</v>
          </cell>
          <cell r="HN15">
            <v>0</v>
          </cell>
          <cell r="HO15">
            <v>0</v>
          </cell>
          <cell r="HP15">
            <v>6</v>
          </cell>
          <cell r="HQ15">
            <v>6</v>
          </cell>
          <cell r="HR15">
            <v>7922</v>
          </cell>
          <cell r="HS15">
            <v>5990</v>
          </cell>
          <cell r="HT15">
            <v>6.8</v>
          </cell>
          <cell r="HU15">
            <v>6.8</v>
          </cell>
          <cell r="HV15">
            <v>0</v>
          </cell>
          <cell r="HW15">
            <v>0</v>
          </cell>
          <cell r="HX15">
            <v>0</v>
          </cell>
          <cell r="HY15">
            <v>0</v>
          </cell>
          <cell r="HZ15">
            <v>0</v>
          </cell>
          <cell r="IA15">
            <v>0</v>
          </cell>
          <cell r="IB15">
            <v>0</v>
          </cell>
          <cell r="IC15">
            <v>0</v>
          </cell>
          <cell r="ID15">
            <v>0</v>
          </cell>
          <cell r="IE15">
            <v>0</v>
          </cell>
          <cell r="IF15">
            <v>0</v>
          </cell>
          <cell r="IG15">
            <v>0</v>
          </cell>
          <cell r="IH15">
            <v>0</v>
          </cell>
          <cell r="II15">
            <v>0</v>
          </cell>
          <cell r="IJ15">
            <v>0</v>
          </cell>
          <cell r="IK15">
            <v>0</v>
          </cell>
          <cell r="IL15">
            <v>0</v>
          </cell>
          <cell r="IM15">
            <v>0</v>
          </cell>
          <cell r="IN15">
            <v>0</v>
          </cell>
          <cell r="IO15">
            <v>0</v>
          </cell>
          <cell r="IP15">
            <v>0</v>
          </cell>
          <cell r="IQ15">
            <v>0</v>
          </cell>
          <cell r="IR15">
            <v>0</v>
          </cell>
          <cell r="IS15">
            <v>0</v>
          </cell>
          <cell r="IT15">
            <v>0</v>
          </cell>
          <cell r="IU15">
            <v>0</v>
          </cell>
          <cell r="IV15">
            <v>2616</v>
          </cell>
          <cell r="IW15">
            <v>2644</v>
          </cell>
          <cell r="IX15">
            <v>357</v>
          </cell>
          <cell r="IY15">
            <v>178</v>
          </cell>
          <cell r="IZ15">
            <v>693</v>
          </cell>
          <cell r="JA15">
            <v>924</v>
          </cell>
          <cell r="JB15">
            <v>488</v>
          </cell>
        </row>
        <row r="16">
          <cell r="A16" t="str">
            <v>1958/1959</v>
          </cell>
          <cell r="B16">
            <v>2759</v>
          </cell>
          <cell r="C16">
            <v>2318</v>
          </cell>
          <cell r="D16">
            <v>87</v>
          </cell>
          <cell r="E16">
            <v>189</v>
          </cell>
          <cell r="F16">
            <v>880</v>
          </cell>
          <cell r="G16">
            <v>179</v>
          </cell>
          <cell r="H16">
            <v>225</v>
          </cell>
          <cell r="I16">
            <v>209</v>
          </cell>
          <cell r="J16">
            <v>16</v>
          </cell>
          <cell r="K16">
            <v>6862</v>
          </cell>
          <cell r="L16">
            <v>2681</v>
          </cell>
          <cell r="M16">
            <v>329</v>
          </cell>
          <cell r="N16">
            <v>1356</v>
          </cell>
          <cell r="O16">
            <v>53</v>
          </cell>
          <cell r="P16">
            <v>675</v>
          </cell>
          <cell r="Q16">
            <v>42</v>
          </cell>
          <cell r="R16">
            <v>0</v>
          </cell>
          <cell r="S16">
            <v>793</v>
          </cell>
          <cell r="T16">
            <v>5929</v>
          </cell>
          <cell r="U16">
            <v>933</v>
          </cell>
          <cell r="V16">
            <v>179</v>
          </cell>
          <cell r="W16">
            <v>754</v>
          </cell>
          <cell r="X16">
            <v>315</v>
          </cell>
          <cell r="Y16">
            <v>179</v>
          </cell>
          <cell r="Z16">
            <v>-8</v>
          </cell>
          <cell r="AA16">
            <v>-33</v>
          </cell>
          <cell r="AB16">
            <v>73</v>
          </cell>
          <cell r="AC16">
            <v>0</v>
          </cell>
          <cell r="AD16">
            <v>-234</v>
          </cell>
          <cell r="AE16">
            <v>520</v>
          </cell>
          <cell r="AF16">
            <v>0</v>
          </cell>
          <cell r="AG16">
            <v>0</v>
          </cell>
          <cell r="AH16">
            <v>0</v>
          </cell>
          <cell r="AI16">
            <v>0</v>
          </cell>
          <cell r="AJ16">
            <v>0</v>
          </cell>
          <cell r="AK16">
            <v>-520</v>
          </cell>
          <cell r="AL16">
            <v>0</v>
          </cell>
          <cell r="AM16">
            <v>0</v>
          </cell>
          <cell r="AN16">
            <v>-520</v>
          </cell>
          <cell r="AO16">
            <v>6342</v>
          </cell>
          <cell r="AP16">
            <v>369</v>
          </cell>
          <cell r="AQ16">
            <v>290</v>
          </cell>
          <cell r="AR16">
            <v>67</v>
          </cell>
          <cell r="AS16">
            <v>281</v>
          </cell>
          <cell r="AT16">
            <v>-124</v>
          </cell>
          <cell r="AU16">
            <v>0</v>
          </cell>
          <cell r="AV16">
            <v>883</v>
          </cell>
          <cell r="AW16">
            <v>1192</v>
          </cell>
          <cell r="AX16">
            <v>33</v>
          </cell>
          <cell r="AY16">
            <v>34</v>
          </cell>
          <cell r="AZ16">
            <v>0</v>
          </cell>
          <cell r="BA16">
            <v>675</v>
          </cell>
          <cell r="BB16">
            <v>0</v>
          </cell>
          <cell r="BC16">
            <v>122</v>
          </cell>
          <cell r="BD16">
            <v>706</v>
          </cell>
          <cell r="BE16">
            <v>177</v>
          </cell>
          <cell r="BF16">
            <v>67</v>
          </cell>
          <cell r="BG16">
            <v>110</v>
          </cell>
          <cell r="BH16">
            <v>553</v>
          </cell>
          <cell r="BI16">
            <v>67</v>
          </cell>
          <cell r="BJ16">
            <v>0</v>
          </cell>
          <cell r="BK16">
            <v>33</v>
          </cell>
          <cell r="BL16">
            <v>7</v>
          </cell>
          <cell r="BM16">
            <v>0</v>
          </cell>
          <cell r="BN16">
            <v>-460</v>
          </cell>
          <cell r="BO16">
            <v>-350</v>
          </cell>
          <cell r="BP16">
            <v>0</v>
          </cell>
          <cell r="BQ16">
            <v>0</v>
          </cell>
          <cell r="BR16">
            <v>0</v>
          </cell>
          <cell r="BS16">
            <v>0</v>
          </cell>
          <cell r="BT16">
            <v>0</v>
          </cell>
          <cell r="BU16">
            <v>350</v>
          </cell>
          <cell r="BV16">
            <v>0</v>
          </cell>
          <cell r="BW16">
            <v>350</v>
          </cell>
          <cell r="BX16">
            <v>1233</v>
          </cell>
          <cell r="BY16">
            <v>2759</v>
          </cell>
          <cell r="BZ16">
            <v>2687</v>
          </cell>
          <cell r="CA16">
            <v>377</v>
          </cell>
          <cell r="CB16">
            <v>189</v>
          </cell>
          <cell r="CC16">
            <v>880</v>
          </cell>
          <cell r="CD16">
            <v>246</v>
          </cell>
          <cell r="CE16">
            <v>506</v>
          </cell>
          <cell r="CF16">
            <v>85</v>
          </cell>
          <cell r="CG16">
            <v>16</v>
          </cell>
          <cell r="CH16">
            <v>7745</v>
          </cell>
          <cell r="CI16">
            <v>3873</v>
          </cell>
          <cell r="CJ16">
            <v>362</v>
          </cell>
          <cell r="CK16">
            <v>1390</v>
          </cell>
          <cell r="CL16">
            <v>53</v>
          </cell>
          <cell r="CM16">
            <v>42</v>
          </cell>
          <cell r="CN16">
            <v>0</v>
          </cell>
          <cell r="CO16">
            <v>915</v>
          </cell>
          <cell r="CP16">
            <v>6635</v>
          </cell>
          <cell r="CQ16">
            <v>1110</v>
          </cell>
          <cell r="CR16">
            <v>246</v>
          </cell>
          <cell r="CS16">
            <v>864</v>
          </cell>
          <cell r="CT16">
            <v>868</v>
          </cell>
          <cell r="CU16">
            <v>246</v>
          </cell>
          <cell r="CV16">
            <v>-8</v>
          </cell>
          <cell r="CW16">
            <v>0</v>
          </cell>
          <cell r="CX16">
            <v>80</v>
          </cell>
          <cell r="CY16">
            <v>0</v>
          </cell>
          <cell r="CZ16">
            <v>-694</v>
          </cell>
          <cell r="DA16">
            <v>170</v>
          </cell>
          <cell r="DB16">
            <v>0</v>
          </cell>
          <cell r="DC16">
            <v>0</v>
          </cell>
          <cell r="DD16">
            <v>0</v>
          </cell>
          <cell r="DE16">
            <v>0</v>
          </cell>
          <cell r="DF16">
            <v>0</v>
          </cell>
          <cell r="DG16">
            <v>-170</v>
          </cell>
          <cell r="DH16">
            <v>0</v>
          </cell>
          <cell r="DI16">
            <v>-170</v>
          </cell>
          <cell r="DJ16">
            <v>7575</v>
          </cell>
          <cell r="DK16">
            <v>11</v>
          </cell>
          <cell r="DL16">
            <v>747</v>
          </cell>
          <cell r="DM16">
            <v>-77</v>
          </cell>
          <cell r="DN16">
            <v>-85</v>
          </cell>
          <cell r="DO16">
            <v>0</v>
          </cell>
          <cell r="DP16">
            <v>574</v>
          </cell>
          <cell r="DQ16">
            <v>131</v>
          </cell>
          <cell r="DR16">
            <v>131</v>
          </cell>
          <cell r="DS16">
            <v>443</v>
          </cell>
          <cell r="DT16">
            <v>427</v>
          </cell>
          <cell r="DU16">
            <v>16</v>
          </cell>
          <cell r="DV16">
            <v>693</v>
          </cell>
          <cell r="DW16">
            <v>427</v>
          </cell>
          <cell r="DX16">
            <v>-2</v>
          </cell>
          <cell r="DY16">
            <v>0</v>
          </cell>
          <cell r="DZ16">
            <v>0</v>
          </cell>
          <cell r="EA16">
            <v>7</v>
          </cell>
          <cell r="EB16">
            <v>-257</v>
          </cell>
          <cell r="EC16">
            <v>-241</v>
          </cell>
          <cell r="ED16">
            <v>0</v>
          </cell>
          <cell r="EE16">
            <v>0</v>
          </cell>
          <cell r="EF16">
            <v>0</v>
          </cell>
          <cell r="EG16">
            <v>0</v>
          </cell>
          <cell r="EH16">
            <v>0</v>
          </cell>
          <cell r="EI16">
            <v>241</v>
          </cell>
          <cell r="EJ16">
            <v>0</v>
          </cell>
          <cell r="EK16">
            <v>241</v>
          </cell>
          <cell r="EL16">
            <v>815</v>
          </cell>
          <cell r="EM16">
            <v>0</v>
          </cell>
          <cell r="EN16">
            <v>0</v>
          </cell>
          <cell r="EO16">
            <v>0</v>
          </cell>
          <cell r="EP16">
            <v>0</v>
          </cell>
          <cell r="EQ16">
            <v>0</v>
          </cell>
          <cell r="ER16">
            <v>0</v>
          </cell>
          <cell r="ES16">
            <v>0</v>
          </cell>
          <cell r="ET16">
            <v>0</v>
          </cell>
          <cell r="EU16">
            <v>0</v>
          </cell>
          <cell r="EV16">
            <v>0</v>
          </cell>
          <cell r="EW16">
            <v>0</v>
          </cell>
          <cell r="EX16">
            <v>0</v>
          </cell>
          <cell r="EY16">
            <v>0</v>
          </cell>
          <cell r="EZ16">
            <v>0</v>
          </cell>
          <cell r="FA16">
            <v>0</v>
          </cell>
          <cell r="FB16">
            <v>0</v>
          </cell>
          <cell r="FC16">
            <v>0</v>
          </cell>
          <cell r="FD16">
            <v>0</v>
          </cell>
          <cell r="FE16">
            <v>0</v>
          </cell>
          <cell r="FF16">
            <v>0</v>
          </cell>
          <cell r="FG16">
            <v>0</v>
          </cell>
          <cell r="FH16">
            <v>0</v>
          </cell>
          <cell r="FI16">
            <v>0</v>
          </cell>
          <cell r="FJ16">
            <v>0</v>
          </cell>
          <cell r="FK16">
            <v>0</v>
          </cell>
          <cell r="FL16">
            <v>0</v>
          </cell>
          <cell r="FM16">
            <v>0</v>
          </cell>
          <cell r="FN16">
            <v>0</v>
          </cell>
          <cell r="FO16">
            <v>0</v>
          </cell>
          <cell r="FP16">
            <v>0</v>
          </cell>
          <cell r="FQ16">
            <v>0</v>
          </cell>
          <cell r="FR16">
            <v>0</v>
          </cell>
          <cell r="FS16">
            <v>0</v>
          </cell>
          <cell r="FT16">
            <v>0</v>
          </cell>
          <cell r="FU16">
            <v>0</v>
          </cell>
          <cell r="FV16">
            <v>0</v>
          </cell>
          <cell r="FW16">
            <v>0</v>
          </cell>
          <cell r="FX16">
            <v>0</v>
          </cell>
          <cell r="FY16">
            <v>0</v>
          </cell>
          <cell r="FZ16">
            <v>0</v>
          </cell>
          <cell r="GA16">
            <v>0</v>
          </cell>
          <cell r="GB16">
            <v>0</v>
          </cell>
          <cell r="GC16">
            <v>0</v>
          </cell>
          <cell r="GD16">
            <v>0</v>
          </cell>
          <cell r="GE16">
            <v>0</v>
          </cell>
          <cell r="GF16">
            <v>0</v>
          </cell>
          <cell r="GG16">
            <v>2748</v>
          </cell>
          <cell r="GH16">
            <v>2687</v>
          </cell>
          <cell r="GI16">
            <v>377</v>
          </cell>
          <cell r="GJ16">
            <v>189</v>
          </cell>
          <cell r="GK16">
            <v>880</v>
          </cell>
          <cell r="GL16">
            <v>993</v>
          </cell>
          <cell r="GM16">
            <v>429</v>
          </cell>
          <cell r="GN16">
            <v>0</v>
          </cell>
          <cell r="GO16">
            <v>16</v>
          </cell>
          <cell r="GP16">
            <v>8319</v>
          </cell>
          <cell r="GQ16">
            <v>3873</v>
          </cell>
          <cell r="GR16">
            <v>362</v>
          </cell>
          <cell r="GS16">
            <v>1390</v>
          </cell>
          <cell r="GT16">
            <v>53</v>
          </cell>
          <cell r="GU16">
            <v>42</v>
          </cell>
          <cell r="GV16">
            <v>0</v>
          </cell>
          <cell r="GW16">
            <v>1046</v>
          </cell>
          <cell r="GX16">
            <v>0</v>
          </cell>
          <cell r="GY16">
            <v>6766</v>
          </cell>
          <cell r="GZ16">
            <v>1553</v>
          </cell>
          <cell r="HA16">
            <v>673</v>
          </cell>
          <cell r="HB16">
            <v>880</v>
          </cell>
          <cell r="HC16">
            <v>1561</v>
          </cell>
          <cell r="HD16">
            <v>673</v>
          </cell>
          <cell r="HE16">
            <v>-10</v>
          </cell>
          <cell r="HF16">
            <v>0</v>
          </cell>
          <cell r="HG16">
            <v>80</v>
          </cell>
          <cell r="HH16">
            <v>7</v>
          </cell>
          <cell r="HI16">
            <v>-951</v>
          </cell>
          <cell r="HJ16">
            <v>-71</v>
          </cell>
          <cell r="HK16">
            <v>0</v>
          </cell>
          <cell r="HL16">
            <v>0</v>
          </cell>
          <cell r="HM16">
            <v>0</v>
          </cell>
          <cell r="HN16">
            <v>0</v>
          </cell>
          <cell r="HO16">
            <v>0</v>
          </cell>
          <cell r="HP16">
            <v>71</v>
          </cell>
          <cell r="HQ16">
            <v>71</v>
          </cell>
          <cell r="HR16">
            <v>8390</v>
          </cell>
          <cell r="HS16">
            <v>6342</v>
          </cell>
          <cell r="HT16">
            <v>7.8</v>
          </cell>
          <cell r="HU16">
            <v>7.8</v>
          </cell>
          <cell r="HV16">
            <v>0</v>
          </cell>
          <cell r="HW16">
            <v>0</v>
          </cell>
          <cell r="HX16">
            <v>0</v>
          </cell>
          <cell r="HY16">
            <v>0</v>
          </cell>
          <cell r="HZ16">
            <v>0</v>
          </cell>
          <cell r="IA16">
            <v>0</v>
          </cell>
          <cell r="IB16">
            <v>0</v>
          </cell>
          <cell r="IC16">
            <v>0</v>
          </cell>
          <cell r="ID16">
            <v>0</v>
          </cell>
          <cell r="IE16">
            <v>0</v>
          </cell>
          <cell r="IF16">
            <v>0</v>
          </cell>
          <cell r="IG16">
            <v>0</v>
          </cell>
          <cell r="IH16">
            <v>0</v>
          </cell>
          <cell r="II16">
            <v>0</v>
          </cell>
          <cell r="IJ16">
            <v>0</v>
          </cell>
          <cell r="IK16">
            <v>0</v>
          </cell>
          <cell r="IL16">
            <v>0</v>
          </cell>
          <cell r="IM16">
            <v>0</v>
          </cell>
          <cell r="IN16">
            <v>0</v>
          </cell>
          <cell r="IO16">
            <v>0</v>
          </cell>
          <cell r="IP16">
            <v>0</v>
          </cell>
          <cell r="IQ16">
            <v>0</v>
          </cell>
          <cell r="IR16">
            <v>0</v>
          </cell>
          <cell r="IS16">
            <v>0</v>
          </cell>
          <cell r="IT16">
            <v>0</v>
          </cell>
          <cell r="IU16">
            <v>0</v>
          </cell>
          <cell r="IV16">
            <v>2748</v>
          </cell>
          <cell r="IW16">
            <v>2687</v>
          </cell>
          <cell r="IX16">
            <v>377</v>
          </cell>
          <cell r="IY16">
            <v>189</v>
          </cell>
          <cell r="IZ16">
            <v>880</v>
          </cell>
          <cell r="JA16">
            <v>993</v>
          </cell>
          <cell r="JB16">
            <v>429</v>
          </cell>
        </row>
        <row r="17">
          <cell r="A17" t="str">
            <v>1959/1960</v>
          </cell>
          <cell r="B17">
            <v>2660</v>
          </cell>
          <cell r="C17">
            <v>2456</v>
          </cell>
          <cell r="D17">
            <v>94</v>
          </cell>
          <cell r="E17">
            <v>226</v>
          </cell>
          <cell r="F17">
            <v>906</v>
          </cell>
          <cell r="G17">
            <v>178</v>
          </cell>
          <cell r="H17">
            <v>255</v>
          </cell>
          <cell r="I17">
            <v>239</v>
          </cell>
          <cell r="J17">
            <v>18</v>
          </cell>
          <cell r="K17">
            <v>7032</v>
          </cell>
          <cell r="L17">
            <v>2840</v>
          </cell>
          <cell r="M17">
            <v>379</v>
          </cell>
          <cell r="N17">
            <v>1441</v>
          </cell>
          <cell r="O17">
            <v>64</v>
          </cell>
          <cell r="P17">
            <v>719</v>
          </cell>
          <cell r="Q17">
            <v>61</v>
          </cell>
          <cell r="R17">
            <v>0</v>
          </cell>
          <cell r="S17">
            <v>819</v>
          </cell>
          <cell r="T17">
            <v>6323</v>
          </cell>
          <cell r="U17">
            <v>709</v>
          </cell>
          <cell r="V17">
            <v>178</v>
          </cell>
          <cell r="W17">
            <v>531</v>
          </cell>
          <cell r="X17">
            <v>327</v>
          </cell>
          <cell r="Y17">
            <v>178</v>
          </cell>
          <cell r="Z17">
            <v>-12</v>
          </cell>
          <cell r="AA17">
            <v>-44</v>
          </cell>
          <cell r="AB17">
            <v>68</v>
          </cell>
          <cell r="AC17">
            <v>0</v>
          </cell>
          <cell r="AD17">
            <v>-249</v>
          </cell>
          <cell r="AE17">
            <v>282</v>
          </cell>
          <cell r="AF17">
            <v>0</v>
          </cell>
          <cell r="AG17">
            <v>0</v>
          </cell>
          <cell r="AH17">
            <v>0</v>
          </cell>
          <cell r="AI17">
            <v>0</v>
          </cell>
          <cell r="AJ17">
            <v>0</v>
          </cell>
          <cell r="AK17">
            <v>-282</v>
          </cell>
          <cell r="AL17">
            <v>0</v>
          </cell>
          <cell r="AM17">
            <v>0</v>
          </cell>
          <cell r="AN17">
            <v>-282</v>
          </cell>
          <cell r="AO17">
            <v>6750</v>
          </cell>
          <cell r="AP17">
            <v>409</v>
          </cell>
          <cell r="AQ17">
            <v>324</v>
          </cell>
          <cell r="AR17">
            <v>70</v>
          </cell>
          <cell r="AS17">
            <v>308</v>
          </cell>
          <cell r="AT17">
            <v>-123</v>
          </cell>
          <cell r="AU17">
            <v>0</v>
          </cell>
          <cell r="AV17">
            <v>988</v>
          </cell>
          <cell r="AW17">
            <v>1276</v>
          </cell>
          <cell r="AX17">
            <v>34</v>
          </cell>
          <cell r="AY17">
            <v>38</v>
          </cell>
          <cell r="AZ17">
            <v>0</v>
          </cell>
          <cell r="BA17">
            <v>719</v>
          </cell>
          <cell r="BB17">
            <v>0</v>
          </cell>
          <cell r="BC17">
            <v>146</v>
          </cell>
          <cell r="BD17">
            <v>775</v>
          </cell>
          <cell r="BE17">
            <v>213</v>
          </cell>
          <cell r="BF17">
            <v>70</v>
          </cell>
          <cell r="BG17">
            <v>143</v>
          </cell>
          <cell r="BH17">
            <v>588</v>
          </cell>
          <cell r="BI17">
            <v>70</v>
          </cell>
          <cell r="BJ17">
            <v>0</v>
          </cell>
          <cell r="BK17">
            <v>44</v>
          </cell>
          <cell r="BL17">
            <v>8</v>
          </cell>
          <cell r="BM17">
            <v>0</v>
          </cell>
          <cell r="BN17">
            <v>-482</v>
          </cell>
          <cell r="BO17">
            <v>-339</v>
          </cell>
          <cell r="BP17">
            <v>0</v>
          </cell>
          <cell r="BQ17">
            <v>0</v>
          </cell>
          <cell r="BR17">
            <v>0</v>
          </cell>
          <cell r="BS17">
            <v>0</v>
          </cell>
          <cell r="BT17">
            <v>0</v>
          </cell>
          <cell r="BU17">
            <v>339</v>
          </cell>
          <cell r="BV17">
            <v>0</v>
          </cell>
          <cell r="BW17">
            <v>339</v>
          </cell>
          <cell r="BX17">
            <v>1327</v>
          </cell>
          <cell r="BY17">
            <v>2660</v>
          </cell>
          <cell r="BZ17">
            <v>2865</v>
          </cell>
          <cell r="CA17">
            <v>418</v>
          </cell>
          <cell r="CB17">
            <v>226</v>
          </cell>
          <cell r="CC17">
            <v>906</v>
          </cell>
          <cell r="CD17">
            <v>248</v>
          </cell>
          <cell r="CE17">
            <v>563</v>
          </cell>
          <cell r="CF17">
            <v>116</v>
          </cell>
          <cell r="CG17">
            <v>18</v>
          </cell>
          <cell r="CH17">
            <v>8020</v>
          </cell>
          <cell r="CI17">
            <v>4116</v>
          </cell>
          <cell r="CJ17">
            <v>413</v>
          </cell>
          <cell r="CK17">
            <v>1479</v>
          </cell>
          <cell r="CL17">
            <v>64</v>
          </cell>
          <cell r="CM17">
            <v>61</v>
          </cell>
          <cell r="CN17">
            <v>0</v>
          </cell>
          <cell r="CO17">
            <v>965</v>
          </cell>
          <cell r="CP17">
            <v>7098</v>
          </cell>
          <cell r="CQ17">
            <v>922</v>
          </cell>
          <cell r="CR17">
            <v>248</v>
          </cell>
          <cell r="CS17">
            <v>674</v>
          </cell>
          <cell r="CT17">
            <v>915</v>
          </cell>
          <cell r="CU17">
            <v>248</v>
          </cell>
          <cell r="CV17">
            <v>-12</v>
          </cell>
          <cell r="CW17">
            <v>0</v>
          </cell>
          <cell r="CX17">
            <v>76</v>
          </cell>
          <cell r="CY17">
            <v>0</v>
          </cell>
          <cell r="CZ17">
            <v>-731</v>
          </cell>
          <cell r="DA17">
            <v>-57</v>
          </cell>
          <cell r="DB17">
            <v>0</v>
          </cell>
          <cell r="DC17">
            <v>0</v>
          </cell>
          <cell r="DD17">
            <v>0</v>
          </cell>
          <cell r="DE17">
            <v>0</v>
          </cell>
          <cell r="DF17">
            <v>0</v>
          </cell>
          <cell r="DG17">
            <v>57</v>
          </cell>
          <cell r="DH17">
            <v>0</v>
          </cell>
          <cell r="DI17">
            <v>57</v>
          </cell>
          <cell r="DJ17">
            <v>8077</v>
          </cell>
          <cell r="DK17">
            <v>12</v>
          </cell>
          <cell r="DL17">
            <v>876</v>
          </cell>
          <cell r="DM17">
            <v>-396</v>
          </cell>
          <cell r="DN17">
            <v>-116</v>
          </cell>
          <cell r="DO17">
            <v>0</v>
          </cell>
          <cell r="DP17">
            <v>352</v>
          </cell>
          <cell r="DQ17">
            <v>134</v>
          </cell>
          <cell r="DR17">
            <v>134</v>
          </cell>
          <cell r="DS17">
            <v>218</v>
          </cell>
          <cell r="DT17">
            <v>437</v>
          </cell>
          <cell r="DU17">
            <v>-219</v>
          </cell>
          <cell r="DV17">
            <v>797</v>
          </cell>
          <cell r="DW17">
            <v>437</v>
          </cell>
          <cell r="DX17">
            <v>-60</v>
          </cell>
          <cell r="DY17">
            <v>0</v>
          </cell>
          <cell r="DZ17">
            <v>0</v>
          </cell>
          <cell r="EA17">
            <v>7</v>
          </cell>
          <cell r="EB17">
            <v>-293</v>
          </cell>
          <cell r="EC17">
            <v>-512</v>
          </cell>
          <cell r="ED17">
            <v>0</v>
          </cell>
          <cell r="EE17">
            <v>0</v>
          </cell>
          <cell r="EF17">
            <v>0</v>
          </cell>
          <cell r="EG17">
            <v>0</v>
          </cell>
          <cell r="EH17">
            <v>0</v>
          </cell>
          <cell r="EI17">
            <v>512</v>
          </cell>
          <cell r="EJ17">
            <v>0</v>
          </cell>
          <cell r="EK17">
            <v>512</v>
          </cell>
          <cell r="EL17">
            <v>864</v>
          </cell>
          <cell r="EM17">
            <v>0</v>
          </cell>
          <cell r="EN17">
            <v>0</v>
          </cell>
          <cell r="EO17">
            <v>0</v>
          </cell>
          <cell r="EP17">
            <v>0</v>
          </cell>
          <cell r="EQ17">
            <v>0</v>
          </cell>
          <cell r="ER17">
            <v>0</v>
          </cell>
          <cell r="ES17">
            <v>0</v>
          </cell>
          <cell r="ET17">
            <v>0</v>
          </cell>
          <cell r="EU17">
            <v>0</v>
          </cell>
          <cell r="EV17">
            <v>0</v>
          </cell>
          <cell r="EW17">
            <v>0</v>
          </cell>
          <cell r="EX17">
            <v>0</v>
          </cell>
          <cell r="EY17">
            <v>0</v>
          </cell>
          <cell r="EZ17">
            <v>0</v>
          </cell>
          <cell r="FA17">
            <v>0</v>
          </cell>
          <cell r="FB17">
            <v>0</v>
          </cell>
          <cell r="FC17">
            <v>0</v>
          </cell>
          <cell r="FD17">
            <v>0</v>
          </cell>
          <cell r="FE17">
            <v>0</v>
          </cell>
          <cell r="FF17">
            <v>0</v>
          </cell>
          <cell r="FG17">
            <v>0</v>
          </cell>
          <cell r="FH17">
            <v>0</v>
          </cell>
          <cell r="FI17">
            <v>0</v>
          </cell>
          <cell r="FJ17">
            <v>0</v>
          </cell>
          <cell r="FK17">
            <v>0</v>
          </cell>
          <cell r="FL17">
            <v>0</v>
          </cell>
          <cell r="FM17">
            <v>0</v>
          </cell>
          <cell r="FN17">
            <v>0</v>
          </cell>
          <cell r="FO17">
            <v>0</v>
          </cell>
          <cell r="FP17">
            <v>0</v>
          </cell>
          <cell r="FQ17">
            <v>0</v>
          </cell>
          <cell r="FR17">
            <v>0</v>
          </cell>
          <cell r="FS17">
            <v>0</v>
          </cell>
          <cell r="FT17">
            <v>0</v>
          </cell>
          <cell r="FU17">
            <v>0</v>
          </cell>
          <cell r="FV17">
            <v>0</v>
          </cell>
          <cell r="FW17">
            <v>0</v>
          </cell>
          <cell r="FX17">
            <v>0</v>
          </cell>
          <cell r="FY17">
            <v>0</v>
          </cell>
          <cell r="FZ17">
            <v>0</v>
          </cell>
          <cell r="GA17">
            <v>0</v>
          </cell>
          <cell r="GB17">
            <v>0</v>
          </cell>
          <cell r="GC17">
            <v>0</v>
          </cell>
          <cell r="GD17">
            <v>0</v>
          </cell>
          <cell r="GE17">
            <v>0</v>
          </cell>
          <cell r="GF17">
            <v>0</v>
          </cell>
          <cell r="GG17">
            <v>2648</v>
          </cell>
          <cell r="GH17">
            <v>2865</v>
          </cell>
          <cell r="GI17">
            <v>418</v>
          </cell>
          <cell r="GJ17">
            <v>226</v>
          </cell>
          <cell r="GK17">
            <v>906</v>
          </cell>
          <cell r="GL17">
            <v>1124</v>
          </cell>
          <cell r="GM17">
            <v>167</v>
          </cell>
          <cell r="GN17">
            <v>0</v>
          </cell>
          <cell r="GO17">
            <v>18</v>
          </cell>
          <cell r="GP17">
            <v>8372</v>
          </cell>
          <cell r="GQ17">
            <v>4116</v>
          </cell>
          <cell r="GR17">
            <v>413</v>
          </cell>
          <cell r="GS17">
            <v>1479</v>
          </cell>
          <cell r="GT17">
            <v>64</v>
          </cell>
          <cell r="GU17">
            <v>61</v>
          </cell>
          <cell r="GV17">
            <v>0</v>
          </cell>
          <cell r="GW17">
            <v>1099</v>
          </cell>
          <cell r="GX17">
            <v>0</v>
          </cell>
          <cell r="GY17">
            <v>7232</v>
          </cell>
          <cell r="GZ17">
            <v>1140</v>
          </cell>
          <cell r="HA17">
            <v>685</v>
          </cell>
          <cell r="HB17">
            <v>455</v>
          </cell>
          <cell r="HC17">
            <v>1712</v>
          </cell>
          <cell r="HD17">
            <v>685</v>
          </cell>
          <cell r="HE17">
            <v>-72</v>
          </cell>
          <cell r="HF17">
            <v>0</v>
          </cell>
          <cell r="HG17">
            <v>76</v>
          </cell>
          <cell r="HH17">
            <v>7</v>
          </cell>
          <cell r="HI17">
            <v>-1024</v>
          </cell>
          <cell r="HJ17">
            <v>-569</v>
          </cell>
          <cell r="HK17">
            <v>0</v>
          </cell>
          <cell r="HL17">
            <v>0</v>
          </cell>
          <cell r="HM17">
            <v>0</v>
          </cell>
          <cell r="HN17">
            <v>0</v>
          </cell>
          <cell r="HO17">
            <v>0</v>
          </cell>
          <cell r="HP17">
            <v>569</v>
          </cell>
          <cell r="HQ17">
            <v>569</v>
          </cell>
          <cell r="HR17">
            <v>8941</v>
          </cell>
          <cell r="HS17">
            <v>6750</v>
          </cell>
          <cell r="HT17">
            <v>11.4</v>
          </cell>
          <cell r="HU17">
            <v>11.4</v>
          </cell>
          <cell r="HV17">
            <v>0</v>
          </cell>
          <cell r="HW17">
            <v>0</v>
          </cell>
          <cell r="HX17">
            <v>0</v>
          </cell>
          <cell r="HY17">
            <v>0</v>
          </cell>
          <cell r="HZ17">
            <v>0</v>
          </cell>
          <cell r="IA17">
            <v>0</v>
          </cell>
          <cell r="IB17">
            <v>0</v>
          </cell>
          <cell r="IC17">
            <v>0</v>
          </cell>
          <cell r="ID17">
            <v>0</v>
          </cell>
          <cell r="IE17">
            <v>0</v>
          </cell>
          <cell r="IF17">
            <v>0</v>
          </cell>
          <cell r="IG17">
            <v>0</v>
          </cell>
          <cell r="IH17">
            <v>0</v>
          </cell>
          <cell r="II17">
            <v>0</v>
          </cell>
          <cell r="IJ17">
            <v>0</v>
          </cell>
          <cell r="IK17">
            <v>0</v>
          </cell>
          <cell r="IL17">
            <v>0</v>
          </cell>
          <cell r="IM17">
            <v>0</v>
          </cell>
          <cell r="IN17">
            <v>0</v>
          </cell>
          <cell r="IO17">
            <v>0</v>
          </cell>
          <cell r="IP17">
            <v>0</v>
          </cell>
          <cell r="IQ17">
            <v>0</v>
          </cell>
          <cell r="IR17">
            <v>0</v>
          </cell>
          <cell r="IS17">
            <v>0</v>
          </cell>
          <cell r="IT17">
            <v>0</v>
          </cell>
          <cell r="IU17">
            <v>0</v>
          </cell>
          <cell r="IV17">
            <v>2648</v>
          </cell>
          <cell r="IW17">
            <v>2865</v>
          </cell>
          <cell r="IX17">
            <v>418</v>
          </cell>
          <cell r="IY17">
            <v>226</v>
          </cell>
          <cell r="IZ17">
            <v>906</v>
          </cell>
          <cell r="JA17">
            <v>1124</v>
          </cell>
          <cell r="JB17">
            <v>167</v>
          </cell>
        </row>
        <row r="18">
          <cell r="A18" t="str">
            <v>1960/1961</v>
          </cell>
          <cell r="B18">
            <v>2883</v>
          </cell>
          <cell r="C18">
            <v>2548</v>
          </cell>
          <cell r="D18">
            <v>104</v>
          </cell>
          <cell r="E18">
            <v>236</v>
          </cell>
          <cell r="F18">
            <v>913</v>
          </cell>
          <cell r="G18">
            <v>184</v>
          </cell>
          <cell r="H18">
            <v>272</v>
          </cell>
          <cell r="I18">
            <v>269</v>
          </cell>
          <cell r="J18">
            <v>19</v>
          </cell>
          <cell r="K18">
            <v>7428</v>
          </cell>
          <cell r="L18">
            <v>3036</v>
          </cell>
          <cell r="M18">
            <v>476</v>
          </cell>
          <cell r="N18">
            <v>1456</v>
          </cell>
          <cell r="O18">
            <v>79</v>
          </cell>
          <cell r="P18">
            <v>791</v>
          </cell>
          <cell r="Q18">
            <v>53</v>
          </cell>
          <cell r="R18">
            <v>0</v>
          </cell>
          <cell r="S18">
            <v>887</v>
          </cell>
          <cell r="T18">
            <v>6778</v>
          </cell>
          <cell r="U18">
            <v>650</v>
          </cell>
          <cell r="V18">
            <v>184</v>
          </cell>
          <cell r="W18">
            <v>466</v>
          </cell>
          <cell r="X18">
            <v>322</v>
          </cell>
          <cell r="Y18">
            <v>184</v>
          </cell>
          <cell r="Z18">
            <v>-11</v>
          </cell>
          <cell r="AA18">
            <v>-47</v>
          </cell>
          <cell r="AB18">
            <v>81</v>
          </cell>
          <cell r="AC18">
            <v>0</v>
          </cell>
          <cell r="AD18">
            <v>-255</v>
          </cell>
          <cell r="AE18">
            <v>211</v>
          </cell>
          <cell r="AF18">
            <v>0</v>
          </cell>
          <cell r="AG18">
            <v>0</v>
          </cell>
          <cell r="AH18">
            <v>0</v>
          </cell>
          <cell r="AI18">
            <v>0</v>
          </cell>
          <cell r="AJ18">
            <v>0</v>
          </cell>
          <cell r="AK18">
            <v>-211</v>
          </cell>
          <cell r="AL18">
            <v>0</v>
          </cell>
          <cell r="AM18">
            <v>0</v>
          </cell>
          <cell r="AN18">
            <v>-211</v>
          </cell>
          <cell r="AO18">
            <v>7217</v>
          </cell>
          <cell r="AP18">
            <v>439</v>
          </cell>
          <cell r="AQ18">
            <v>345</v>
          </cell>
          <cell r="AR18">
            <v>78</v>
          </cell>
          <cell r="AS18">
            <v>334</v>
          </cell>
          <cell r="AT18">
            <v>-134</v>
          </cell>
          <cell r="AU18">
            <v>0</v>
          </cell>
          <cell r="AV18">
            <v>1062</v>
          </cell>
          <cell r="AW18">
            <v>1377</v>
          </cell>
          <cell r="AX18">
            <v>38</v>
          </cell>
          <cell r="AY18">
            <v>41</v>
          </cell>
          <cell r="AZ18">
            <v>0</v>
          </cell>
          <cell r="BA18">
            <v>791</v>
          </cell>
          <cell r="BB18">
            <v>0</v>
          </cell>
          <cell r="BC18">
            <v>182</v>
          </cell>
          <cell r="BD18">
            <v>847</v>
          </cell>
          <cell r="BE18">
            <v>215</v>
          </cell>
          <cell r="BF18">
            <v>78</v>
          </cell>
          <cell r="BG18">
            <v>137</v>
          </cell>
          <cell r="BH18">
            <v>628</v>
          </cell>
          <cell r="BI18">
            <v>78</v>
          </cell>
          <cell r="BJ18">
            <v>0</v>
          </cell>
          <cell r="BK18">
            <v>47</v>
          </cell>
          <cell r="BL18">
            <v>13</v>
          </cell>
          <cell r="BM18">
            <v>0</v>
          </cell>
          <cell r="BN18">
            <v>-516</v>
          </cell>
          <cell r="BO18">
            <v>-379</v>
          </cell>
          <cell r="BP18">
            <v>0</v>
          </cell>
          <cell r="BQ18">
            <v>0</v>
          </cell>
          <cell r="BR18">
            <v>0</v>
          </cell>
          <cell r="BS18">
            <v>0</v>
          </cell>
          <cell r="BT18">
            <v>0</v>
          </cell>
          <cell r="BU18">
            <v>379</v>
          </cell>
          <cell r="BV18">
            <v>0</v>
          </cell>
          <cell r="BW18">
            <v>379</v>
          </cell>
          <cell r="BX18">
            <v>1441</v>
          </cell>
          <cell r="BY18">
            <v>2883</v>
          </cell>
          <cell r="BZ18">
            <v>2987</v>
          </cell>
          <cell r="CA18">
            <v>449</v>
          </cell>
          <cell r="CB18">
            <v>236</v>
          </cell>
          <cell r="CC18">
            <v>913</v>
          </cell>
          <cell r="CD18">
            <v>262</v>
          </cell>
          <cell r="CE18">
            <v>606</v>
          </cell>
          <cell r="CF18">
            <v>135</v>
          </cell>
          <cell r="CG18">
            <v>19</v>
          </cell>
          <cell r="CH18">
            <v>8490</v>
          </cell>
          <cell r="CI18">
            <v>4413</v>
          </cell>
          <cell r="CJ18">
            <v>514</v>
          </cell>
          <cell r="CK18">
            <v>1497</v>
          </cell>
          <cell r="CL18">
            <v>79</v>
          </cell>
          <cell r="CM18">
            <v>53</v>
          </cell>
          <cell r="CN18">
            <v>0</v>
          </cell>
          <cell r="CO18">
            <v>1069</v>
          </cell>
          <cell r="CP18">
            <v>7625</v>
          </cell>
          <cell r="CQ18">
            <v>865</v>
          </cell>
          <cell r="CR18">
            <v>262</v>
          </cell>
          <cell r="CS18">
            <v>603</v>
          </cell>
          <cell r="CT18">
            <v>950</v>
          </cell>
          <cell r="CU18">
            <v>262</v>
          </cell>
          <cell r="CV18">
            <v>-11</v>
          </cell>
          <cell r="CW18">
            <v>0</v>
          </cell>
          <cell r="CX18">
            <v>94</v>
          </cell>
          <cell r="CY18">
            <v>0</v>
          </cell>
          <cell r="CZ18">
            <v>-771</v>
          </cell>
          <cell r="DA18">
            <v>-168</v>
          </cell>
          <cell r="DB18">
            <v>0</v>
          </cell>
          <cell r="DC18">
            <v>0</v>
          </cell>
          <cell r="DD18">
            <v>0</v>
          </cell>
          <cell r="DE18">
            <v>0</v>
          </cell>
          <cell r="DF18">
            <v>0</v>
          </cell>
          <cell r="DG18">
            <v>168</v>
          </cell>
          <cell r="DH18">
            <v>0</v>
          </cell>
          <cell r="DI18">
            <v>168</v>
          </cell>
          <cell r="DJ18">
            <v>8658</v>
          </cell>
          <cell r="DK18">
            <v>30</v>
          </cell>
          <cell r="DL18">
            <v>1012</v>
          </cell>
          <cell r="DM18">
            <v>-424</v>
          </cell>
          <cell r="DN18">
            <v>-135</v>
          </cell>
          <cell r="DO18">
            <v>0</v>
          </cell>
          <cell r="DP18">
            <v>423</v>
          </cell>
          <cell r="DQ18">
            <v>142</v>
          </cell>
          <cell r="DR18">
            <v>142</v>
          </cell>
          <cell r="DS18">
            <v>281</v>
          </cell>
          <cell r="DT18">
            <v>480</v>
          </cell>
          <cell r="DU18">
            <v>-199</v>
          </cell>
          <cell r="DV18">
            <v>812</v>
          </cell>
          <cell r="DW18">
            <v>480</v>
          </cell>
          <cell r="DX18">
            <v>-29</v>
          </cell>
          <cell r="DY18">
            <v>0</v>
          </cell>
          <cell r="DZ18">
            <v>0</v>
          </cell>
          <cell r="EA18">
            <v>8</v>
          </cell>
          <cell r="EB18">
            <v>-295</v>
          </cell>
          <cell r="EC18">
            <v>-494</v>
          </cell>
          <cell r="ED18">
            <v>0</v>
          </cell>
          <cell r="EE18">
            <v>0</v>
          </cell>
          <cell r="EF18">
            <v>0</v>
          </cell>
          <cell r="EG18">
            <v>0</v>
          </cell>
          <cell r="EH18">
            <v>0</v>
          </cell>
          <cell r="EI18">
            <v>494</v>
          </cell>
          <cell r="EJ18">
            <v>0</v>
          </cell>
          <cell r="EK18">
            <v>494</v>
          </cell>
          <cell r="EL18">
            <v>917</v>
          </cell>
          <cell r="EM18">
            <v>0</v>
          </cell>
          <cell r="EN18">
            <v>0</v>
          </cell>
          <cell r="EO18">
            <v>0</v>
          </cell>
          <cell r="EP18">
            <v>0</v>
          </cell>
          <cell r="EQ18">
            <v>0</v>
          </cell>
          <cell r="ER18">
            <v>0</v>
          </cell>
          <cell r="ES18">
            <v>0</v>
          </cell>
          <cell r="ET18">
            <v>0</v>
          </cell>
          <cell r="EU18">
            <v>0</v>
          </cell>
          <cell r="EV18">
            <v>0</v>
          </cell>
          <cell r="EW18">
            <v>0</v>
          </cell>
          <cell r="EX18">
            <v>0</v>
          </cell>
          <cell r="EY18">
            <v>0</v>
          </cell>
          <cell r="EZ18">
            <v>0</v>
          </cell>
          <cell r="FA18">
            <v>0</v>
          </cell>
          <cell r="FB18">
            <v>0</v>
          </cell>
          <cell r="FC18">
            <v>0</v>
          </cell>
          <cell r="FD18">
            <v>0</v>
          </cell>
          <cell r="FE18">
            <v>0</v>
          </cell>
          <cell r="FF18">
            <v>0</v>
          </cell>
          <cell r="FG18">
            <v>0</v>
          </cell>
          <cell r="FH18">
            <v>0</v>
          </cell>
          <cell r="FI18">
            <v>0</v>
          </cell>
          <cell r="FJ18">
            <v>0</v>
          </cell>
          <cell r="FK18">
            <v>0</v>
          </cell>
          <cell r="FL18">
            <v>0</v>
          </cell>
          <cell r="FM18">
            <v>0</v>
          </cell>
          <cell r="FN18">
            <v>0</v>
          </cell>
          <cell r="FO18">
            <v>0</v>
          </cell>
          <cell r="FP18">
            <v>0</v>
          </cell>
          <cell r="FQ18">
            <v>0</v>
          </cell>
          <cell r="FR18">
            <v>0</v>
          </cell>
          <cell r="FS18">
            <v>0</v>
          </cell>
          <cell r="FT18">
            <v>0</v>
          </cell>
          <cell r="FU18">
            <v>0</v>
          </cell>
          <cell r="FV18">
            <v>0</v>
          </cell>
          <cell r="FW18">
            <v>0</v>
          </cell>
          <cell r="FX18">
            <v>0</v>
          </cell>
          <cell r="FY18">
            <v>0</v>
          </cell>
          <cell r="FZ18">
            <v>0</v>
          </cell>
          <cell r="GA18">
            <v>0</v>
          </cell>
          <cell r="GB18">
            <v>0</v>
          </cell>
          <cell r="GC18">
            <v>0</v>
          </cell>
          <cell r="GD18">
            <v>0</v>
          </cell>
          <cell r="GE18">
            <v>0</v>
          </cell>
          <cell r="GF18">
            <v>0</v>
          </cell>
          <cell r="GG18">
            <v>2853</v>
          </cell>
          <cell r="GH18">
            <v>2987</v>
          </cell>
          <cell r="GI18">
            <v>449</v>
          </cell>
          <cell r="GJ18">
            <v>236</v>
          </cell>
          <cell r="GK18">
            <v>913</v>
          </cell>
          <cell r="GL18">
            <v>1274</v>
          </cell>
          <cell r="GM18">
            <v>182</v>
          </cell>
          <cell r="GN18">
            <v>0</v>
          </cell>
          <cell r="GO18">
            <v>19</v>
          </cell>
          <cell r="GP18">
            <v>8913</v>
          </cell>
          <cell r="GQ18">
            <v>4413</v>
          </cell>
          <cell r="GR18">
            <v>514</v>
          </cell>
          <cell r="GS18">
            <v>1497</v>
          </cell>
          <cell r="GT18">
            <v>79</v>
          </cell>
          <cell r="GU18">
            <v>53</v>
          </cell>
          <cell r="GV18">
            <v>0</v>
          </cell>
          <cell r="GW18">
            <v>1211</v>
          </cell>
          <cell r="GX18">
            <v>0</v>
          </cell>
          <cell r="GY18">
            <v>7767</v>
          </cell>
          <cell r="GZ18">
            <v>1146</v>
          </cell>
          <cell r="HA18">
            <v>742</v>
          </cell>
          <cell r="HB18">
            <v>404</v>
          </cell>
          <cell r="HC18">
            <v>1762</v>
          </cell>
          <cell r="HD18">
            <v>742</v>
          </cell>
          <cell r="HE18">
            <v>-40</v>
          </cell>
          <cell r="HF18">
            <v>0</v>
          </cell>
          <cell r="HG18">
            <v>94</v>
          </cell>
          <cell r="HH18">
            <v>8</v>
          </cell>
          <cell r="HI18">
            <v>-1066</v>
          </cell>
          <cell r="HJ18">
            <v>-662</v>
          </cell>
          <cell r="HK18">
            <v>0</v>
          </cell>
          <cell r="HL18">
            <v>0</v>
          </cell>
          <cell r="HM18">
            <v>0</v>
          </cell>
          <cell r="HN18">
            <v>0</v>
          </cell>
          <cell r="HO18">
            <v>0</v>
          </cell>
          <cell r="HP18">
            <v>662</v>
          </cell>
          <cell r="HQ18">
            <v>662</v>
          </cell>
          <cell r="HR18">
            <v>9575</v>
          </cell>
          <cell r="HS18">
            <v>7217</v>
          </cell>
          <cell r="HT18">
            <v>11.8</v>
          </cell>
          <cell r="HU18">
            <v>11.8</v>
          </cell>
          <cell r="HV18">
            <v>0</v>
          </cell>
          <cell r="HW18">
            <v>0</v>
          </cell>
          <cell r="HX18">
            <v>0</v>
          </cell>
          <cell r="HY18">
            <v>0</v>
          </cell>
          <cell r="HZ18">
            <v>0</v>
          </cell>
          <cell r="IA18">
            <v>0</v>
          </cell>
          <cell r="IB18">
            <v>0</v>
          </cell>
          <cell r="IC18">
            <v>0</v>
          </cell>
          <cell r="ID18">
            <v>0</v>
          </cell>
          <cell r="IE18">
            <v>0</v>
          </cell>
          <cell r="IF18">
            <v>0</v>
          </cell>
          <cell r="IG18">
            <v>0</v>
          </cell>
          <cell r="IH18">
            <v>0</v>
          </cell>
          <cell r="II18">
            <v>0</v>
          </cell>
          <cell r="IJ18">
            <v>0</v>
          </cell>
          <cell r="IK18">
            <v>0</v>
          </cell>
          <cell r="IL18">
            <v>0</v>
          </cell>
          <cell r="IM18">
            <v>0</v>
          </cell>
          <cell r="IN18">
            <v>0</v>
          </cell>
          <cell r="IO18">
            <v>0</v>
          </cell>
          <cell r="IP18">
            <v>0</v>
          </cell>
          <cell r="IQ18">
            <v>0</v>
          </cell>
          <cell r="IR18">
            <v>0</v>
          </cell>
          <cell r="IS18">
            <v>0</v>
          </cell>
          <cell r="IT18">
            <v>0</v>
          </cell>
          <cell r="IU18">
            <v>0</v>
          </cell>
          <cell r="IV18">
            <v>2853</v>
          </cell>
          <cell r="IW18">
            <v>2987</v>
          </cell>
          <cell r="IX18">
            <v>449</v>
          </cell>
          <cell r="IY18">
            <v>236</v>
          </cell>
          <cell r="IZ18">
            <v>913</v>
          </cell>
          <cell r="JA18">
            <v>1274</v>
          </cell>
          <cell r="JB18">
            <v>182</v>
          </cell>
        </row>
        <row r="19">
          <cell r="A19" t="str">
            <v>1961/1962</v>
          </cell>
          <cell r="B19">
            <v>3278</v>
          </cell>
          <cell r="C19">
            <v>2764</v>
          </cell>
          <cell r="D19">
            <v>113</v>
          </cell>
          <cell r="E19">
            <v>261</v>
          </cell>
          <cell r="F19">
            <v>1144</v>
          </cell>
          <cell r="G19">
            <v>193</v>
          </cell>
          <cell r="H19">
            <v>167</v>
          </cell>
          <cell r="I19">
            <v>338</v>
          </cell>
          <cell r="J19">
            <v>22</v>
          </cell>
          <cell r="K19">
            <v>8280</v>
          </cell>
          <cell r="L19">
            <v>3202</v>
          </cell>
          <cell r="M19">
            <v>572</v>
          </cell>
          <cell r="N19">
            <v>1630</v>
          </cell>
          <cell r="O19">
            <v>106</v>
          </cell>
          <cell r="P19">
            <v>850</v>
          </cell>
          <cell r="Q19">
            <v>54</v>
          </cell>
          <cell r="R19">
            <v>0</v>
          </cell>
          <cell r="S19">
            <v>949</v>
          </cell>
          <cell r="T19">
            <v>7363</v>
          </cell>
          <cell r="U19">
            <v>917</v>
          </cell>
          <cell r="V19">
            <v>193</v>
          </cell>
          <cell r="W19">
            <v>724</v>
          </cell>
          <cell r="X19">
            <v>298</v>
          </cell>
          <cell r="Y19">
            <v>193</v>
          </cell>
          <cell r="Z19">
            <v>8</v>
          </cell>
          <cell r="AA19">
            <v>-47</v>
          </cell>
          <cell r="AB19">
            <v>94</v>
          </cell>
          <cell r="AC19">
            <v>0</v>
          </cell>
          <cell r="AD19">
            <v>-254</v>
          </cell>
          <cell r="AE19">
            <v>470</v>
          </cell>
          <cell r="AF19">
            <v>0</v>
          </cell>
          <cell r="AG19">
            <v>0</v>
          </cell>
          <cell r="AH19">
            <v>0</v>
          </cell>
          <cell r="AI19">
            <v>0</v>
          </cell>
          <cell r="AJ19">
            <v>0</v>
          </cell>
          <cell r="AK19">
            <v>-470</v>
          </cell>
          <cell r="AL19">
            <v>0</v>
          </cell>
          <cell r="AM19">
            <v>0</v>
          </cell>
          <cell r="AN19">
            <v>-470</v>
          </cell>
          <cell r="AO19">
            <v>7810</v>
          </cell>
          <cell r="AP19">
            <v>475</v>
          </cell>
          <cell r="AQ19">
            <v>373</v>
          </cell>
          <cell r="AR19">
            <v>87</v>
          </cell>
          <cell r="AS19">
            <v>359</v>
          </cell>
          <cell r="AT19">
            <v>-125</v>
          </cell>
          <cell r="AU19">
            <v>0</v>
          </cell>
          <cell r="AV19">
            <v>1169</v>
          </cell>
          <cell r="AW19">
            <v>1520</v>
          </cell>
          <cell r="AX19">
            <v>51</v>
          </cell>
          <cell r="AY19">
            <v>44</v>
          </cell>
          <cell r="AZ19">
            <v>0</v>
          </cell>
          <cell r="BA19">
            <v>850</v>
          </cell>
          <cell r="BB19">
            <v>0</v>
          </cell>
          <cell r="BC19">
            <v>219</v>
          </cell>
          <cell r="BD19">
            <v>984</v>
          </cell>
          <cell r="BE19">
            <v>185</v>
          </cell>
          <cell r="BF19">
            <v>87</v>
          </cell>
          <cell r="BG19">
            <v>98</v>
          </cell>
          <cell r="BH19">
            <v>730</v>
          </cell>
          <cell r="BI19">
            <v>87</v>
          </cell>
          <cell r="BJ19">
            <v>0</v>
          </cell>
          <cell r="BK19">
            <v>46</v>
          </cell>
          <cell r="BL19">
            <v>18</v>
          </cell>
          <cell r="BM19">
            <v>0</v>
          </cell>
          <cell r="BN19">
            <v>-615</v>
          </cell>
          <cell r="BO19">
            <v>-517</v>
          </cell>
          <cell r="BP19">
            <v>0</v>
          </cell>
          <cell r="BQ19">
            <v>0</v>
          </cell>
          <cell r="BR19">
            <v>0</v>
          </cell>
          <cell r="BS19">
            <v>0</v>
          </cell>
          <cell r="BT19">
            <v>0</v>
          </cell>
          <cell r="BU19">
            <v>517</v>
          </cell>
          <cell r="BV19">
            <v>0</v>
          </cell>
          <cell r="BW19">
            <v>517</v>
          </cell>
          <cell r="BX19">
            <v>1686</v>
          </cell>
          <cell r="BY19">
            <v>3278</v>
          </cell>
          <cell r="BZ19">
            <v>3239</v>
          </cell>
          <cell r="CA19">
            <v>486</v>
          </cell>
          <cell r="CB19">
            <v>261</v>
          </cell>
          <cell r="CC19">
            <v>1144</v>
          </cell>
          <cell r="CD19">
            <v>280</v>
          </cell>
          <cell r="CE19">
            <v>526</v>
          </cell>
          <cell r="CF19">
            <v>213</v>
          </cell>
          <cell r="CG19">
            <v>22</v>
          </cell>
          <cell r="CH19">
            <v>9449</v>
          </cell>
          <cell r="CI19">
            <v>4722</v>
          </cell>
          <cell r="CJ19">
            <v>623</v>
          </cell>
          <cell r="CK19">
            <v>1674</v>
          </cell>
          <cell r="CL19">
            <v>106</v>
          </cell>
          <cell r="CM19">
            <v>54</v>
          </cell>
          <cell r="CN19">
            <v>0</v>
          </cell>
          <cell r="CO19">
            <v>1168</v>
          </cell>
          <cell r="CP19">
            <v>8347</v>
          </cell>
          <cell r="CQ19">
            <v>1102</v>
          </cell>
          <cell r="CR19">
            <v>280</v>
          </cell>
          <cell r="CS19">
            <v>822</v>
          </cell>
          <cell r="CT19">
            <v>1028</v>
          </cell>
          <cell r="CU19">
            <v>280</v>
          </cell>
          <cell r="CV19">
            <v>8</v>
          </cell>
          <cell r="CW19">
            <v>-1</v>
          </cell>
          <cell r="CX19">
            <v>112</v>
          </cell>
          <cell r="CY19">
            <v>0</v>
          </cell>
          <cell r="CZ19">
            <v>-869</v>
          </cell>
          <cell r="DA19">
            <v>-47</v>
          </cell>
          <cell r="DB19">
            <v>0</v>
          </cell>
          <cell r="DC19">
            <v>0</v>
          </cell>
          <cell r="DD19">
            <v>0</v>
          </cell>
          <cell r="DE19">
            <v>0</v>
          </cell>
          <cell r="DF19">
            <v>0</v>
          </cell>
          <cell r="DG19">
            <v>47</v>
          </cell>
          <cell r="DH19">
            <v>0</v>
          </cell>
          <cell r="DI19">
            <v>47</v>
          </cell>
          <cell r="DJ19">
            <v>9496</v>
          </cell>
          <cell r="DK19">
            <v>8</v>
          </cell>
          <cell r="DL19">
            <v>1089</v>
          </cell>
          <cell r="DM19">
            <v>-337</v>
          </cell>
          <cell r="DN19">
            <v>-213</v>
          </cell>
          <cell r="DO19">
            <v>0</v>
          </cell>
          <cell r="DP19">
            <v>531</v>
          </cell>
          <cell r="DQ19">
            <v>139</v>
          </cell>
          <cell r="DR19">
            <v>139</v>
          </cell>
          <cell r="DS19">
            <v>392</v>
          </cell>
          <cell r="DT19">
            <v>585</v>
          </cell>
          <cell r="DU19">
            <v>-193</v>
          </cell>
          <cell r="DV19">
            <v>963</v>
          </cell>
          <cell r="DW19">
            <v>585</v>
          </cell>
          <cell r="DX19">
            <v>0</v>
          </cell>
          <cell r="DY19">
            <v>1</v>
          </cell>
          <cell r="DZ19">
            <v>0</v>
          </cell>
          <cell r="EA19">
            <v>7</v>
          </cell>
          <cell r="EB19">
            <v>-370</v>
          </cell>
          <cell r="EC19">
            <v>-563</v>
          </cell>
          <cell r="ED19">
            <v>0</v>
          </cell>
          <cell r="EE19">
            <v>0</v>
          </cell>
          <cell r="EF19">
            <v>0</v>
          </cell>
          <cell r="EG19">
            <v>0</v>
          </cell>
          <cell r="EH19">
            <v>0</v>
          </cell>
          <cell r="EI19">
            <v>563</v>
          </cell>
          <cell r="EJ19">
            <v>0</v>
          </cell>
          <cell r="EK19">
            <v>563</v>
          </cell>
          <cell r="EL19">
            <v>1094</v>
          </cell>
          <cell r="EM19">
            <v>0</v>
          </cell>
          <cell r="EN19">
            <v>0</v>
          </cell>
          <cell r="EO19">
            <v>0</v>
          </cell>
          <cell r="EP19">
            <v>0</v>
          </cell>
          <cell r="EQ19">
            <v>0</v>
          </cell>
          <cell r="ER19">
            <v>0</v>
          </cell>
          <cell r="ES19">
            <v>0</v>
          </cell>
          <cell r="ET19">
            <v>0</v>
          </cell>
          <cell r="EU19">
            <v>0</v>
          </cell>
          <cell r="EV19">
            <v>0</v>
          </cell>
          <cell r="EW19">
            <v>0</v>
          </cell>
          <cell r="EX19">
            <v>0</v>
          </cell>
          <cell r="EY19">
            <v>0</v>
          </cell>
          <cell r="EZ19">
            <v>0</v>
          </cell>
          <cell r="FA19">
            <v>0</v>
          </cell>
          <cell r="FB19">
            <v>0</v>
          </cell>
          <cell r="FC19">
            <v>0</v>
          </cell>
          <cell r="FD19">
            <v>0</v>
          </cell>
          <cell r="FE19">
            <v>0</v>
          </cell>
          <cell r="FF19">
            <v>0</v>
          </cell>
          <cell r="FG19">
            <v>0</v>
          </cell>
          <cell r="FH19">
            <v>0</v>
          </cell>
          <cell r="FI19">
            <v>0</v>
          </cell>
          <cell r="FJ19">
            <v>0</v>
          </cell>
          <cell r="FK19">
            <v>0</v>
          </cell>
          <cell r="FL19">
            <v>0</v>
          </cell>
          <cell r="FM19">
            <v>0</v>
          </cell>
          <cell r="FN19">
            <v>0</v>
          </cell>
          <cell r="FO19">
            <v>0</v>
          </cell>
          <cell r="FP19">
            <v>0</v>
          </cell>
          <cell r="FQ19">
            <v>0</v>
          </cell>
          <cell r="FR19">
            <v>0</v>
          </cell>
          <cell r="FS19">
            <v>0</v>
          </cell>
          <cell r="FT19">
            <v>0</v>
          </cell>
          <cell r="FU19">
            <v>0</v>
          </cell>
          <cell r="FV19">
            <v>0</v>
          </cell>
          <cell r="FW19">
            <v>0</v>
          </cell>
          <cell r="FX19">
            <v>0</v>
          </cell>
          <cell r="FY19">
            <v>0</v>
          </cell>
          <cell r="FZ19">
            <v>0</v>
          </cell>
          <cell r="GA19">
            <v>0</v>
          </cell>
          <cell r="GB19">
            <v>0</v>
          </cell>
          <cell r="GC19">
            <v>0</v>
          </cell>
          <cell r="GD19">
            <v>0</v>
          </cell>
          <cell r="GE19">
            <v>0</v>
          </cell>
          <cell r="GF19">
            <v>0</v>
          </cell>
          <cell r="GG19">
            <v>3270</v>
          </cell>
          <cell r="GH19">
            <v>3239</v>
          </cell>
          <cell r="GI19">
            <v>486</v>
          </cell>
          <cell r="GJ19">
            <v>261</v>
          </cell>
          <cell r="GK19">
            <v>1144</v>
          </cell>
          <cell r="GL19">
            <v>1369</v>
          </cell>
          <cell r="GM19">
            <v>189</v>
          </cell>
          <cell r="GN19">
            <v>0</v>
          </cell>
          <cell r="GO19">
            <v>22</v>
          </cell>
          <cell r="GP19">
            <v>9980</v>
          </cell>
          <cell r="GQ19">
            <v>4722</v>
          </cell>
          <cell r="GR19">
            <v>623</v>
          </cell>
          <cell r="GS19">
            <v>1674</v>
          </cell>
          <cell r="GT19">
            <v>106</v>
          </cell>
          <cell r="GU19">
            <v>54</v>
          </cell>
          <cell r="GV19">
            <v>0</v>
          </cell>
          <cell r="GW19">
            <v>1307</v>
          </cell>
          <cell r="GX19">
            <v>0</v>
          </cell>
          <cell r="GY19">
            <v>8486</v>
          </cell>
          <cell r="GZ19">
            <v>1494</v>
          </cell>
          <cell r="HA19">
            <v>865</v>
          </cell>
          <cell r="HB19">
            <v>629</v>
          </cell>
          <cell r="HC19">
            <v>1991</v>
          </cell>
          <cell r="HD19">
            <v>865</v>
          </cell>
          <cell r="HE19">
            <v>8</v>
          </cell>
          <cell r="HF19">
            <v>0</v>
          </cell>
          <cell r="HG19">
            <v>112</v>
          </cell>
          <cell r="HH19">
            <v>7</v>
          </cell>
          <cell r="HI19">
            <v>-1239</v>
          </cell>
          <cell r="HJ19">
            <v>-610</v>
          </cell>
          <cell r="HK19">
            <v>0</v>
          </cell>
          <cell r="HL19">
            <v>0</v>
          </cell>
          <cell r="HM19">
            <v>0</v>
          </cell>
          <cell r="HN19">
            <v>0</v>
          </cell>
          <cell r="HO19">
            <v>0</v>
          </cell>
          <cell r="HP19">
            <v>610</v>
          </cell>
          <cell r="HQ19">
            <v>610</v>
          </cell>
          <cell r="HR19">
            <v>10590</v>
          </cell>
          <cell r="HS19">
            <v>7810</v>
          </cell>
          <cell r="HT19">
            <v>11.4</v>
          </cell>
          <cell r="HU19">
            <v>11.4</v>
          </cell>
          <cell r="HV19">
            <v>0</v>
          </cell>
          <cell r="HW19">
            <v>0</v>
          </cell>
          <cell r="HX19">
            <v>0</v>
          </cell>
          <cell r="HY19">
            <v>0</v>
          </cell>
          <cell r="HZ19">
            <v>0</v>
          </cell>
          <cell r="IA19">
            <v>0</v>
          </cell>
          <cell r="IB19">
            <v>0</v>
          </cell>
          <cell r="IC19">
            <v>0</v>
          </cell>
          <cell r="ID19">
            <v>0</v>
          </cell>
          <cell r="IE19">
            <v>0</v>
          </cell>
          <cell r="IF19">
            <v>0</v>
          </cell>
          <cell r="IG19">
            <v>0</v>
          </cell>
          <cell r="IH19">
            <v>0</v>
          </cell>
          <cell r="II19">
            <v>0</v>
          </cell>
          <cell r="IJ19">
            <v>0</v>
          </cell>
          <cell r="IK19">
            <v>0</v>
          </cell>
          <cell r="IL19">
            <v>0</v>
          </cell>
          <cell r="IM19">
            <v>0</v>
          </cell>
          <cell r="IN19">
            <v>0</v>
          </cell>
          <cell r="IO19">
            <v>0</v>
          </cell>
          <cell r="IP19">
            <v>0</v>
          </cell>
          <cell r="IQ19">
            <v>0</v>
          </cell>
          <cell r="IR19">
            <v>0</v>
          </cell>
          <cell r="IS19">
            <v>0</v>
          </cell>
          <cell r="IT19">
            <v>0</v>
          </cell>
          <cell r="IU19">
            <v>0</v>
          </cell>
          <cell r="IV19">
            <v>3270</v>
          </cell>
          <cell r="IW19">
            <v>3239</v>
          </cell>
          <cell r="IX19">
            <v>486</v>
          </cell>
          <cell r="IY19">
            <v>261</v>
          </cell>
          <cell r="IZ19">
            <v>1144</v>
          </cell>
          <cell r="JA19">
            <v>1369</v>
          </cell>
          <cell r="JB19">
            <v>189</v>
          </cell>
        </row>
        <row r="20">
          <cell r="A20" t="str">
            <v>1962/1963</v>
          </cell>
          <cell r="B20">
            <v>3355</v>
          </cell>
          <cell r="C20">
            <v>2834</v>
          </cell>
          <cell r="D20">
            <v>139</v>
          </cell>
          <cell r="E20">
            <v>270</v>
          </cell>
          <cell r="F20">
            <v>1194</v>
          </cell>
          <cell r="G20">
            <v>202</v>
          </cell>
          <cell r="H20">
            <v>173</v>
          </cell>
          <cell r="I20">
            <v>398</v>
          </cell>
          <cell r="J20">
            <v>22</v>
          </cell>
          <cell r="K20">
            <v>8587</v>
          </cell>
          <cell r="L20">
            <v>3253</v>
          </cell>
          <cell r="M20">
            <v>538</v>
          </cell>
          <cell r="N20">
            <v>1748</v>
          </cell>
          <cell r="O20">
            <v>96</v>
          </cell>
          <cell r="P20">
            <v>950</v>
          </cell>
          <cell r="Q20">
            <v>83</v>
          </cell>
          <cell r="R20">
            <v>0</v>
          </cell>
          <cell r="S20">
            <v>935</v>
          </cell>
          <cell r="T20">
            <v>7603</v>
          </cell>
          <cell r="U20">
            <v>984</v>
          </cell>
          <cell r="V20">
            <v>202</v>
          </cell>
          <cell r="W20">
            <v>782</v>
          </cell>
          <cell r="X20">
            <v>356</v>
          </cell>
          <cell r="Y20">
            <v>202</v>
          </cell>
          <cell r="Z20">
            <v>6</v>
          </cell>
          <cell r="AA20">
            <v>-72</v>
          </cell>
          <cell r="AB20">
            <v>123</v>
          </cell>
          <cell r="AC20">
            <v>0</v>
          </cell>
          <cell r="AD20">
            <v>-355</v>
          </cell>
          <cell r="AE20">
            <v>427</v>
          </cell>
          <cell r="AF20">
            <v>21</v>
          </cell>
          <cell r="AG20">
            <v>-2</v>
          </cell>
          <cell r="AH20">
            <v>-121</v>
          </cell>
          <cell r="AI20">
            <v>-2</v>
          </cell>
          <cell r="AJ20">
            <v>86</v>
          </cell>
          <cell r="AK20">
            <v>-445</v>
          </cell>
          <cell r="AL20">
            <v>-13</v>
          </cell>
          <cell r="AM20">
            <v>74</v>
          </cell>
          <cell r="AN20">
            <v>-384</v>
          </cell>
          <cell r="AO20">
            <v>8160</v>
          </cell>
          <cell r="AP20">
            <v>526</v>
          </cell>
          <cell r="AQ20">
            <v>412</v>
          </cell>
          <cell r="AR20">
            <v>96</v>
          </cell>
          <cell r="AS20">
            <v>306</v>
          </cell>
          <cell r="AT20">
            <v>-32</v>
          </cell>
          <cell r="AU20">
            <v>0</v>
          </cell>
          <cell r="AV20">
            <v>1308</v>
          </cell>
          <cell r="AW20">
            <v>1675</v>
          </cell>
          <cell r="AX20">
            <v>47</v>
          </cell>
          <cell r="AY20">
            <v>56</v>
          </cell>
          <cell r="AZ20">
            <v>0</v>
          </cell>
          <cell r="BA20">
            <v>950</v>
          </cell>
          <cell r="BB20">
            <v>0</v>
          </cell>
          <cell r="BC20">
            <v>248</v>
          </cell>
          <cell r="BD20">
            <v>1076</v>
          </cell>
          <cell r="BE20">
            <v>232</v>
          </cell>
          <cell r="BF20">
            <v>96</v>
          </cell>
          <cell r="BG20">
            <v>136</v>
          </cell>
          <cell r="BH20">
            <v>771</v>
          </cell>
          <cell r="BI20">
            <v>96</v>
          </cell>
          <cell r="BJ20">
            <v>0</v>
          </cell>
          <cell r="BK20">
            <v>61</v>
          </cell>
          <cell r="BL20">
            <v>16</v>
          </cell>
          <cell r="BM20">
            <v>0</v>
          </cell>
          <cell r="BN20">
            <v>-630</v>
          </cell>
          <cell r="BO20">
            <v>-494</v>
          </cell>
          <cell r="BP20">
            <v>8</v>
          </cell>
          <cell r="BQ20">
            <v>0</v>
          </cell>
          <cell r="BR20">
            <v>78</v>
          </cell>
          <cell r="BS20">
            <v>0</v>
          </cell>
          <cell r="BT20">
            <v>-6</v>
          </cell>
          <cell r="BU20">
            <v>574</v>
          </cell>
          <cell r="BV20">
            <v>-13</v>
          </cell>
          <cell r="BW20">
            <v>587</v>
          </cell>
          <cell r="BX20">
            <v>1802</v>
          </cell>
          <cell r="BY20">
            <v>3355</v>
          </cell>
          <cell r="BZ20">
            <v>3360</v>
          </cell>
          <cell r="CA20">
            <v>551</v>
          </cell>
          <cell r="CB20">
            <v>270</v>
          </cell>
          <cell r="CC20">
            <v>1194</v>
          </cell>
          <cell r="CD20">
            <v>298</v>
          </cell>
          <cell r="CE20">
            <v>479</v>
          </cell>
          <cell r="CF20">
            <v>366</v>
          </cell>
          <cell r="CG20">
            <v>22</v>
          </cell>
          <cell r="CH20">
            <v>9895</v>
          </cell>
          <cell r="CI20">
            <v>4928</v>
          </cell>
          <cell r="CJ20">
            <v>585</v>
          </cell>
          <cell r="CK20">
            <v>1804</v>
          </cell>
          <cell r="CL20">
            <v>96</v>
          </cell>
          <cell r="CM20">
            <v>83</v>
          </cell>
          <cell r="CN20">
            <v>0</v>
          </cell>
          <cell r="CO20">
            <v>1183</v>
          </cell>
          <cell r="CP20">
            <v>8679</v>
          </cell>
          <cell r="CQ20">
            <v>1216</v>
          </cell>
          <cell r="CR20">
            <v>298</v>
          </cell>
          <cell r="CS20">
            <v>918</v>
          </cell>
          <cell r="CT20">
            <v>1127</v>
          </cell>
          <cell r="CU20">
            <v>298</v>
          </cell>
          <cell r="CV20">
            <v>6</v>
          </cell>
          <cell r="CW20">
            <v>-11</v>
          </cell>
          <cell r="CX20">
            <v>139</v>
          </cell>
          <cell r="CY20">
            <v>0</v>
          </cell>
          <cell r="CZ20">
            <v>-985</v>
          </cell>
          <cell r="DA20">
            <v>-67</v>
          </cell>
          <cell r="DB20">
            <v>29</v>
          </cell>
          <cell r="DC20">
            <v>-2</v>
          </cell>
          <cell r="DD20">
            <v>-43</v>
          </cell>
          <cell r="DE20">
            <v>-2</v>
          </cell>
          <cell r="DF20">
            <v>80</v>
          </cell>
          <cell r="DG20">
            <v>129</v>
          </cell>
          <cell r="DH20">
            <v>74</v>
          </cell>
          <cell r="DI20">
            <v>203</v>
          </cell>
          <cell r="DJ20">
            <v>9962</v>
          </cell>
          <cell r="DK20">
            <v>-1</v>
          </cell>
          <cell r="DL20">
            <v>1174</v>
          </cell>
          <cell r="DM20">
            <v>-255</v>
          </cell>
          <cell r="DN20">
            <v>-366</v>
          </cell>
          <cell r="DO20">
            <v>0</v>
          </cell>
          <cell r="DP20">
            <v>554</v>
          </cell>
          <cell r="DQ20">
            <v>129</v>
          </cell>
          <cell r="DR20">
            <v>129</v>
          </cell>
          <cell r="DS20">
            <v>425</v>
          </cell>
          <cell r="DT20">
            <v>623</v>
          </cell>
          <cell r="DU20">
            <v>-198</v>
          </cell>
          <cell r="DV20">
            <v>934</v>
          </cell>
          <cell r="DW20">
            <v>623</v>
          </cell>
          <cell r="DX20">
            <v>-20</v>
          </cell>
          <cell r="DY20">
            <v>11</v>
          </cell>
          <cell r="DZ20">
            <v>0</v>
          </cell>
          <cell r="EA20">
            <v>7</v>
          </cell>
          <cell r="EB20">
            <v>-273</v>
          </cell>
          <cell r="EC20">
            <v>-471</v>
          </cell>
          <cell r="ED20">
            <v>14</v>
          </cell>
          <cell r="EE20">
            <v>0</v>
          </cell>
          <cell r="EF20">
            <v>33</v>
          </cell>
          <cell r="EG20">
            <v>0</v>
          </cell>
          <cell r="EH20">
            <v>-1</v>
          </cell>
          <cell r="EI20">
            <v>517</v>
          </cell>
          <cell r="EJ20">
            <v>74</v>
          </cell>
          <cell r="EK20">
            <v>443</v>
          </cell>
          <cell r="EL20">
            <v>1025</v>
          </cell>
          <cell r="EM20">
            <v>0</v>
          </cell>
          <cell r="EN20">
            <v>0</v>
          </cell>
          <cell r="EO20">
            <v>0</v>
          </cell>
          <cell r="EP20">
            <v>0</v>
          </cell>
          <cell r="EQ20">
            <v>0</v>
          </cell>
          <cell r="ER20">
            <v>0</v>
          </cell>
          <cell r="ES20">
            <v>0</v>
          </cell>
          <cell r="ET20">
            <v>0</v>
          </cell>
          <cell r="EU20">
            <v>0</v>
          </cell>
          <cell r="EV20">
            <v>0</v>
          </cell>
          <cell r="EW20">
            <v>0</v>
          </cell>
          <cell r="EX20">
            <v>0</v>
          </cell>
          <cell r="EY20">
            <v>0</v>
          </cell>
          <cell r="EZ20">
            <v>0</v>
          </cell>
          <cell r="FA20">
            <v>0</v>
          </cell>
          <cell r="FB20">
            <v>0</v>
          </cell>
          <cell r="FC20">
            <v>0</v>
          </cell>
          <cell r="FD20">
            <v>0</v>
          </cell>
          <cell r="FE20">
            <v>0</v>
          </cell>
          <cell r="FF20">
            <v>0</v>
          </cell>
          <cell r="FG20">
            <v>0</v>
          </cell>
          <cell r="FH20">
            <v>0</v>
          </cell>
          <cell r="FI20">
            <v>0</v>
          </cell>
          <cell r="FJ20">
            <v>0</v>
          </cell>
          <cell r="FK20">
            <v>0</v>
          </cell>
          <cell r="FL20">
            <v>0</v>
          </cell>
          <cell r="FM20">
            <v>0</v>
          </cell>
          <cell r="FN20">
            <v>0</v>
          </cell>
          <cell r="FO20">
            <v>0</v>
          </cell>
          <cell r="FP20">
            <v>0</v>
          </cell>
          <cell r="FQ20">
            <v>0</v>
          </cell>
          <cell r="FR20">
            <v>0</v>
          </cell>
          <cell r="FS20">
            <v>0</v>
          </cell>
          <cell r="FT20">
            <v>0</v>
          </cell>
          <cell r="FU20">
            <v>0</v>
          </cell>
          <cell r="FV20">
            <v>0</v>
          </cell>
          <cell r="FW20">
            <v>0</v>
          </cell>
          <cell r="FX20">
            <v>0</v>
          </cell>
          <cell r="FY20">
            <v>0</v>
          </cell>
          <cell r="FZ20">
            <v>0</v>
          </cell>
          <cell r="GA20">
            <v>0</v>
          </cell>
          <cell r="GB20">
            <v>0</v>
          </cell>
          <cell r="GC20">
            <v>0</v>
          </cell>
          <cell r="GD20">
            <v>0</v>
          </cell>
          <cell r="GE20">
            <v>0</v>
          </cell>
          <cell r="GF20">
            <v>0</v>
          </cell>
          <cell r="GG20">
            <v>3356</v>
          </cell>
          <cell r="GH20">
            <v>3360</v>
          </cell>
          <cell r="GI20">
            <v>551</v>
          </cell>
          <cell r="GJ20">
            <v>270</v>
          </cell>
          <cell r="GK20">
            <v>1194</v>
          </cell>
          <cell r="GL20">
            <v>1472</v>
          </cell>
          <cell r="GM20">
            <v>224</v>
          </cell>
          <cell r="GN20">
            <v>0</v>
          </cell>
          <cell r="GO20">
            <v>22</v>
          </cell>
          <cell r="GP20">
            <v>10449</v>
          </cell>
          <cell r="GQ20">
            <v>4928</v>
          </cell>
          <cell r="GR20">
            <v>585</v>
          </cell>
          <cell r="GS20">
            <v>1804</v>
          </cell>
          <cell r="GT20">
            <v>96</v>
          </cell>
          <cell r="GU20">
            <v>83</v>
          </cell>
          <cell r="GV20">
            <v>0</v>
          </cell>
          <cell r="GW20">
            <v>1312</v>
          </cell>
          <cell r="GX20">
            <v>0</v>
          </cell>
          <cell r="GY20">
            <v>8808</v>
          </cell>
          <cell r="GZ20">
            <v>1641</v>
          </cell>
          <cell r="HA20">
            <v>921</v>
          </cell>
          <cell r="HB20">
            <v>720</v>
          </cell>
          <cell r="HC20">
            <v>2061</v>
          </cell>
          <cell r="HD20">
            <v>921</v>
          </cell>
          <cell r="HE20">
            <v>-14</v>
          </cell>
          <cell r="HF20">
            <v>0</v>
          </cell>
          <cell r="HG20">
            <v>139</v>
          </cell>
          <cell r="HH20">
            <v>7</v>
          </cell>
          <cell r="HI20">
            <v>-1258</v>
          </cell>
          <cell r="HJ20">
            <v>-538</v>
          </cell>
          <cell r="HK20">
            <v>43</v>
          </cell>
          <cell r="HL20">
            <v>-2</v>
          </cell>
          <cell r="HM20">
            <v>-10</v>
          </cell>
          <cell r="HN20">
            <v>-2</v>
          </cell>
          <cell r="HO20">
            <v>79</v>
          </cell>
          <cell r="HP20">
            <v>646</v>
          </cell>
          <cell r="HQ20">
            <v>646</v>
          </cell>
          <cell r="HR20">
            <v>10987</v>
          </cell>
          <cell r="HS20">
            <v>8160</v>
          </cell>
          <cell r="HT20">
            <v>10.6</v>
          </cell>
          <cell r="HU20">
            <v>10.6</v>
          </cell>
          <cell r="HV20">
            <v>0</v>
          </cell>
          <cell r="HW20">
            <v>0</v>
          </cell>
          <cell r="HX20">
            <v>0</v>
          </cell>
          <cell r="HY20">
            <v>0</v>
          </cell>
          <cell r="HZ20">
            <v>0</v>
          </cell>
          <cell r="IA20">
            <v>0</v>
          </cell>
          <cell r="IB20">
            <v>0</v>
          </cell>
          <cell r="IC20">
            <v>0</v>
          </cell>
          <cell r="ID20">
            <v>0</v>
          </cell>
          <cell r="IE20">
            <v>0</v>
          </cell>
          <cell r="IF20">
            <v>0</v>
          </cell>
          <cell r="IG20">
            <v>0</v>
          </cell>
          <cell r="IH20">
            <v>0</v>
          </cell>
          <cell r="II20">
            <v>0</v>
          </cell>
          <cell r="IJ20">
            <v>0</v>
          </cell>
          <cell r="IK20">
            <v>0</v>
          </cell>
          <cell r="IL20">
            <v>0</v>
          </cell>
          <cell r="IM20">
            <v>0</v>
          </cell>
          <cell r="IN20">
            <v>0</v>
          </cell>
          <cell r="IO20">
            <v>0</v>
          </cell>
          <cell r="IP20">
            <v>0</v>
          </cell>
          <cell r="IQ20">
            <v>0</v>
          </cell>
          <cell r="IR20">
            <v>0</v>
          </cell>
          <cell r="IS20">
            <v>0</v>
          </cell>
          <cell r="IT20">
            <v>0</v>
          </cell>
          <cell r="IU20">
            <v>0</v>
          </cell>
          <cell r="IV20">
            <v>3356</v>
          </cell>
          <cell r="IW20">
            <v>3360</v>
          </cell>
          <cell r="IX20">
            <v>551</v>
          </cell>
          <cell r="IY20">
            <v>270</v>
          </cell>
          <cell r="IZ20">
            <v>1194</v>
          </cell>
          <cell r="JA20">
            <v>1472</v>
          </cell>
          <cell r="JB20">
            <v>224</v>
          </cell>
        </row>
        <row r="21">
          <cell r="A21" t="str">
            <v>1963/1964</v>
          </cell>
          <cell r="B21">
            <v>3334</v>
          </cell>
          <cell r="C21">
            <v>2977</v>
          </cell>
          <cell r="D21">
            <v>142</v>
          </cell>
          <cell r="E21">
            <v>313</v>
          </cell>
          <cell r="F21">
            <v>1361</v>
          </cell>
          <cell r="G21">
            <v>220</v>
          </cell>
          <cell r="H21">
            <v>163</v>
          </cell>
          <cell r="I21">
            <v>404</v>
          </cell>
          <cell r="J21">
            <v>22</v>
          </cell>
          <cell r="K21">
            <v>8936</v>
          </cell>
          <cell r="L21">
            <v>3132</v>
          </cell>
          <cell r="M21">
            <v>505</v>
          </cell>
          <cell r="N21">
            <v>1941</v>
          </cell>
          <cell r="O21">
            <v>124</v>
          </cell>
          <cell r="P21">
            <v>1073</v>
          </cell>
          <cell r="Q21">
            <v>107</v>
          </cell>
          <cell r="R21">
            <v>0</v>
          </cell>
          <cell r="S21">
            <v>984</v>
          </cell>
          <cell r="T21">
            <v>7866</v>
          </cell>
          <cell r="U21">
            <v>1070</v>
          </cell>
          <cell r="V21">
            <v>220</v>
          </cell>
          <cell r="W21">
            <v>850</v>
          </cell>
          <cell r="X21">
            <v>579</v>
          </cell>
          <cell r="Y21">
            <v>220</v>
          </cell>
          <cell r="Z21">
            <v>-2</v>
          </cell>
          <cell r="AA21">
            <v>-497</v>
          </cell>
          <cell r="AB21">
            <v>135</v>
          </cell>
          <cell r="AC21">
            <v>0</v>
          </cell>
          <cell r="AD21">
            <v>-989</v>
          </cell>
          <cell r="AE21">
            <v>-139</v>
          </cell>
          <cell r="AF21">
            <v>-357</v>
          </cell>
          <cell r="AG21">
            <v>-20</v>
          </cell>
          <cell r="AH21">
            <v>46</v>
          </cell>
          <cell r="AI21">
            <v>-11</v>
          </cell>
          <cell r="AJ21">
            <v>23</v>
          </cell>
          <cell r="AK21">
            <v>-180</v>
          </cell>
          <cell r="AL21">
            <v>-7</v>
          </cell>
          <cell r="AM21">
            <v>490</v>
          </cell>
          <cell r="AN21">
            <v>303</v>
          </cell>
          <cell r="AO21">
            <v>9075</v>
          </cell>
          <cell r="AP21">
            <v>590</v>
          </cell>
          <cell r="AQ21">
            <v>450</v>
          </cell>
          <cell r="AR21">
            <v>107</v>
          </cell>
          <cell r="AS21">
            <v>53</v>
          </cell>
          <cell r="AT21">
            <v>243</v>
          </cell>
          <cell r="AU21">
            <v>0</v>
          </cell>
          <cell r="AV21">
            <v>1443</v>
          </cell>
          <cell r="AW21">
            <v>1828</v>
          </cell>
          <cell r="AX21">
            <v>44</v>
          </cell>
          <cell r="AY21">
            <v>68</v>
          </cell>
          <cell r="AZ21">
            <v>0</v>
          </cell>
          <cell r="BA21">
            <v>1073</v>
          </cell>
          <cell r="BB21">
            <v>0</v>
          </cell>
          <cell r="BC21">
            <v>282</v>
          </cell>
          <cell r="BD21">
            <v>1149</v>
          </cell>
          <cell r="BE21">
            <v>294</v>
          </cell>
          <cell r="BF21">
            <v>107</v>
          </cell>
          <cell r="BG21">
            <v>187</v>
          </cell>
          <cell r="BH21">
            <v>974</v>
          </cell>
          <cell r="BI21">
            <v>107</v>
          </cell>
          <cell r="BJ21">
            <v>0</v>
          </cell>
          <cell r="BK21">
            <v>64</v>
          </cell>
          <cell r="BL21">
            <v>18</v>
          </cell>
          <cell r="BM21">
            <v>0</v>
          </cell>
          <cell r="BN21">
            <v>-821</v>
          </cell>
          <cell r="BO21">
            <v>-634</v>
          </cell>
          <cell r="BP21">
            <v>75</v>
          </cell>
          <cell r="BQ21">
            <v>0</v>
          </cell>
          <cell r="BR21">
            <v>-3</v>
          </cell>
          <cell r="BS21">
            <v>0</v>
          </cell>
          <cell r="BT21">
            <v>-40</v>
          </cell>
          <cell r="BU21">
            <v>666</v>
          </cell>
          <cell r="BV21">
            <v>-7</v>
          </cell>
          <cell r="BW21">
            <v>673</v>
          </cell>
          <cell r="BX21">
            <v>2077</v>
          </cell>
          <cell r="BY21">
            <v>3334</v>
          </cell>
          <cell r="BZ21">
            <v>3567</v>
          </cell>
          <cell r="CA21">
            <v>592</v>
          </cell>
          <cell r="CB21">
            <v>313</v>
          </cell>
          <cell r="CC21">
            <v>1361</v>
          </cell>
          <cell r="CD21">
            <v>327</v>
          </cell>
          <cell r="CE21">
            <v>216</v>
          </cell>
          <cell r="CF21">
            <v>647</v>
          </cell>
          <cell r="CG21">
            <v>22</v>
          </cell>
          <cell r="CH21">
            <v>10379</v>
          </cell>
          <cell r="CI21">
            <v>4960</v>
          </cell>
          <cell r="CJ21">
            <v>549</v>
          </cell>
          <cell r="CK21">
            <v>2009</v>
          </cell>
          <cell r="CL21">
            <v>124</v>
          </cell>
          <cell r="CM21">
            <v>107</v>
          </cell>
          <cell r="CN21">
            <v>0</v>
          </cell>
          <cell r="CO21">
            <v>1266</v>
          </cell>
          <cell r="CP21">
            <v>9015</v>
          </cell>
          <cell r="CQ21">
            <v>1364</v>
          </cell>
          <cell r="CR21">
            <v>327</v>
          </cell>
          <cell r="CS21">
            <v>1037</v>
          </cell>
          <cell r="CT21">
            <v>1553</v>
          </cell>
          <cell r="CU21">
            <v>327</v>
          </cell>
          <cell r="CV21">
            <v>-2</v>
          </cell>
          <cell r="CW21">
            <v>-433</v>
          </cell>
          <cell r="CX21">
            <v>153</v>
          </cell>
          <cell r="CY21">
            <v>0</v>
          </cell>
          <cell r="CZ21">
            <v>-1810</v>
          </cell>
          <cell r="DA21">
            <v>-773</v>
          </cell>
          <cell r="DB21">
            <v>-282</v>
          </cell>
          <cell r="DC21">
            <v>-20</v>
          </cell>
          <cell r="DD21">
            <v>43</v>
          </cell>
          <cell r="DE21">
            <v>-11</v>
          </cell>
          <cell r="DF21">
            <v>-17</v>
          </cell>
          <cell r="DG21">
            <v>486</v>
          </cell>
          <cell r="DH21">
            <v>490</v>
          </cell>
          <cell r="DI21">
            <v>976</v>
          </cell>
          <cell r="DJ21">
            <v>11152</v>
          </cell>
          <cell r="DK21">
            <v>7</v>
          </cell>
          <cell r="DL21">
            <v>1298</v>
          </cell>
          <cell r="DM21">
            <v>33</v>
          </cell>
          <cell r="DN21">
            <v>-647</v>
          </cell>
          <cell r="DO21">
            <v>0</v>
          </cell>
          <cell r="DP21">
            <v>677</v>
          </cell>
          <cell r="DQ21">
            <v>135</v>
          </cell>
          <cell r="DR21">
            <v>135</v>
          </cell>
          <cell r="DS21">
            <v>542</v>
          </cell>
          <cell r="DT21">
            <v>675</v>
          </cell>
          <cell r="DU21">
            <v>-133</v>
          </cell>
          <cell r="DV21">
            <v>1108</v>
          </cell>
          <cell r="DW21">
            <v>675</v>
          </cell>
          <cell r="DX21">
            <v>-35</v>
          </cell>
          <cell r="DY21">
            <v>433</v>
          </cell>
          <cell r="DZ21">
            <v>0</v>
          </cell>
          <cell r="EA21">
            <v>8</v>
          </cell>
          <cell r="EB21">
            <v>43</v>
          </cell>
          <cell r="EC21">
            <v>-90</v>
          </cell>
          <cell r="ED21">
            <v>11</v>
          </cell>
          <cell r="EE21">
            <v>0</v>
          </cell>
          <cell r="EF21">
            <v>-68</v>
          </cell>
          <cell r="EG21">
            <v>0</v>
          </cell>
          <cell r="EH21">
            <v>470</v>
          </cell>
          <cell r="EI21">
            <v>503</v>
          </cell>
          <cell r="EJ21">
            <v>490</v>
          </cell>
          <cell r="EK21">
            <v>13</v>
          </cell>
          <cell r="EL21">
            <v>767</v>
          </cell>
          <cell r="EM21">
            <v>0</v>
          </cell>
          <cell r="EN21">
            <v>0</v>
          </cell>
          <cell r="EO21">
            <v>0</v>
          </cell>
          <cell r="EP21">
            <v>0</v>
          </cell>
          <cell r="EQ21">
            <v>0</v>
          </cell>
          <cell r="ER21">
            <v>0</v>
          </cell>
          <cell r="ES21">
            <v>0</v>
          </cell>
          <cell r="ET21">
            <v>0</v>
          </cell>
          <cell r="EU21">
            <v>0</v>
          </cell>
          <cell r="EV21">
            <v>0</v>
          </cell>
          <cell r="EW21">
            <v>0</v>
          </cell>
          <cell r="EX21">
            <v>0</v>
          </cell>
          <cell r="EY21">
            <v>0</v>
          </cell>
          <cell r="EZ21">
            <v>0</v>
          </cell>
          <cell r="FA21">
            <v>0</v>
          </cell>
          <cell r="FB21">
            <v>0</v>
          </cell>
          <cell r="FC21">
            <v>0</v>
          </cell>
          <cell r="FD21">
            <v>0</v>
          </cell>
          <cell r="FE21">
            <v>0</v>
          </cell>
          <cell r="FF21">
            <v>0</v>
          </cell>
          <cell r="FG21">
            <v>0</v>
          </cell>
          <cell r="FH21">
            <v>0</v>
          </cell>
          <cell r="FI21">
            <v>0</v>
          </cell>
          <cell r="FJ21">
            <v>0</v>
          </cell>
          <cell r="FK21">
            <v>0</v>
          </cell>
          <cell r="FL21">
            <v>0</v>
          </cell>
          <cell r="FM21">
            <v>0</v>
          </cell>
          <cell r="FN21">
            <v>0</v>
          </cell>
          <cell r="FO21">
            <v>0</v>
          </cell>
          <cell r="FP21">
            <v>0</v>
          </cell>
          <cell r="FQ21">
            <v>0</v>
          </cell>
          <cell r="FR21">
            <v>0</v>
          </cell>
          <cell r="FS21">
            <v>0</v>
          </cell>
          <cell r="FT21">
            <v>0</v>
          </cell>
          <cell r="FU21">
            <v>0</v>
          </cell>
          <cell r="FV21">
            <v>0</v>
          </cell>
          <cell r="FW21">
            <v>0</v>
          </cell>
          <cell r="FX21">
            <v>0</v>
          </cell>
          <cell r="FY21">
            <v>0</v>
          </cell>
          <cell r="FZ21">
            <v>0</v>
          </cell>
          <cell r="GA21">
            <v>0</v>
          </cell>
          <cell r="GB21">
            <v>0</v>
          </cell>
          <cell r="GC21">
            <v>0</v>
          </cell>
          <cell r="GD21">
            <v>0</v>
          </cell>
          <cell r="GE21">
            <v>0</v>
          </cell>
          <cell r="GF21">
            <v>0</v>
          </cell>
          <cell r="GG21">
            <v>3327</v>
          </cell>
          <cell r="GH21">
            <v>3567</v>
          </cell>
          <cell r="GI21">
            <v>592</v>
          </cell>
          <cell r="GJ21">
            <v>313</v>
          </cell>
          <cell r="GK21">
            <v>1361</v>
          </cell>
          <cell r="GL21">
            <v>1625</v>
          </cell>
          <cell r="GM21">
            <v>249</v>
          </cell>
          <cell r="GN21">
            <v>0</v>
          </cell>
          <cell r="GO21">
            <v>22</v>
          </cell>
          <cell r="GP21">
            <v>11056</v>
          </cell>
          <cell r="GQ21">
            <v>4960</v>
          </cell>
          <cell r="GR21">
            <v>549</v>
          </cell>
          <cell r="GS21">
            <v>2009</v>
          </cell>
          <cell r="GT21">
            <v>124</v>
          </cell>
          <cell r="GU21">
            <v>107</v>
          </cell>
          <cell r="GV21">
            <v>0</v>
          </cell>
          <cell r="GW21">
            <v>1401</v>
          </cell>
          <cell r="GX21">
            <v>0</v>
          </cell>
          <cell r="GY21">
            <v>9150</v>
          </cell>
          <cell r="GZ21">
            <v>1906</v>
          </cell>
          <cell r="HA21">
            <v>1002</v>
          </cell>
          <cell r="HB21">
            <v>904</v>
          </cell>
          <cell r="HC21">
            <v>2661</v>
          </cell>
          <cell r="HD21">
            <v>1002</v>
          </cell>
          <cell r="HE21">
            <v>-37</v>
          </cell>
          <cell r="HF21">
            <v>0</v>
          </cell>
          <cell r="HG21">
            <v>153</v>
          </cell>
          <cell r="HH21">
            <v>8</v>
          </cell>
          <cell r="HI21">
            <v>-1767</v>
          </cell>
          <cell r="HJ21">
            <v>-863</v>
          </cell>
          <cell r="HK21">
            <v>-271</v>
          </cell>
          <cell r="HL21">
            <v>-20</v>
          </cell>
          <cell r="HM21">
            <v>-25</v>
          </cell>
          <cell r="HN21">
            <v>-11</v>
          </cell>
          <cell r="HO21">
            <v>453</v>
          </cell>
          <cell r="HP21">
            <v>989</v>
          </cell>
          <cell r="HQ21">
            <v>989</v>
          </cell>
          <cell r="HR21">
            <v>11919</v>
          </cell>
          <cell r="HS21">
            <v>9075</v>
          </cell>
          <cell r="HT21">
            <v>10.7</v>
          </cell>
          <cell r="HU21">
            <v>10.7</v>
          </cell>
          <cell r="HV21">
            <v>0</v>
          </cell>
          <cell r="HW21">
            <v>0</v>
          </cell>
          <cell r="HX21">
            <v>0</v>
          </cell>
          <cell r="HY21">
            <v>0</v>
          </cell>
          <cell r="HZ21">
            <v>0</v>
          </cell>
          <cell r="IA21">
            <v>0</v>
          </cell>
          <cell r="IB21">
            <v>0</v>
          </cell>
          <cell r="IC21">
            <v>0</v>
          </cell>
          <cell r="ID21">
            <v>0</v>
          </cell>
          <cell r="IE21">
            <v>0</v>
          </cell>
          <cell r="IF21">
            <v>0</v>
          </cell>
          <cell r="IG21">
            <v>0</v>
          </cell>
          <cell r="IH21">
            <v>0</v>
          </cell>
          <cell r="II21">
            <v>0</v>
          </cell>
          <cell r="IJ21">
            <v>0</v>
          </cell>
          <cell r="IK21">
            <v>0</v>
          </cell>
          <cell r="IL21">
            <v>0</v>
          </cell>
          <cell r="IM21">
            <v>0</v>
          </cell>
          <cell r="IN21">
            <v>0</v>
          </cell>
          <cell r="IO21">
            <v>0</v>
          </cell>
          <cell r="IP21">
            <v>0</v>
          </cell>
          <cell r="IQ21">
            <v>0</v>
          </cell>
          <cell r="IR21">
            <v>0</v>
          </cell>
          <cell r="IS21">
            <v>0</v>
          </cell>
          <cell r="IT21">
            <v>0</v>
          </cell>
          <cell r="IU21">
            <v>0</v>
          </cell>
          <cell r="IV21">
            <v>3327</v>
          </cell>
          <cell r="IW21">
            <v>3567</v>
          </cell>
          <cell r="IX21">
            <v>592</v>
          </cell>
          <cell r="IY21">
            <v>313</v>
          </cell>
          <cell r="IZ21">
            <v>1361</v>
          </cell>
          <cell r="JA21">
            <v>1625</v>
          </cell>
          <cell r="JB21">
            <v>249</v>
          </cell>
        </row>
        <row r="22">
          <cell r="A22" t="str">
            <v>1964/1965</v>
          </cell>
          <cell r="B22">
            <v>3739</v>
          </cell>
          <cell r="C22">
            <v>3385</v>
          </cell>
          <cell r="D22">
            <v>154</v>
          </cell>
          <cell r="E22">
            <v>297</v>
          </cell>
          <cell r="F22">
            <v>1461</v>
          </cell>
          <cell r="G22">
            <v>240</v>
          </cell>
          <cell r="H22">
            <v>187</v>
          </cell>
          <cell r="I22">
            <v>433</v>
          </cell>
          <cell r="J22">
            <v>24</v>
          </cell>
          <cell r="K22">
            <v>9920</v>
          </cell>
          <cell r="L22">
            <v>3368</v>
          </cell>
          <cell r="M22">
            <v>472</v>
          </cell>
          <cell r="N22">
            <v>2033</v>
          </cell>
          <cell r="O22">
            <v>153</v>
          </cell>
          <cell r="P22">
            <v>1169</v>
          </cell>
          <cell r="Q22">
            <v>121</v>
          </cell>
          <cell r="R22">
            <v>0</v>
          </cell>
          <cell r="S22">
            <v>986</v>
          </cell>
          <cell r="T22">
            <v>8302</v>
          </cell>
          <cell r="U22">
            <v>1618</v>
          </cell>
          <cell r="V22">
            <v>240</v>
          </cell>
          <cell r="W22">
            <v>1378</v>
          </cell>
          <cell r="X22">
            <v>634</v>
          </cell>
          <cell r="Y22">
            <v>240</v>
          </cell>
          <cell r="Z22">
            <v>-2</v>
          </cell>
          <cell r="AA22">
            <v>-75</v>
          </cell>
          <cell r="AB22">
            <v>166</v>
          </cell>
          <cell r="AC22">
            <v>0</v>
          </cell>
          <cell r="AD22">
            <v>-633</v>
          </cell>
          <cell r="AE22">
            <v>745</v>
          </cell>
          <cell r="AF22">
            <v>94</v>
          </cell>
          <cell r="AG22">
            <v>-18</v>
          </cell>
          <cell r="AH22">
            <v>39</v>
          </cell>
          <cell r="AI22">
            <v>-12</v>
          </cell>
          <cell r="AJ22">
            <v>120</v>
          </cell>
          <cell r="AK22">
            <v>-522</v>
          </cell>
          <cell r="AL22">
            <v>244</v>
          </cell>
          <cell r="AM22">
            <v>604</v>
          </cell>
          <cell r="AN22">
            <v>326</v>
          </cell>
          <cell r="AO22">
            <v>9175</v>
          </cell>
          <cell r="AP22">
            <v>625</v>
          </cell>
          <cell r="AQ22">
            <v>490</v>
          </cell>
          <cell r="AR22">
            <v>118</v>
          </cell>
          <cell r="AS22">
            <v>60</v>
          </cell>
          <cell r="AT22">
            <v>283</v>
          </cell>
          <cell r="AU22">
            <v>0</v>
          </cell>
          <cell r="AV22">
            <v>1576</v>
          </cell>
          <cell r="AW22">
            <v>1963</v>
          </cell>
          <cell r="AX22">
            <v>60</v>
          </cell>
          <cell r="AY22">
            <v>78</v>
          </cell>
          <cell r="AZ22">
            <v>0</v>
          </cell>
          <cell r="BA22">
            <v>1169</v>
          </cell>
          <cell r="BB22">
            <v>0</v>
          </cell>
          <cell r="BC22">
            <v>337</v>
          </cell>
          <cell r="BD22">
            <v>1269</v>
          </cell>
          <cell r="BE22">
            <v>307</v>
          </cell>
          <cell r="BF22">
            <v>118</v>
          </cell>
          <cell r="BG22">
            <v>189</v>
          </cell>
          <cell r="BH22">
            <v>1136</v>
          </cell>
          <cell r="BI22">
            <v>118</v>
          </cell>
          <cell r="BJ22">
            <v>0</v>
          </cell>
          <cell r="BK22">
            <v>73</v>
          </cell>
          <cell r="BL22">
            <v>20</v>
          </cell>
          <cell r="BM22">
            <v>0</v>
          </cell>
          <cell r="BN22">
            <v>-965</v>
          </cell>
          <cell r="BO22">
            <v>-776</v>
          </cell>
          <cell r="BP22">
            <v>136</v>
          </cell>
          <cell r="BQ22">
            <v>0</v>
          </cell>
          <cell r="BR22">
            <v>-3</v>
          </cell>
          <cell r="BS22">
            <v>0</v>
          </cell>
          <cell r="BT22">
            <v>-74</v>
          </cell>
          <cell r="BU22">
            <v>835</v>
          </cell>
          <cell r="BV22">
            <v>244</v>
          </cell>
          <cell r="BW22">
            <v>591</v>
          </cell>
          <cell r="BX22">
            <v>2352</v>
          </cell>
          <cell r="BY22">
            <v>3739</v>
          </cell>
          <cell r="BZ22">
            <v>4010</v>
          </cell>
          <cell r="CA22">
            <v>644</v>
          </cell>
          <cell r="CB22">
            <v>297</v>
          </cell>
          <cell r="CC22">
            <v>1461</v>
          </cell>
          <cell r="CD22">
            <v>358</v>
          </cell>
          <cell r="CE22">
            <v>247</v>
          </cell>
          <cell r="CF22">
            <v>716</v>
          </cell>
          <cell r="CG22">
            <v>24</v>
          </cell>
          <cell r="CH22">
            <v>11496</v>
          </cell>
          <cell r="CI22">
            <v>5331</v>
          </cell>
          <cell r="CJ22">
            <v>532</v>
          </cell>
          <cell r="CK22">
            <v>2111</v>
          </cell>
          <cell r="CL22">
            <v>153</v>
          </cell>
          <cell r="CM22">
            <v>121</v>
          </cell>
          <cell r="CN22">
            <v>0</v>
          </cell>
          <cell r="CO22">
            <v>1323</v>
          </cell>
          <cell r="CP22">
            <v>9571</v>
          </cell>
          <cell r="CQ22">
            <v>1925</v>
          </cell>
          <cell r="CR22">
            <v>358</v>
          </cell>
          <cell r="CS22">
            <v>1567</v>
          </cell>
          <cell r="CT22">
            <v>1770</v>
          </cell>
          <cell r="CU22">
            <v>358</v>
          </cell>
          <cell r="CV22">
            <v>-2</v>
          </cell>
          <cell r="CW22">
            <v>-2</v>
          </cell>
          <cell r="CX22">
            <v>186</v>
          </cell>
          <cell r="CY22">
            <v>0</v>
          </cell>
          <cell r="CZ22">
            <v>-1598</v>
          </cell>
          <cell r="DA22">
            <v>-31</v>
          </cell>
          <cell r="DB22">
            <v>230</v>
          </cell>
          <cell r="DC22">
            <v>-18</v>
          </cell>
          <cell r="DD22">
            <v>36</v>
          </cell>
          <cell r="DE22">
            <v>-12</v>
          </cell>
          <cell r="DF22">
            <v>46</v>
          </cell>
          <cell r="DG22">
            <v>313</v>
          </cell>
          <cell r="DH22">
            <v>604</v>
          </cell>
          <cell r="DI22">
            <v>917</v>
          </cell>
          <cell r="DJ22">
            <v>11527</v>
          </cell>
          <cell r="DK22">
            <v>5</v>
          </cell>
          <cell r="DL22">
            <v>1443</v>
          </cell>
          <cell r="DM22">
            <v>39</v>
          </cell>
          <cell r="DN22">
            <v>-716</v>
          </cell>
          <cell r="DO22">
            <v>0</v>
          </cell>
          <cell r="DP22">
            <v>761</v>
          </cell>
          <cell r="DQ22">
            <v>153</v>
          </cell>
          <cell r="DR22">
            <v>153</v>
          </cell>
          <cell r="DS22">
            <v>608</v>
          </cell>
          <cell r="DT22">
            <v>730</v>
          </cell>
          <cell r="DU22">
            <v>-122</v>
          </cell>
          <cell r="DV22">
            <v>1235</v>
          </cell>
          <cell r="DW22">
            <v>730</v>
          </cell>
          <cell r="DX22">
            <v>5</v>
          </cell>
          <cell r="DY22">
            <v>2</v>
          </cell>
          <cell r="DZ22">
            <v>0</v>
          </cell>
          <cell r="EA22">
            <v>10</v>
          </cell>
          <cell r="EB22">
            <v>-498</v>
          </cell>
          <cell r="EC22">
            <v>-620</v>
          </cell>
          <cell r="ED22">
            <v>4</v>
          </cell>
          <cell r="EE22">
            <v>1</v>
          </cell>
          <cell r="EF22">
            <v>-82</v>
          </cell>
          <cell r="EG22">
            <v>0</v>
          </cell>
          <cell r="EH22">
            <v>58</v>
          </cell>
          <cell r="EI22">
            <v>601</v>
          </cell>
          <cell r="EJ22">
            <v>604</v>
          </cell>
          <cell r="EK22">
            <v>-3</v>
          </cell>
          <cell r="EL22">
            <v>1381</v>
          </cell>
          <cell r="EM22">
            <v>0</v>
          </cell>
          <cell r="EN22">
            <v>0</v>
          </cell>
          <cell r="EO22">
            <v>0</v>
          </cell>
          <cell r="EP22">
            <v>0</v>
          </cell>
          <cell r="EQ22">
            <v>0</v>
          </cell>
          <cell r="ER22">
            <v>0</v>
          </cell>
          <cell r="ES22">
            <v>0</v>
          </cell>
          <cell r="ET22">
            <v>0</v>
          </cell>
          <cell r="EU22">
            <v>0</v>
          </cell>
          <cell r="EV22">
            <v>0</v>
          </cell>
          <cell r="EW22">
            <v>0</v>
          </cell>
          <cell r="EX22">
            <v>0</v>
          </cell>
          <cell r="EY22">
            <v>0</v>
          </cell>
          <cell r="EZ22">
            <v>0</v>
          </cell>
          <cell r="FA22">
            <v>0</v>
          </cell>
          <cell r="FB22">
            <v>0</v>
          </cell>
          <cell r="FC22">
            <v>0</v>
          </cell>
          <cell r="FD22">
            <v>0</v>
          </cell>
          <cell r="FE22">
            <v>0</v>
          </cell>
          <cell r="FF22">
            <v>0</v>
          </cell>
          <cell r="FG22">
            <v>0</v>
          </cell>
          <cell r="FH22">
            <v>0</v>
          </cell>
          <cell r="FI22">
            <v>0</v>
          </cell>
          <cell r="FJ22">
            <v>0</v>
          </cell>
          <cell r="FK22">
            <v>0</v>
          </cell>
          <cell r="FL22">
            <v>0</v>
          </cell>
          <cell r="FM22">
            <v>0</v>
          </cell>
          <cell r="FN22">
            <v>0</v>
          </cell>
          <cell r="FO22">
            <v>0</v>
          </cell>
          <cell r="FP22">
            <v>0</v>
          </cell>
          <cell r="FQ22">
            <v>0</v>
          </cell>
          <cell r="FR22">
            <v>0</v>
          </cell>
          <cell r="FS22">
            <v>0</v>
          </cell>
          <cell r="FT22">
            <v>0</v>
          </cell>
          <cell r="FU22">
            <v>0</v>
          </cell>
          <cell r="FV22">
            <v>0</v>
          </cell>
          <cell r="FW22">
            <v>0</v>
          </cell>
          <cell r="FX22">
            <v>0</v>
          </cell>
          <cell r="FY22">
            <v>0</v>
          </cell>
          <cell r="FZ22">
            <v>0</v>
          </cell>
          <cell r="GA22">
            <v>0</v>
          </cell>
          <cell r="GB22">
            <v>0</v>
          </cell>
          <cell r="GC22">
            <v>0</v>
          </cell>
          <cell r="GD22">
            <v>0</v>
          </cell>
          <cell r="GE22">
            <v>0</v>
          </cell>
          <cell r="GF22">
            <v>0</v>
          </cell>
          <cell r="GG22">
            <v>3734</v>
          </cell>
          <cell r="GH22">
            <v>4010</v>
          </cell>
          <cell r="GI22">
            <v>644</v>
          </cell>
          <cell r="GJ22">
            <v>297</v>
          </cell>
          <cell r="GK22">
            <v>1461</v>
          </cell>
          <cell r="GL22">
            <v>1801</v>
          </cell>
          <cell r="GM22">
            <v>286</v>
          </cell>
          <cell r="GN22">
            <v>0</v>
          </cell>
          <cell r="GO22">
            <v>24</v>
          </cell>
          <cell r="GP22">
            <v>12257</v>
          </cell>
          <cell r="GQ22">
            <v>5331</v>
          </cell>
          <cell r="GR22">
            <v>532</v>
          </cell>
          <cell r="GS22">
            <v>2111</v>
          </cell>
          <cell r="GT22">
            <v>153</v>
          </cell>
          <cell r="GU22">
            <v>121</v>
          </cell>
          <cell r="GV22">
            <v>0</v>
          </cell>
          <cell r="GW22">
            <v>1476</v>
          </cell>
          <cell r="GX22">
            <v>0</v>
          </cell>
          <cell r="GY22">
            <v>9724</v>
          </cell>
          <cell r="GZ22">
            <v>2533</v>
          </cell>
          <cell r="HA22">
            <v>1088</v>
          </cell>
          <cell r="HB22">
            <v>1445</v>
          </cell>
          <cell r="HC22">
            <v>3005</v>
          </cell>
          <cell r="HD22">
            <v>1088</v>
          </cell>
          <cell r="HE22">
            <v>3</v>
          </cell>
          <cell r="HF22">
            <v>0</v>
          </cell>
          <cell r="HG22">
            <v>186</v>
          </cell>
          <cell r="HH22">
            <v>10</v>
          </cell>
          <cell r="HI22">
            <v>-2096</v>
          </cell>
          <cell r="HJ22">
            <v>-651</v>
          </cell>
          <cell r="HK22">
            <v>234</v>
          </cell>
          <cell r="HL22">
            <v>-17</v>
          </cell>
          <cell r="HM22">
            <v>-46</v>
          </cell>
          <cell r="HN22">
            <v>-12</v>
          </cell>
          <cell r="HO22">
            <v>104</v>
          </cell>
          <cell r="HP22">
            <v>914</v>
          </cell>
          <cell r="HQ22">
            <v>914</v>
          </cell>
          <cell r="HR22">
            <v>12908</v>
          </cell>
          <cell r="HS22">
            <v>9175</v>
          </cell>
          <cell r="HT22">
            <v>9.9</v>
          </cell>
          <cell r="HU22">
            <v>9.9</v>
          </cell>
          <cell r="HV22">
            <v>0</v>
          </cell>
          <cell r="HW22">
            <v>0</v>
          </cell>
          <cell r="HX22">
            <v>0</v>
          </cell>
          <cell r="HY22">
            <v>0</v>
          </cell>
          <cell r="HZ22">
            <v>0</v>
          </cell>
          <cell r="IA22">
            <v>0</v>
          </cell>
          <cell r="IB22">
            <v>0</v>
          </cell>
          <cell r="IC22">
            <v>0</v>
          </cell>
          <cell r="ID22">
            <v>0</v>
          </cell>
          <cell r="IE22">
            <v>0</v>
          </cell>
          <cell r="IF22">
            <v>0</v>
          </cell>
          <cell r="IG22">
            <v>0</v>
          </cell>
          <cell r="IH22">
            <v>0</v>
          </cell>
          <cell r="II22">
            <v>0</v>
          </cell>
          <cell r="IJ22">
            <v>0</v>
          </cell>
          <cell r="IK22">
            <v>0</v>
          </cell>
          <cell r="IL22">
            <v>0</v>
          </cell>
          <cell r="IM22">
            <v>0</v>
          </cell>
          <cell r="IN22">
            <v>0</v>
          </cell>
          <cell r="IO22">
            <v>0</v>
          </cell>
          <cell r="IP22">
            <v>0</v>
          </cell>
          <cell r="IQ22">
            <v>0</v>
          </cell>
          <cell r="IR22">
            <v>0</v>
          </cell>
          <cell r="IS22">
            <v>0</v>
          </cell>
          <cell r="IT22">
            <v>0</v>
          </cell>
          <cell r="IU22">
            <v>0</v>
          </cell>
          <cell r="IV22">
            <v>3734</v>
          </cell>
          <cell r="IW22">
            <v>4010</v>
          </cell>
          <cell r="IX22">
            <v>644</v>
          </cell>
          <cell r="IY22">
            <v>297</v>
          </cell>
          <cell r="IZ22">
            <v>1461</v>
          </cell>
          <cell r="JA22">
            <v>1801</v>
          </cell>
          <cell r="JB22">
            <v>286</v>
          </cell>
        </row>
        <row r="23">
          <cell r="A23" t="str">
            <v>1965/1966</v>
          </cell>
          <cell r="B23">
            <v>4393</v>
          </cell>
          <cell r="C23">
            <v>3621</v>
          </cell>
          <cell r="D23">
            <v>200</v>
          </cell>
          <cell r="E23">
            <v>293</v>
          </cell>
          <cell r="F23">
            <v>1755</v>
          </cell>
          <cell r="G23">
            <v>276</v>
          </cell>
          <cell r="H23">
            <v>216</v>
          </cell>
          <cell r="I23">
            <v>470</v>
          </cell>
          <cell r="J23">
            <v>27</v>
          </cell>
          <cell r="K23">
            <v>11251</v>
          </cell>
          <cell r="L23">
            <v>3814</v>
          </cell>
          <cell r="M23">
            <v>482</v>
          </cell>
          <cell r="N23">
            <v>2401</v>
          </cell>
          <cell r="O23">
            <v>153</v>
          </cell>
          <cell r="P23">
            <v>1320</v>
          </cell>
          <cell r="Q23">
            <v>150</v>
          </cell>
          <cell r="R23">
            <v>0</v>
          </cell>
          <cell r="S23">
            <v>1014</v>
          </cell>
          <cell r="T23">
            <v>9334</v>
          </cell>
          <cell r="U23">
            <v>1917</v>
          </cell>
          <cell r="V23">
            <v>276</v>
          </cell>
          <cell r="W23">
            <v>1641</v>
          </cell>
          <cell r="X23">
            <v>712</v>
          </cell>
          <cell r="Y23">
            <v>276</v>
          </cell>
          <cell r="Z23">
            <v>-2</v>
          </cell>
          <cell r="AA23">
            <v>-601</v>
          </cell>
          <cell r="AB23">
            <v>193</v>
          </cell>
          <cell r="AC23">
            <v>0</v>
          </cell>
          <cell r="AD23">
            <v>-1228</v>
          </cell>
          <cell r="AE23">
            <v>413</v>
          </cell>
          <cell r="AF23">
            <v>-427</v>
          </cell>
          <cell r="AG23">
            <v>17</v>
          </cell>
          <cell r="AH23">
            <v>22</v>
          </cell>
          <cell r="AI23">
            <v>-15</v>
          </cell>
          <cell r="AJ23">
            <v>79</v>
          </cell>
          <cell r="AK23">
            <v>-737</v>
          </cell>
          <cell r="AL23">
            <v>551</v>
          </cell>
          <cell r="AM23">
            <v>655</v>
          </cell>
          <cell r="AN23">
            <v>469</v>
          </cell>
          <cell r="AO23">
            <v>10838</v>
          </cell>
          <cell r="AP23">
            <v>711</v>
          </cell>
          <cell r="AQ23">
            <v>555</v>
          </cell>
          <cell r="AR23">
            <v>132</v>
          </cell>
          <cell r="AS23">
            <v>75</v>
          </cell>
          <cell r="AT23">
            <v>308</v>
          </cell>
          <cell r="AU23">
            <v>0</v>
          </cell>
          <cell r="AV23">
            <v>1781</v>
          </cell>
          <cell r="AW23">
            <v>2222</v>
          </cell>
          <cell r="AX23">
            <v>79</v>
          </cell>
          <cell r="AY23">
            <v>95</v>
          </cell>
          <cell r="AZ23">
            <v>0</v>
          </cell>
          <cell r="BA23">
            <v>1320</v>
          </cell>
          <cell r="BB23">
            <v>0</v>
          </cell>
          <cell r="BC23">
            <v>397</v>
          </cell>
          <cell r="BD23">
            <v>1473</v>
          </cell>
          <cell r="BE23">
            <v>308</v>
          </cell>
          <cell r="BF23">
            <v>132</v>
          </cell>
          <cell r="BG23">
            <v>176</v>
          </cell>
          <cell r="BH23">
            <v>1231</v>
          </cell>
          <cell r="BI23">
            <v>132</v>
          </cell>
          <cell r="BJ23">
            <v>0</v>
          </cell>
          <cell r="BK23">
            <v>74</v>
          </cell>
          <cell r="BL23">
            <v>21</v>
          </cell>
          <cell r="BM23">
            <v>0</v>
          </cell>
          <cell r="BN23">
            <v>-1046</v>
          </cell>
          <cell r="BO23">
            <v>-870</v>
          </cell>
          <cell r="BP23">
            <v>135</v>
          </cell>
          <cell r="BQ23">
            <v>0</v>
          </cell>
          <cell r="BR23">
            <v>-4</v>
          </cell>
          <cell r="BS23">
            <v>0</v>
          </cell>
          <cell r="BT23">
            <v>-13</v>
          </cell>
          <cell r="BU23">
            <v>988</v>
          </cell>
          <cell r="BV23">
            <v>551</v>
          </cell>
          <cell r="BW23">
            <v>437</v>
          </cell>
          <cell r="BX23">
            <v>2651</v>
          </cell>
          <cell r="BY23">
            <v>4393</v>
          </cell>
          <cell r="BZ23">
            <v>4332</v>
          </cell>
          <cell r="CA23">
            <v>755</v>
          </cell>
          <cell r="CB23">
            <v>293</v>
          </cell>
          <cell r="CC23">
            <v>1755</v>
          </cell>
          <cell r="CD23">
            <v>408</v>
          </cell>
          <cell r="CE23">
            <v>291</v>
          </cell>
          <cell r="CF23">
            <v>778</v>
          </cell>
          <cell r="CG23">
            <v>27</v>
          </cell>
          <cell r="CH23">
            <v>13032</v>
          </cell>
          <cell r="CI23">
            <v>6036</v>
          </cell>
          <cell r="CJ23">
            <v>561</v>
          </cell>
          <cell r="CK23">
            <v>2496</v>
          </cell>
          <cell r="CL23">
            <v>153</v>
          </cell>
          <cell r="CM23">
            <v>150</v>
          </cell>
          <cell r="CN23">
            <v>0</v>
          </cell>
          <cell r="CO23">
            <v>1411</v>
          </cell>
          <cell r="CP23">
            <v>10807</v>
          </cell>
          <cell r="CQ23">
            <v>2225</v>
          </cell>
          <cell r="CR23">
            <v>408</v>
          </cell>
          <cell r="CS23">
            <v>1817</v>
          </cell>
          <cell r="CT23">
            <v>1943</v>
          </cell>
          <cell r="CU23">
            <v>408</v>
          </cell>
          <cell r="CV23">
            <v>-2</v>
          </cell>
          <cell r="CW23">
            <v>-527</v>
          </cell>
          <cell r="CX23">
            <v>214</v>
          </cell>
          <cell r="CY23">
            <v>0</v>
          </cell>
          <cell r="CZ23">
            <v>-2274</v>
          </cell>
          <cell r="DA23">
            <v>-457</v>
          </cell>
          <cell r="DB23">
            <v>-292</v>
          </cell>
          <cell r="DC23">
            <v>17</v>
          </cell>
          <cell r="DD23">
            <v>18</v>
          </cell>
          <cell r="DE23">
            <v>-15</v>
          </cell>
          <cell r="DF23">
            <v>66</v>
          </cell>
          <cell r="DG23">
            <v>251</v>
          </cell>
          <cell r="DH23">
            <v>655</v>
          </cell>
          <cell r="DI23">
            <v>906</v>
          </cell>
          <cell r="DJ23">
            <v>13489</v>
          </cell>
          <cell r="DK23">
            <v>9</v>
          </cell>
          <cell r="DL23">
            <v>1555</v>
          </cell>
          <cell r="DM23">
            <v>46</v>
          </cell>
          <cell r="DN23">
            <v>-778</v>
          </cell>
          <cell r="DO23">
            <v>0</v>
          </cell>
          <cell r="DP23">
            <v>814</v>
          </cell>
          <cell r="DQ23">
            <v>159</v>
          </cell>
          <cell r="DR23">
            <v>159</v>
          </cell>
          <cell r="DS23">
            <v>655</v>
          </cell>
          <cell r="DT23">
            <v>792</v>
          </cell>
          <cell r="DU23">
            <v>-137</v>
          </cell>
          <cell r="DV23">
            <v>1317</v>
          </cell>
          <cell r="DW23">
            <v>792</v>
          </cell>
          <cell r="DX23">
            <v>-13</v>
          </cell>
          <cell r="DY23">
            <v>527</v>
          </cell>
          <cell r="DZ23">
            <v>0</v>
          </cell>
          <cell r="EA23">
            <v>8</v>
          </cell>
          <cell r="EB23">
            <v>23</v>
          </cell>
          <cell r="EC23">
            <v>-114</v>
          </cell>
          <cell r="ED23">
            <v>23</v>
          </cell>
          <cell r="EE23">
            <v>12</v>
          </cell>
          <cell r="EF23">
            <v>-9</v>
          </cell>
          <cell r="EG23">
            <v>0</v>
          </cell>
          <cell r="EH23">
            <v>531</v>
          </cell>
          <cell r="EI23">
            <v>671</v>
          </cell>
          <cell r="EJ23">
            <v>655</v>
          </cell>
          <cell r="EK23">
            <v>16</v>
          </cell>
          <cell r="EL23">
            <v>928</v>
          </cell>
          <cell r="EM23">
            <v>0</v>
          </cell>
          <cell r="EN23">
            <v>0</v>
          </cell>
          <cell r="EO23">
            <v>0</v>
          </cell>
          <cell r="EP23">
            <v>0</v>
          </cell>
          <cell r="EQ23">
            <v>0</v>
          </cell>
          <cell r="ER23">
            <v>0</v>
          </cell>
          <cell r="ES23">
            <v>0</v>
          </cell>
          <cell r="ET23">
            <v>0</v>
          </cell>
          <cell r="EU23">
            <v>0</v>
          </cell>
          <cell r="EV23">
            <v>0</v>
          </cell>
          <cell r="EW23">
            <v>0</v>
          </cell>
          <cell r="EX23">
            <v>0</v>
          </cell>
          <cell r="EY23">
            <v>0</v>
          </cell>
          <cell r="EZ23">
            <v>0</v>
          </cell>
          <cell r="FA23">
            <v>0</v>
          </cell>
          <cell r="FB23">
            <v>0</v>
          </cell>
          <cell r="FC23">
            <v>0</v>
          </cell>
          <cell r="FD23">
            <v>0</v>
          </cell>
          <cell r="FE23">
            <v>0</v>
          </cell>
          <cell r="FF23">
            <v>0</v>
          </cell>
          <cell r="FG23">
            <v>0</v>
          </cell>
          <cell r="FH23">
            <v>0</v>
          </cell>
          <cell r="FI23">
            <v>0</v>
          </cell>
          <cell r="FJ23">
            <v>0</v>
          </cell>
          <cell r="FK23">
            <v>0</v>
          </cell>
          <cell r="FL23">
            <v>0</v>
          </cell>
          <cell r="FM23">
            <v>0</v>
          </cell>
          <cell r="FN23">
            <v>0</v>
          </cell>
          <cell r="FO23">
            <v>0</v>
          </cell>
          <cell r="FP23">
            <v>0</v>
          </cell>
          <cell r="FQ23">
            <v>0</v>
          </cell>
          <cell r="FR23">
            <v>0</v>
          </cell>
          <cell r="FS23">
            <v>0</v>
          </cell>
          <cell r="FT23">
            <v>0</v>
          </cell>
          <cell r="FU23">
            <v>0</v>
          </cell>
          <cell r="FV23">
            <v>0</v>
          </cell>
          <cell r="FW23">
            <v>0</v>
          </cell>
          <cell r="FX23">
            <v>0</v>
          </cell>
          <cell r="FY23">
            <v>0</v>
          </cell>
          <cell r="FZ23">
            <v>0</v>
          </cell>
          <cell r="GA23">
            <v>0</v>
          </cell>
          <cell r="GB23">
            <v>0</v>
          </cell>
          <cell r="GC23">
            <v>0</v>
          </cell>
          <cell r="GD23">
            <v>0</v>
          </cell>
          <cell r="GE23">
            <v>0</v>
          </cell>
          <cell r="GF23">
            <v>0</v>
          </cell>
          <cell r="GG23">
            <v>4384</v>
          </cell>
          <cell r="GH23">
            <v>4332</v>
          </cell>
          <cell r="GI23">
            <v>755</v>
          </cell>
          <cell r="GJ23">
            <v>293</v>
          </cell>
          <cell r="GK23">
            <v>1755</v>
          </cell>
          <cell r="GL23">
            <v>1963</v>
          </cell>
          <cell r="GM23">
            <v>337</v>
          </cell>
          <cell r="GN23">
            <v>0</v>
          </cell>
          <cell r="GO23">
            <v>27</v>
          </cell>
          <cell r="GP23">
            <v>13846</v>
          </cell>
          <cell r="GQ23">
            <v>6036</v>
          </cell>
          <cell r="GR23">
            <v>561</v>
          </cell>
          <cell r="GS23">
            <v>2496</v>
          </cell>
          <cell r="GT23">
            <v>153</v>
          </cell>
          <cell r="GU23">
            <v>150</v>
          </cell>
          <cell r="GV23">
            <v>0</v>
          </cell>
          <cell r="GW23">
            <v>1570</v>
          </cell>
          <cell r="GX23">
            <v>0</v>
          </cell>
          <cell r="GY23">
            <v>10966</v>
          </cell>
          <cell r="GZ23">
            <v>2880</v>
          </cell>
          <cell r="HA23">
            <v>1200</v>
          </cell>
          <cell r="HB23">
            <v>1680</v>
          </cell>
          <cell r="HC23">
            <v>3260</v>
          </cell>
          <cell r="HD23">
            <v>1200</v>
          </cell>
          <cell r="HE23">
            <v>-15</v>
          </cell>
          <cell r="HF23">
            <v>0</v>
          </cell>
          <cell r="HG23">
            <v>214</v>
          </cell>
          <cell r="HH23">
            <v>8</v>
          </cell>
          <cell r="HI23">
            <v>-2251</v>
          </cell>
          <cell r="HJ23">
            <v>-571</v>
          </cell>
          <cell r="HK23">
            <v>-269</v>
          </cell>
          <cell r="HL23">
            <v>29</v>
          </cell>
          <cell r="HM23">
            <v>9</v>
          </cell>
          <cell r="HN23">
            <v>-15</v>
          </cell>
          <cell r="HO23">
            <v>597</v>
          </cell>
          <cell r="HP23">
            <v>922</v>
          </cell>
          <cell r="HQ23">
            <v>922</v>
          </cell>
          <cell r="HR23">
            <v>14417</v>
          </cell>
          <cell r="HS23">
            <v>10838</v>
          </cell>
          <cell r="HT23">
            <v>9.1</v>
          </cell>
          <cell r="HU23">
            <v>9.1</v>
          </cell>
          <cell r="HV23">
            <v>0</v>
          </cell>
          <cell r="HW23">
            <v>0</v>
          </cell>
          <cell r="HX23">
            <v>0</v>
          </cell>
          <cell r="HY23">
            <v>0</v>
          </cell>
          <cell r="HZ23">
            <v>0</v>
          </cell>
          <cell r="IA23">
            <v>0</v>
          </cell>
          <cell r="IB23">
            <v>0</v>
          </cell>
          <cell r="IC23">
            <v>0</v>
          </cell>
          <cell r="ID23">
            <v>0</v>
          </cell>
          <cell r="IE23">
            <v>0</v>
          </cell>
          <cell r="IF23">
            <v>0</v>
          </cell>
          <cell r="IG23">
            <v>0</v>
          </cell>
          <cell r="IH23">
            <v>0</v>
          </cell>
          <cell r="II23">
            <v>0</v>
          </cell>
          <cell r="IJ23">
            <v>0</v>
          </cell>
          <cell r="IK23">
            <v>0</v>
          </cell>
          <cell r="IL23">
            <v>0</v>
          </cell>
          <cell r="IM23">
            <v>0</v>
          </cell>
          <cell r="IN23">
            <v>0</v>
          </cell>
          <cell r="IO23">
            <v>0</v>
          </cell>
          <cell r="IP23">
            <v>0</v>
          </cell>
          <cell r="IQ23">
            <v>0</v>
          </cell>
          <cell r="IR23">
            <v>0</v>
          </cell>
          <cell r="IS23">
            <v>0</v>
          </cell>
          <cell r="IT23">
            <v>0</v>
          </cell>
          <cell r="IU23">
            <v>0</v>
          </cell>
          <cell r="IV23">
            <v>4384</v>
          </cell>
          <cell r="IW23">
            <v>4332</v>
          </cell>
          <cell r="IX23">
            <v>755</v>
          </cell>
          <cell r="IY23">
            <v>293</v>
          </cell>
          <cell r="IZ23">
            <v>1755</v>
          </cell>
          <cell r="JA23">
            <v>1963</v>
          </cell>
          <cell r="JB23">
            <v>337</v>
          </cell>
        </row>
        <row r="24">
          <cell r="A24" t="str">
            <v>1966/1967</v>
          </cell>
          <cell r="B24">
            <v>4803</v>
          </cell>
          <cell r="C24">
            <v>4016</v>
          </cell>
          <cell r="D24">
            <v>213</v>
          </cell>
          <cell r="E24">
            <v>301</v>
          </cell>
          <cell r="F24">
            <v>1827</v>
          </cell>
          <cell r="G24">
            <v>319</v>
          </cell>
          <cell r="H24">
            <v>214</v>
          </cell>
          <cell r="I24">
            <v>556</v>
          </cell>
          <cell r="J24">
            <v>28</v>
          </cell>
          <cell r="K24">
            <v>12277</v>
          </cell>
          <cell r="L24">
            <v>4156</v>
          </cell>
          <cell r="M24">
            <v>535</v>
          </cell>
          <cell r="N24">
            <v>2569</v>
          </cell>
          <cell r="O24">
            <v>150</v>
          </cell>
          <cell r="P24">
            <v>1520</v>
          </cell>
          <cell r="Q24">
            <v>177</v>
          </cell>
          <cell r="R24">
            <v>0</v>
          </cell>
          <cell r="S24">
            <v>1115</v>
          </cell>
          <cell r="T24">
            <v>10222</v>
          </cell>
          <cell r="U24">
            <v>2055</v>
          </cell>
          <cell r="V24">
            <v>319</v>
          </cell>
          <cell r="W24">
            <v>1736</v>
          </cell>
          <cell r="X24">
            <v>813</v>
          </cell>
          <cell r="Y24">
            <v>319</v>
          </cell>
          <cell r="Z24">
            <v>-1</v>
          </cell>
          <cell r="AA24">
            <v>-90</v>
          </cell>
          <cell r="AB24">
            <v>209</v>
          </cell>
          <cell r="AC24">
            <v>0</v>
          </cell>
          <cell r="AD24">
            <v>-792</v>
          </cell>
          <cell r="AE24">
            <v>944</v>
          </cell>
          <cell r="AF24">
            <v>105</v>
          </cell>
          <cell r="AG24">
            <v>17</v>
          </cell>
          <cell r="AH24">
            <v>53</v>
          </cell>
          <cell r="AI24">
            <v>-25</v>
          </cell>
          <cell r="AJ24">
            <v>52</v>
          </cell>
          <cell r="AK24">
            <v>-742</v>
          </cell>
          <cell r="AL24">
            <v>570</v>
          </cell>
          <cell r="AM24">
            <v>915</v>
          </cell>
          <cell r="AN24">
            <v>743</v>
          </cell>
          <cell r="AO24">
            <v>11333</v>
          </cell>
          <cell r="AP24">
            <v>797</v>
          </cell>
          <cell r="AQ24">
            <v>614</v>
          </cell>
          <cell r="AR24">
            <v>151</v>
          </cell>
          <cell r="AS24">
            <v>86</v>
          </cell>
          <cell r="AT24">
            <v>325</v>
          </cell>
          <cell r="AU24">
            <v>0</v>
          </cell>
          <cell r="AV24">
            <v>1973</v>
          </cell>
          <cell r="AW24">
            <v>2493</v>
          </cell>
          <cell r="AX24">
            <v>77</v>
          </cell>
          <cell r="AY24">
            <v>112</v>
          </cell>
          <cell r="AZ24">
            <v>0</v>
          </cell>
          <cell r="BA24">
            <v>1520</v>
          </cell>
          <cell r="BB24">
            <v>0</v>
          </cell>
          <cell r="BC24">
            <v>443</v>
          </cell>
          <cell r="BD24">
            <v>1605</v>
          </cell>
          <cell r="BE24">
            <v>368</v>
          </cell>
          <cell r="BF24">
            <v>151</v>
          </cell>
          <cell r="BG24">
            <v>217</v>
          </cell>
          <cell r="BH24">
            <v>1412</v>
          </cell>
          <cell r="BI24">
            <v>151</v>
          </cell>
          <cell r="BJ24">
            <v>0</v>
          </cell>
          <cell r="BK24">
            <v>88</v>
          </cell>
          <cell r="BL24">
            <v>20</v>
          </cell>
          <cell r="BM24">
            <v>0</v>
          </cell>
          <cell r="BN24">
            <v>-1193</v>
          </cell>
          <cell r="BO24">
            <v>-976</v>
          </cell>
          <cell r="BP24">
            <v>82</v>
          </cell>
          <cell r="BQ24">
            <v>0</v>
          </cell>
          <cell r="BR24">
            <v>3</v>
          </cell>
          <cell r="BS24">
            <v>0</v>
          </cell>
          <cell r="BT24">
            <v>-23</v>
          </cell>
          <cell r="BU24">
            <v>1038</v>
          </cell>
          <cell r="BV24">
            <v>570</v>
          </cell>
          <cell r="BW24">
            <v>468</v>
          </cell>
          <cell r="BX24">
            <v>2949</v>
          </cell>
          <cell r="BY24">
            <v>4803</v>
          </cell>
          <cell r="BZ24">
            <v>4813</v>
          </cell>
          <cell r="CA24">
            <v>827</v>
          </cell>
          <cell r="CB24">
            <v>301</v>
          </cell>
          <cell r="CC24">
            <v>1827</v>
          </cell>
          <cell r="CD24">
            <v>470</v>
          </cell>
          <cell r="CE24">
            <v>300</v>
          </cell>
          <cell r="CF24">
            <v>881</v>
          </cell>
          <cell r="CG24">
            <v>28</v>
          </cell>
          <cell r="CH24">
            <v>14250</v>
          </cell>
          <cell r="CI24">
            <v>6649</v>
          </cell>
          <cell r="CJ24">
            <v>612</v>
          </cell>
          <cell r="CK24">
            <v>2681</v>
          </cell>
          <cell r="CL24">
            <v>150</v>
          </cell>
          <cell r="CM24">
            <v>177</v>
          </cell>
          <cell r="CN24">
            <v>0</v>
          </cell>
          <cell r="CO24">
            <v>1558</v>
          </cell>
          <cell r="CP24">
            <v>11827</v>
          </cell>
          <cell r="CQ24">
            <v>2423</v>
          </cell>
          <cell r="CR24">
            <v>470</v>
          </cell>
          <cell r="CS24">
            <v>1953</v>
          </cell>
          <cell r="CT24">
            <v>2225</v>
          </cell>
          <cell r="CU24">
            <v>470</v>
          </cell>
          <cell r="CV24">
            <v>-1</v>
          </cell>
          <cell r="CW24">
            <v>-2</v>
          </cell>
          <cell r="CX24">
            <v>229</v>
          </cell>
          <cell r="CY24">
            <v>0</v>
          </cell>
          <cell r="CZ24">
            <v>-1985</v>
          </cell>
          <cell r="DA24">
            <v>-32</v>
          </cell>
          <cell r="DB24">
            <v>187</v>
          </cell>
          <cell r="DC24">
            <v>17</v>
          </cell>
          <cell r="DD24">
            <v>56</v>
          </cell>
          <cell r="DE24">
            <v>-25</v>
          </cell>
          <cell r="DF24">
            <v>29</v>
          </cell>
          <cell r="DG24">
            <v>296</v>
          </cell>
          <cell r="DH24">
            <v>915</v>
          </cell>
          <cell r="DI24">
            <v>1211</v>
          </cell>
          <cell r="DJ24">
            <v>14282</v>
          </cell>
          <cell r="DK24">
            <v>15</v>
          </cell>
          <cell r="DL24">
            <v>1631</v>
          </cell>
          <cell r="DM24">
            <v>52</v>
          </cell>
          <cell r="DN24">
            <v>-881</v>
          </cell>
          <cell r="DO24">
            <v>0</v>
          </cell>
          <cell r="DP24">
            <v>787</v>
          </cell>
          <cell r="DQ24">
            <v>131</v>
          </cell>
          <cell r="DR24">
            <v>131</v>
          </cell>
          <cell r="DS24">
            <v>656</v>
          </cell>
          <cell r="DT24">
            <v>869</v>
          </cell>
          <cell r="DU24">
            <v>-213</v>
          </cell>
          <cell r="DV24">
            <v>1535</v>
          </cell>
          <cell r="DW24">
            <v>869</v>
          </cell>
          <cell r="DX24">
            <v>57</v>
          </cell>
          <cell r="DY24">
            <v>2</v>
          </cell>
          <cell r="DZ24">
            <v>0</v>
          </cell>
          <cell r="EA24">
            <v>9</v>
          </cell>
          <cell r="EB24">
            <v>-712</v>
          </cell>
          <cell r="EC24">
            <v>-925</v>
          </cell>
          <cell r="ED24">
            <v>7</v>
          </cell>
          <cell r="EE24">
            <v>20</v>
          </cell>
          <cell r="EF24">
            <v>-104</v>
          </cell>
          <cell r="EG24">
            <v>0</v>
          </cell>
          <cell r="EH24">
            <v>22</v>
          </cell>
          <cell r="EI24">
            <v>870</v>
          </cell>
          <cell r="EJ24">
            <v>915</v>
          </cell>
          <cell r="EK24">
            <v>-45</v>
          </cell>
          <cell r="EL24">
            <v>1712</v>
          </cell>
          <cell r="EM24">
            <v>0</v>
          </cell>
          <cell r="EN24">
            <v>0</v>
          </cell>
          <cell r="EO24">
            <v>0</v>
          </cell>
          <cell r="EP24">
            <v>0</v>
          </cell>
          <cell r="EQ24">
            <v>0</v>
          </cell>
          <cell r="ER24">
            <v>0</v>
          </cell>
          <cell r="ES24">
            <v>0</v>
          </cell>
          <cell r="ET24">
            <v>0</v>
          </cell>
          <cell r="EU24">
            <v>0</v>
          </cell>
          <cell r="EV24">
            <v>0</v>
          </cell>
          <cell r="EW24">
            <v>0</v>
          </cell>
          <cell r="EX24">
            <v>0</v>
          </cell>
          <cell r="EY24">
            <v>0</v>
          </cell>
          <cell r="EZ24">
            <v>0</v>
          </cell>
          <cell r="FA24">
            <v>0</v>
          </cell>
          <cell r="FB24">
            <v>0</v>
          </cell>
          <cell r="FC24">
            <v>0</v>
          </cell>
          <cell r="FD24">
            <v>0</v>
          </cell>
          <cell r="FE24">
            <v>0</v>
          </cell>
          <cell r="FF24">
            <v>0</v>
          </cell>
          <cell r="FG24">
            <v>0</v>
          </cell>
          <cell r="FH24">
            <v>0</v>
          </cell>
          <cell r="FI24">
            <v>0</v>
          </cell>
          <cell r="FJ24">
            <v>0</v>
          </cell>
          <cell r="FK24">
            <v>0</v>
          </cell>
          <cell r="FL24">
            <v>0</v>
          </cell>
          <cell r="FM24">
            <v>0</v>
          </cell>
          <cell r="FN24">
            <v>0</v>
          </cell>
          <cell r="FO24">
            <v>0</v>
          </cell>
          <cell r="FP24">
            <v>0</v>
          </cell>
          <cell r="FQ24">
            <v>0</v>
          </cell>
          <cell r="FR24">
            <v>0</v>
          </cell>
          <cell r="FS24">
            <v>0</v>
          </cell>
          <cell r="FT24">
            <v>0</v>
          </cell>
          <cell r="FU24">
            <v>0</v>
          </cell>
          <cell r="FV24">
            <v>0</v>
          </cell>
          <cell r="FW24">
            <v>0</v>
          </cell>
          <cell r="FX24">
            <v>0</v>
          </cell>
          <cell r="FY24">
            <v>0</v>
          </cell>
          <cell r="FZ24">
            <v>0</v>
          </cell>
          <cell r="GA24">
            <v>0</v>
          </cell>
          <cell r="GB24">
            <v>0</v>
          </cell>
          <cell r="GC24">
            <v>0</v>
          </cell>
          <cell r="GD24">
            <v>0</v>
          </cell>
          <cell r="GE24">
            <v>0</v>
          </cell>
          <cell r="GF24">
            <v>0</v>
          </cell>
          <cell r="GG24">
            <v>4788</v>
          </cell>
          <cell r="GH24">
            <v>4813</v>
          </cell>
          <cell r="GI24">
            <v>827</v>
          </cell>
          <cell r="GJ24">
            <v>301</v>
          </cell>
          <cell r="GK24">
            <v>1827</v>
          </cell>
          <cell r="GL24">
            <v>2101</v>
          </cell>
          <cell r="GM24">
            <v>352</v>
          </cell>
          <cell r="GN24">
            <v>0</v>
          </cell>
          <cell r="GO24">
            <v>28</v>
          </cell>
          <cell r="GP24">
            <v>15037</v>
          </cell>
          <cell r="GQ24">
            <v>6649</v>
          </cell>
          <cell r="GR24">
            <v>612</v>
          </cell>
          <cell r="GS24">
            <v>2681</v>
          </cell>
          <cell r="GT24">
            <v>150</v>
          </cell>
          <cell r="GU24">
            <v>177</v>
          </cell>
          <cell r="GV24">
            <v>0</v>
          </cell>
          <cell r="GW24">
            <v>1689</v>
          </cell>
          <cell r="GX24">
            <v>0</v>
          </cell>
          <cell r="GY24">
            <v>11958</v>
          </cell>
          <cell r="GZ24">
            <v>3079</v>
          </cell>
          <cell r="HA24">
            <v>1339</v>
          </cell>
          <cell r="HB24">
            <v>1740</v>
          </cell>
          <cell r="HC24">
            <v>3760</v>
          </cell>
          <cell r="HD24">
            <v>1339</v>
          </cell>
          <cell r="HE24">
            <v>56</v>
          </cell>
          <cell r="HF24">
            <v>0</v>
          </cell>
          <cell r="HG24">
            <v>229</v>
          </cell>
          <cell r="HH24">
            <v>9</v>
          </cell>
          <cell r="HI24">
            <v>-2697</v>
          </cell>
          <cell r="HJ24">
            <v>-957</v>
          </cell>
          <cell r="HK24">
            <v>194</v>
          </cell>
          <cell r="HL24">
            <v>37</v>
          </cell>
          <cell r="HM24">
            <v>-48</v>
          </cell>
          <cell r="HN24">
            <v>-25</v>
          </cell>
          <cell r="HO24">
            <v>51</v>
          </cell>
          <cell r="HP24">
            <v>1166</v>
          </cell>
          <cell r="HQ24">
            <v>1166</v>
          </cell>
          <cell r="HR24">
            <v>15994</v>
          </cell>
          <cell r="HS24">
            <v>11333</v>
          </cell>
          <cell r="HT24">
            <v>9.1</v>
          </cell>
          <cell r="HU24">
            <v>9.1</v>
          </cell>
          <cell r="HV24">
            <v>0</v>
          </cell>
          <cell r="HW24">
            <v>0</v>
          </cell>
          <cell r="HX24">
            <v>0</v>
          </cell>
          <cell r="HY24">
            <v>0</v>
          </cell>
          <cell r="HZ24">
            <v>0</v>
          </cell>
          <cell r="IA24">
            <v>0</v>
          </cell>
          <cell r="IB24">
            <v>0</v>
          </cell>
          <cell r="IC24">
            <v>0</v>
          </cell>
          <cell r="ID24">
            <v>0</v>
          </cell>
          <cell r="IE24">
            <v>0</v>
          </cell>
          <cell r="IF24">
            <v>0</v>
          </cell>
          <cell r="IG24">
            <v>0</v>
          </cell>
          <cell r="IH24">
            <v>0</v>
          </cell>
          <cell r="II24">
            <v>0</v>
          </cell>
          <cell r="IJ24">
            <v>0</v>
          </cell>
          <cell r="IK24">
            <v>0</v>
          </cell>
          <cell r="IL24">
            <v>0</v>
          </cell>
          <cell r="IM24">
            <v>0</v>
          </cell>
          <cell r="IN24">
            <v>0</v>
          </cell>
          <cell r="IO24">
            <v>0</v>
          </cell>
          <cell r="IP24">
            <v>0</v>
          </cell>
          <cell r="IQ24">
            <v>0</v>
          </cell>
          <cell r="IR24">
            <v>0</v>
          </cell>
          <cell r="IS24">
            <v>0</v>
          </cell>
          <cell r="IT24">
            <v>0</v>
          </cell>
          <cell r="IU24">
            <v>0</v>
          </cell>
          <cell r="IV24">
            <v>4788</v>
          </cell>
          <cell r="IW24">
            <v>4813</v>
          </cell>
          <cell r="IX24">
            <v>827</v>
          </cell>
          <cell r="IY24">
            <v>301</v>
          </cell>
          <cell r="IZ24">
            <v>1827</v>
          </cell>
          <cell r="JA24">
            <v>2101</v>
          </cell>
          <cell r="JB24">
            <v>352</v>
          </cell>
        </row>
        <row r="25">
          <cell r="A25" t="str">
            <v>1967/1968</v>
          </cell>
          <cell r="B25">
            <v>5364</v>
          </cell>
          <cell r="C25">
            <v>4498</v>
          </cell>
          <cell r="D25">
            <v>232</v>
          </cell>
          <cell r="E25">
            <v>331</v>
          </cell>
          <cell r="F25">
            <v>1975</v>
          </cell>
          <cell r="G25">
            <v>329</v>
          </cell>
          <cell r="H25">
            <v>209</v>
          </cell>
          <cell r="I25">
            <v>665</v>
          </cell>
          <cell r="J25">
            <v>31</v>
          </cell>
          <cell r="K25">
            <v>13634</v>
          </cell>
          <cell r="L25">
            <v>4477</v>
          </cell>
          <cell r="M25">
            <v>763</v>
          </cell>
          <cell r="N25">
            <v>2926</v>
          </cell>
          <cell r="O25">
            <v>155</v>
          </cell>
          <cell r="P25">
            <v>1756</v>
          </cell>
          <cell r="Q25">
            <v>203</v>
          </cell>
          <cell r="R25">
            <v>0</v>
          </cell>
          <cell r="S25">
            <v>1224</v>
          </cell>
          <cell r="T25">
            <v>11504</v>
          </cell>
          <cell r="U25">
            <v>2130</v>
          </cell>
          <cell r="V25">
            <v>329</v>
          </cell>
          <cell r="W25">
            <v>1801</v>
          </cell>
          <cell r="X25">
            <v>919</v>
          </cell>
          <cell r="Y25">
            <v>329</v>
          </cell>
          <cell r="Z25">
            <v>4</v>
          </cell>
          <cell r="AA25">
            <v>-150</v>
          </cell>
          <cell r="AB25">
            <v>537</v>
          </cell>
          <cell r="AC25">
            <v>0</v>
          </cell>
          <cell r="AD25">
            <v>-1281</v>
          </cell>
          <cell r="AE25">
            <v>520</v>
          </cell>
          <cell r="AF25">
            <v>79</v>
          </cell>
          <cell r="AG25">
            <v>3</v>
          </cell>
          <cell r="AH25">
            <v>45</v>
          </cell>
          <cell r="AI25">
            <v>-22</v>
          </cell>
          <cell r="AJ25">
            <v>77</v>
          </cell>
          <cell r="AK25">
            <v>-338</v>
          </cell>
          <cell r="AL25">
            <v>393</v>
          </cell>
          <cell r="AM25">
            <v>1319</v>
          </cell>
          <cell r="AN25">
            <v>1374</v>
          </cell>
          <cell r="AO25">
            <v>13114</v>
          </cell>
          <cell r="AP25">
            <v>857</v>
          </cell>
          <cell r="AQ25">
            <v>627</v>
          </cell>
          <cell r="AR25">
            <v>158</v>
          </cell>
          <cell r="AS25">
            <v>94</v>
          </cell>
          <cell r="AT25">
            <v>356</v>
          </cell>
          <cell r="AU25">
            <v>0</v>
          </cell>
          <cell r="AV25">
            <v>2092</v>
          </cell>
          <cell r="AW25">
            <v>2769</v>
          </cell>
          <cell r="AX25">
            <v>83</v>
          </cell>
          <cell r="AY25">
            <v>124</v>
          </cell>
          <cell r="AZ25">
            <v>0</v>
          </cell>
          <cell r="BA25">
            <v>1756</v>
          </cell>
          <cell r="BB25">
            <v>0</v>
          </cell>
          <cell r="BC25">
            <v>497</v>
          </cell>
          <cell r="BD25">
            <v>1717</v>
          </cell>
          <cell r="BE25">
            <v>375</v>
          </cell>
          <cell r="BF25">
            <v>158</v>
          </cell>
          <cell r="BG25">
            <v>217</v>
          </cell>
          <cell r="BH25">
            <v>1637</v>
          </cell>
          <cell r="BI25">
            <v>158</v>
          </cell>
          <cell r="BJ25">
            <v>0</v>
          </cell>
          <cell r="BK25">
            <v>134</v>
          </cell>
          <cell r="BL25">
            <v>23</v>
          </cell>
          <cell r="BM25">
            <v>0</v>
          </cell>
          <cell r="BN25">
            <v>-1368</v>
          </cell>
          <cell r="BO25">
            <v>-1151</v>
          </cell>
          <cell r="BP25">
            <v>33</v>
          </cell>
          <cell r="BQ25">
            <v>0</v>
          </cell>
          <cell r="BR25">
            <v>41</v>
          </cell>
          <cell r="BS25">
            <v>0</v>
          </cell>
          <cell r="BT25">
            <v>-120</v>
          </cell>
          <cell r="BU25">
            <v>1105</v>
          </cell>
          <cell r="BV25">
            <v>393</v>
          </cell>
          <cell r="BW25">
            <v>712</v>
          </cell>
          <cell r="BX25">
            <v>3243</v>
          </cell>
          <cell r="BY25">
            <v>5364</v>
          </cell>
          <cell r="BZ25">
            <v>5355</v>
          </cell>
          <cell r="CA25">
            <v>859</v>
          </cell>
          <cell r="CB25">
            <v>331</v>
          </cell>
          <cell r="CC25">
            <v>1975</v>
          </cell>
          <cell r="CD25">
            <v>487</v>
          </cell>
          <cell r="CE25">
            <v>303</v>
          </cell>
          <cell r="CF25">
            <v>1021</v>
          </cell>
          <cell r="CG25">
            <v>31</v>
          </cell>
          <cell r="CH25">
            <v>15726</v>
          </cell>
          <cell r="CI25">
            <v>7246</v>
          </cell>
          <cell r="CJ25">
            <v>846</v>
          </cell>
          <cell r="CK25">
            <v>3050</v>
          </cell>
          <cell r="CL25">
            <v>155</v>
          </cell>
          <cell r="CM25">
            <v>203</v>
          </cell>
          <cell r="CN25">
            <v>0</v>
          </cell>
          <cell r="CO25">
            <v>1721</v>
          </cell>
          <cell r="CP25">
            <v>13221</v>
          </cell>
          <cell r="CQ25">
            <v>2505</v>
          </cell>
          <cell r="CR25">
            <v>487</v>
          </cell>
          <cell r="CS25">
            <v>2018</v>
          </cell>
          <cell r="CT25">
            <v>2556</v>
          </cell>
          <cell r="CU25">
            <v>487</v>
          </cell>
          <cell r="CV25">
            <v>4</v>
          </cell>
          <cell r="CW25">
            <v>-16</v>
          </cell>
          <cell r="CX25">
            <v>560</v>
          </cell>
          <cell r="CY25">
            <v>0</v>
          </cell>
          <cell r="CZ25">
            <v>-2649</v>
          </cell>
          <cell r="DA25">
            <v>-631</v>
          </cell>
          <cell r="DB25">
            <v>112</v>
          </cell>
          <cell r="DC25">
            <v>3</v>
          </cell>
          <cell r="DD25">
            <v>86</v>
          </cell>
          <cell r="DE25">
            <v>-22</v>
          </cell>
          <cell r="DF25">
            <v>-43</v>
          </cell>
          <cell r="DG25">
            <v>767</v>
          </cell>
          <cell r="DH25">
            <v>1319</v>
          </cell>
          <cell r="DI25">
            <v>2086</v>
          </cell>
          <cell r="DJ25">
            <v>16357</v>
          </cell>
          <cell r="DK25">
            <v>15</v>
          </cell>
          <cell r="DL25">
            <v>1868</v>
          </cell>
          <cell r="DM25">
            <v>57</v>
          </cell>
          <cell r="DN25">
            <v>-1021</v>
          </cell>
          <cell r="DO25">
            <v>0</v>
          </cell>
          <cell r="DP25">
            <v>889</v>
          </cell>
          <cell r="DQ25">
            <v>198</v>
          </cell>
          <cell r="DR25">
            <v>198</v>
          </cell>
          <cell r="DS25">
            <v>691</v>
          </cell>
          <cell r="DT25">
            <v>960</v>
          </cell>
          <cell r="DU25">
            <v>-269</v>
          </cell>
          <cell r="DV25">
            <v>1686</v>
          </cell>
          <cell r="DW25">
            <v>960</v>
          </cell>
          <cell r="DX25">
            <v>38</v>
          </cell>
          <cell r="DY25">
            <v>16</v>
          </cell>
          <cell r="DZ25">
            <v>0</v>
          </cell>
          <cell r="EA25">
            <v>11</v>
          </cell>
          <cell r="EB25">
            <v>-737</v>
          </cell>
          <cell r="EC25">
            <v>-1006</v>
          </cell>
          <cell r="ED25">
            <v>39</v>
          </cell>
          <cell r="EE25">
            <v>47</v>
          </cell>
          <cell r="EF25">
            <v>74</v>
          </cell>
          <cell r="EG25">
            <v>0</v>
          </cell>
          <cell r="EH25">
            <v>88</v>
          </cell>
          <cell r="EI25">
            <v>1254</v>
          </cell>
          <cell r="EJ25">
            <v>1319</v>
          </cell>
          <cell r="EK25">
            <v>-65</v>
          </cell>
          <cell r="EL25">
            <v>1895</v>
          </cell>
          <cell r="EM25">
            <v>0</v>
          </cell>
          <cell r="EN25">
            <v>0</v>
          </cell>
          <cell r="EO25">
            <v>0</v>
          </cell>
          <cell r="EP25">
            <v>0</v>
          </cell>
          <cell r="EQ25">
            <v>0</v>
          </cell>
          <cell r="ER25">
            <v>0</v>
          </cell>
          <cell r="ES25">
            <v>0</v>
          </cell>
          <cell r="ET25">
            <v>0</v>
          </cell>
          <cell r="EU25">
            <v>0</v>
          </cell>
          <cell r="EV25">
            <v>0</v>
          </cell>
          <cell r="EW25">
            <v>0</v>
          </cell>
          <cell r="EX25">
            <v>0</v>
          </cell>
          <cell r="EY25">
            <v>0</v>
          </cell>
          <cell r="EZ25">
            <v>0</v>
          </cell>
          <cell r="FA25">
            <v>0</v>
          </cell>
          <cell r="FB25">
            <v>0</v>
          </cell>
          <cell r="FC25">
            <v>0</v>
          </cell>
          <cell r="FD25">
            <v>0</v>
          </cell>
          <cell r="FE25">
            <v>0</v>
          </cell>
          <cell r="FF25">
            <v>0</v>
          </cell>
          <cell r="FG25">
            <v>0</v>
          </cell>
          <cell r="FH25">
            <v>0</v>
          </cell>
          <cell r="FI25">
            <v>0</v>
          </cell>
          <cell r="FJ25">
            <v>0</v>
          </cell>
          <cell r="FK25">
            <v>0</v>
          </cell>
          <cell r="FL25">
            <v>0</v>
          </cell>
          <cell r="FM25">
            <v>0</v>
          </cell>
          <cell r="FN25">
            <v>0</v>
          </cell>
          <cell r="FO25">
            <v>0</v>
          </cell>
          <cell r="FP25">
            <v>0</v>
          </cell>
          <cell r="FQ25">
            <v>0</v>
          </cell>
          <cell r="FR25">
            <v>0</v>
          </cell>
          <cell r="FS25">
            <v>0</v>
          </cell>
          <cell r="FT25">
            <v>0</v>
          </cell>
          <cell r="FU25">
            <v>0</v>
          </cell>
          <cell r="FV25">
            <v>0</v>
          </cell>
          <cell r="FW25">
            <v>0</v>
          </cell>
          <cell r="FX25">
            <v>0</v>
          </cell>
          <cell r="FY25">
            <v>0</v>
          </cell>
          <cell r="FZ25">
            <v>0</v>
          </cell>
          <cell r="GA25">
            <v>0</v>
          </cell>
          <cell r="GB25">
            <v>0</v>
          </cell>
          <cell r="GC25">
            <v>0</v>
          </cell>
          <cell r="GD25">
            <v>0</v>
          </cell>
          <cell r="GE25">
            <v>0</v>
          </cell>
          <cell r="GF25">
            <v>0</v>
          </cell>
          <cell r="GG25">
            <v>5349</v>
          </cell>
          <cell r="GH25">
            <v>5355</v>
          </cell>
          <cell r="GI25">
            <v>859</v>
          </cell>
          <cell r="GJ25">
            <v>331</v>
          </cell>
          <cell r="GK25">
            <v>1975</v>
          </cell>
          <cell r="GL25">
            <v>2355</v>
          </cell>
          <cell r="GM25">
            <v>360</v>
          </cell>
          <cell r="GN25">
            <v>0</v>
          </cell>
          <cell r="GO25">
            <v>31</v>
          </cell>
          <cell r="GP25">
            <v>16615</v>
          </cell>
          <cell r="GQ25">
            <v>7246</v>
          </cell>
          <cell r="GR25">
            <v>846</v>
          </cell>
          <cell r="GS25">
            <v>3050</v>
          </cell>
          <cell r="GT25">
            <v>155</v>
          </cell>
          <cell r="GU25">
            <v>203</v>
          </cell>
          <cell r="GV25">
            <v>0</v>
          </cell>
          <cell r="GW25">
            <v>1919</v>
          </cell>
          <cell r="GX25">
            <v>0</v>
          </cell>
          <cell r="GY25">
            <v>13419</v>
          </cell>
          <cell r="GZ25">
            <v>3196</v>
          </cell>
          <cell r="HA25">
            <v>1447</v>
          </cell>
          <cell r="HB25">
            <v>1749</v>
          </cell>
          <cell r="HC25">
            <v>4242</v>
          </cell>
          <cell r="HD25">
            <v>1447</v>
          </cell>
          <cell r="HE25">
            <v>42</v>
          </cell>
          <cell r="HF25">
            <v>0</v>
          </cell>
          <cell r="HG25">
            <v>560</v>
          </cell>
          <cell r="HH25">
            <v>11</v>
          </cell>
          <cell r="HI25">
            <v>-3386</v>
          </cell>
          <cell r="HJ25">
            <v>-1637</v>
          </cell>
          <cell r="HK25">
            <v>151</v>
          </cell>
          <cell r="HL25">
            <v>50</v>
          </cell>
          <cell r="HM25">
            <v>160</v>
          </cell>
          <cell r="HN25">
            <v>-22</v>
          </cell>
          <cell r="HO25">
            <v>45</v>
          </cell>
          <cell r="HP25">
            <v>2021</v>
          </cell>
          <cell r="HQ25">
            <v>2021</v>
          </cell>
          <cell r="HR25">
            <v>18252</v>
          </cell>
          <cell r="HS25">
            <v>13114</v>
          </cell>
          <cell r="HT25">
            <v>9.6</v>
          </cell>
          <cell r="HU25">
            <v>9.6</v>
          </cell>
          <cell r="HV25">
            <v>0</v>
          </cell>
          <cell r="HW25">
            <v>0</v>
          </cell>
          <cell r="HX25">
            <v>0</v>
          </cell>
          <cell r="HY25">
            <v>0</v>
          </cell>
          <cell r="HZ25">
            <v>0</v>
          </cell>
          <cell r="IA25">
            <v>0</v>
          </cell>
          <cell r="IB25">
            <v>0</v>
          </cell>
          <cell r="IC25">
            <v>0</v>
          </cell>
          <cell r="ID25">
            <v>0</v>
          </cell>
          <cell r="IE25">
            <v>0</v>
          </cell>
          <cell r="IF25">
            <v>0</v>
          </cell>
          <cell r="IG25">
            <v>0</v>
          </cell>
          <cell r="IH25">
            <v>0</v>
          </cell>
          <cell r="II25">
            <v>0</v>
          </cell>
          <cell r="IJ25">
            <v>0</v>
          </cell>
          <cell r="IK25">
            <v>0</v>
          </cell>
          <cell r="IL25">
            <v>0</v>
          </cell>
          <cell r="IM25">
            <v>0</v>
          </cell>
          <cell r="IN25">
            <v>0</v>
          </cell>
          <cell r="IO25">
            <v>0</v>
          </cell>
          <cell r="IP25">
            <v>0</v>
          </cell>
          <cell r="IQ25">
            <v>0</v>
          </cell>
          <cell r="IR25">
            <v>0</v>
          </cell>
          <cell r="IS25">
            <v>0</v>
          </cell>
          <cell r="IT25">
            <v>0</v>
          </cell>
          <cell r="IU25">
            <v>0</v>
          </cell>
          <cell r="IV25">
            <v>5349</v>
          </cell>
          <cell r="IW25">
            <v>5355</v>
          </cell>
          <cell r="IX25">
            <v>859</v>
          </cell>
          <cell r="IY25">
            <v>331</v>
          </cell>
          <cell r="IZ25">
            <v>1975</v>
          </cell>
          <cell r="JA25">
            <v>2355</v>
          </cell>
          <cell r="JB25">
            <v>360</v>
          </cell>
        </row>
        <row r="26">
          <cell r="A26" t="str">
            <v>1968/1969</v>
          </cell>
          <cell r="B26">
            <v>6146</v>
          </cell>
          <cell r="C26">
            <v>5211</v>
          </cell>
          <cell r="D26">
            <v>309</v>
          </cell>
          <cell r="E26">
            <v>457</v>
          </cell>
          <cell r="F26">
            <v>2192</v>
          </cell>
          <cell r="G26">
            <v>404</v>
          </cell>
          <cell r="H26">
            <v>231</v>
          </cell>
          <cell r="I26">
            <v>790</v>
          </cell>
          <cell r="J26">
            <v>38</v>
          </cell>
          <cell r="K26">
            <v>15778</v>
          </cell>
          <cell r="L26">
            <v>4723</v>
          </cell>
          <cell r="M26">
            <v>759</v>
          </cell>
          <cell r="N26">
            <v>3330</v>
          </cell>
          <cell r="O26">
            <v>155</v>
          </cell>
          <cell r="P26">
            <v>1922</v>
          </cell>
          <cell r="Q26">
            <v>228</v>
          </cell>
          <cell r="R26">
            <v>0</v>
          </cell>
          <cell r="S26">
            <v>1302</v>
          </cell>
          <cell r="T26">
            <v>12419</v>
          </cell>
          <cell r="U26">
            <v>3359</v>
          </cell>
          <cell r="V26">
            <v>404</v>
          </cell>
          <cell r="W26">
            <v>2955</v>
          </cell>
          <cell r="X26">
            <v>955</v>
          </cell>
          <cell r="Y26">
            <v>404</v>
          </cell>
          <cell r="Z26">
            <v>0</v>
          </cell>
          <cell r="AA26">
            <v>-199</v>
          </cell>
          <cell r="AB26">
            <v>695</v>
          </cell>
          <cell r="AC26">
            <v>0</v>
          </cell>
          <cell r="AD26">
            <v>-1445</v>
          </cell>
          <cell r="AE26">
            <v>1510</v>
          </cell>
          <cell r="AF26">
            <v>53</v>
          </cell>
          <cell r="AG26">
            <v>3</v>
          </cell>
          <cell r="AH26">
            <v>-243</v>
          </cell>
          <cell r="AI26">
            <v>-18</v>
          </cell>
          <cell r="AJ26">
            <v>31</v>
          </cell>
          <cell r="AK26">
            <v>-1684</v>
          </cell>
          <cell r="AL26">
            <v>497</v>
          </cell>
          <cell r="AM26">
            <v>895</v>
          </cell>
          <cell r="AN26">
            <v>-292</v>
          </cell>
          <cell r="AO26">
            <v>14268</v>
          </cell>
          <cell r="AP26">
            <v>911</v>
          </cell>
          <cell r="AQ26">
            <v>658</v>
          </cell>
          <cell r="AR26">
            <v>186</v>
          </cell>
          <cell r="AS26">
            <v>97</v>
          </cell>
          <cell r="AT26">
            <v>394</v>
          </cell>
          <cell r="AU26">
            <v>0</v>
          </cell>
          <cell r="AV26">
            <v>2246</v>
          </cell>
          <cell r="AW26">
            <v>2969</v>
          </cell>
          <cell r="AX26">
            <v>99</v>
          </cell>
          <cell r="AY26">
            <v>138</v>
          </cell>
          <cell r="AZ26">
            <v>0</v>
          </cell>
          <cell r="BA26">
            <v>1922</v>
          </cell>
          <cell r="BB26">
            <v>0</v>
          </cell>
          <cell r="BC26">
            <v>577</v>
          </cell>
          <cell r="BD26">
            <v>1861</v>
          </cell>
          <cell r="BE26">
            <v>385</v>
          </cell>
          <cell r="BF26">
            <v>186</v>
          </cell>
          <cell r="BG26">
            <v>199</v>
          </cell>
          <cell r="BH26">
            <v>1698</v>
          </cell>
          <cell r="BI26">
            <v>186</v>
          </cell>
          <cell r="BJ26">
            <v>0</v>
          </cell>
          <cell r="BK26">
            <v>138</v>
          </cell>
          <cell r="BL26">
            <v>22</v>
          </cell>
          <cell r="BM26">
            <v>0</v>
          </cell>
          <cell r="BN26">
            <v>-1396</v>
          </cell>
          <cell r="BO26">
            <v>-1197</v>
          </cell>
          <cell r="BP26">
            <v>11</v>
          </cell>
          <cell r="BQ26">
            <v>0</v>
          </cell>
          <cell r="BR26">
            <v>-3</v>
          </cell>
          <cell r="BS26">
            <v>0</v>
          </cell>
          <cell r="BT26">
            <v>-39</v>
          </cell>
          <cell r="BU26">
            <v>1166</v>
          </cell>
          <cell r="BV26">
            <v>497</v>
          </cell>
          <cell r="BW26">
            <v>669</v>
          </cell>
          <cell r="BX26">
            <v>3443</v>
          </cell>
          <cell r="BY26">
            <v>6146</v>
          </cell>
          <cell r="BZ26">
            <v>6122</v>
          </cell>
          <cell r="CA26">
            <v>967</v>
          </cell>
          <cell r="CB26">
            <v>457</v>
          </cell>
          <cell r="CC26">
            <v>2192</v>
          </cell>
          <cell r="CD26">
            <v>590</v>
          </cell>
          <cell r="CE26">
            <v>328</v>
          </cell>
          <cell r="CF26">
            <v>1184</v>
          </cell>
          <cell r="CG26">
            <v>38</v>
          </cell>
          <cell r="CH26">
            <v>18024</v>
          </cell>
          <cell r="CI26">
            <v>7692</v>
          </cell>
          <cell r="CJ26">
            <v>858</v>
          </cell>
          <cell r="CK26">
            <v>3468</v>
          </cell>
          <cell r="CL26">
            <v>155</v>
          </cell>
          <cell r="CM26">
            <v>228</v>
          </cell>
          <cell r="CN26">
            <v>0</v>
          </cell>
          <cell r="CO26">
            <v>1879</v>
          </cell>
          <cell r="CP26">
            <v>14280</v>
          </cell>
          <cell r="CQ26">
            <v>3744</v>
          </cell>
          <cell r="CR26">
            <v>590</v>
          </cell>
          <cell r="CS26">
            <v>3154</v>
          </cell>
          <cell r="CT26">
            <v>2653</v>
          </cell>
          <cell r="CU26">
            <v>590</v>
          </cell>
          <cell r="CV26">
            <v>0</v>
          </cell>
          <cell r="CW26">
            <v>-61</v>
          </cell>
          <cell r="CX26">
            <v>717</v>
          </cell>
          <cell r="CY26">
            <v>0</v>
          </cell>
          <cell r="CZ26">
            <v>-2841</v>
          </cell>
          <cell r="DA26">
            <v>313</v>
          </cell>
          <cell r="DB26">
            <v>64</v>
          </cell>
          <cell r="DC26">
            <v>3</v>
          </cell>
          <cell r="DD26">
            <v>-246</v>
          </cell>
          <cell r="DE26">
            <v>-18</v>
          </cell>
          <cell r="DF26">
            <v>-8</v>
          </cell>
          <cell r="DG26">
            <v>-518</v>
          </cell>
          <cell r="DH26">
            <v>895</v>
          </cell>
          <cell r="DI26">
            <v>377</v>
          </cell>
          <cell r="DJ26">
            <v>17711</v>
          </cell>
          <cell r="DK26">
            <v>12</v>
          </cell>
          <cell r="DL26">
            <v>2177</v>
          </cell>
          <cell r="DM26">
            <v>78</v>
          </cell>
          <cell r="DN26">
            <v>-1184</v>
          </cell>
          <cell r="DO26">
            <v>0</v>
          </cell>
          <cell r="DP26">
            <v>1059</v>
          </cell>
          <cell r="DQ26">
            <v>185</v>
          </cell>
          <cell r="DR26">
            <v>185</v>
          </cell>
          <cell r="DS26">
            <v>874</v>
          </cell>
          <cell r="DT26">
            <v>1066</v>
          </cell>
          <cell r="DU26">
            <v>-192</v>
          </cell>
          <cell r="DV26">
            <v>1582</v>
          </cell>
          <cell r="DW26">
            <v>1066</v>
          </cell>
          <cell r="DX26">
            <v>-34</v>
          </cell>
          <cell r="DY26">
            <v>61</v>
          </cell>
          <cell r="DZ26">
            <v>0</v>
          </cell>
          <cell r="EA26">
            <v>30</v>
          </cell>
          <cell r="EB26">
            <v>-391</v>
          </cell>
          <cell r="EC26">
            <v>-583</v>
          </cell>
          <cell r="ED26">
            <v>60</v>
          </cell>
          <cell r="EE26">
            <v>18</v>
          </cell>
          <cell r="EF26">
            <v>183</v>
          </cell>
          <cell r="EG26">
            <v>0</v>
          </cell>
          <cell r="EH26">
            <v>50</v>
          </cell>
          <cell r="EI26">
            <v>894</v>
          </cell>
          <cell r="EJ26">
            <v>895</v>
          </cell>
          <cell r="EK26">
            <v>-1</v>
          </cell>
          <cell r="EL26">
            <v>1642</v>
          </cell>
          <cell r="EM26">
            <v>0</v>
          </cell>
          <cell r="EN26">
            <v>0</v>
          </cell>
          <cell r="EO26">
            <v>0</v>
          </cell>
          <cell r="EP26">
            <v>0</v>
          </cell>
          <cell r="EQ26">
            <v>0</v>
          </cell>
          <cell r="ER26">
            <v>0</v>
          </cell>
          <cell r="ES26">
            <v>0</v>
          </cell>
          <cell r="ET26">
            <v>0</v>
          </cell>
          <cell r="EU26">
            <v>0</v>
          </cell>
          <cell r="EV26">
            <v>0</v>
          </cell>
          <cell r="EW26">
            <v>0</v>
          </cell>
          <cell r="EX26">
            <v>0</v>
          </cell>
          <cell r="EY26">
            <v>0</v>
          </cell>
          <cell r="EZ26">
            <v>0</v>
          </cell>
          <cell r="FA26">
            <v>0</v>
          </cell>
          <cell r="FB26">
            <v>0</v>
          </cell>
          <cell r="FC26">
            <v>0</v>
          </cell>
          <cell r="FD26">
            <v>0</v>
          </cell>
          <cell r="FE26">
            <v>0</v>
          </cell>
          <cell r="FF26">
            <v>0</v>
          </cell>
          <cell r="FG26">
            <v>0</v>
          </cell>
          <cell r="FH26">
            <v>0</v>
          </cell>
          <cell r="FI26">
            <v>0</v>
          </cell>
          <cell r="FJ26">
            <v>0</v>
          </cell>
          <cell r="FK26">
            <v>0</v>
          </cell>
          <cell r="FL26">
            <v>0</v>
          </cell>
          <cell r="FM26">
            <v>0</v>
          </cell>
          <cell r="FN26">
            <v>0</v>
          </cell>
          <cell r="FO26">
            <v>0</v>
          </cell>
          <cell r="FP26">
            <v>0</v>
          </cell>
          <cell r="FQ26">
            <v>0</v>
          </cell>
          <cell r="FR26">
            <v>0</v>
          </cell>
          <cell r="FS26">
            <v>0</v>
          </cell>
          <cell r="FT26">
            <v>0</v>
          </cell>
          <cell r="FU26">
            <v>0</v>
          </cell>
          <cell r="FV26">
            <v>0</v>
          </cell>
          <cell r="FW26">
            <v>0</v>
          </cell>
          <cell r="FX26">
            <v>0</v>
          </cell>
          <cell r="FY26">
            <v>0</v>
          </cell>
          <cell r="FZ26">
            <v>0</v>
          </cell>
          <cell r="GA26">
            <v>0</v>
          </cell>
          <cell r="GB26">
            <v>0</v>
          </cell>
          <cell r="GC26">
            <v>0</v>
          </cell>
          <cell r="GD26">
            <v>0</v>
          </cell>
          <cell r="GE26">
            <v>0</v>
          </cell>
          <cell r="GF26">
            <v>0</v>
          </cell>
          <cell r="GG26">
            <v>6134</v>
          </cell>
          <cell r="GH26">
            <v>6122</v>
          </cell>
          <cell r="GI26">
            <v>967</v>
          </cell>
          <cell r="GJ26">
            <v>457</v>
          </cell>
          <cell r="GK26">
            <v>2192</v>
          </cell>
          <cell r="GL26">
            <v>2767</v>
          </cell>
          <cell r="GM26">
            <v>406</v>
          </cell>
          <cell r="GN26">
            <v>0</v>
          </cell>
          <cell r="GO26">
            <v>38</v>
          </cell>
          <cell r="GP26">
            <v>19083</v>
          </cell>
          <cell r="GQ26">
            <v>7692</v>
          </cell>
          <cell r="GR26">
            <v>858</v>
          </cell>
          <cell r="GS26">
            <v>3468</v>
          </cell>
          <cell r="GT26">
            <v>155</v>
          </cell>
          <cell r="GU26">
            <v>228</v>
          </cell>
          <cell r="GV26">
            <v>0</v>
          </cell>
          <cell r="GW26">
            <v>2064</v>
          </cell>
          <cell r="GX26">
            <v>0</v>
          </cell>
          <cell r="GY26">
            <v>14465</v>
          </cell>
          <cell r="GZ26">
            <v>4618</v>
          </cell>
          <cell r="HA26">
            <v>1656</v>
          </cell>
          <cell r="HB26">
            <v>2962</v>
          </cell>
          <cell r="HC26">
            <v>4235</v>
          </cell>
          <cell r="HD26">
            <v>1656</v>
          </cell>
          <cell r="HE26">
            <v>-34</v>
          </cell>
          <cell r="HF26">
            <v>0</v>
          </cell>
          <cell r="HG26">
            <v>717</v>
          </cell>
          <cell r="HH26">
            <v>30</v>
          </cell>
          <cell r="HI26">
            <v>-3232</v>
          </cell>
          <cell r="HJ26">
            <v>-270</v>
          </cell>
          <cell r="HK26">
            <v>124</v>
          </cell>
          <cell r="HL26">
            <v>21</v>
          </cell>
          <cell r="HM26">
            <v>-63</v>
          </cell>
          <cell r="HN26">
            <v>-18</v>
          </cell>
          <cell r="HO26">
            <v>42</v>
          </cell>
          <cell r="HP26">
            <v>376</v>
          </cell>
          <cell r="HQ26">
            <v>376</v>
          </cell>
          <cell r="HR26">
            <v>19353</v>
          </cell>
          <cell r="HS26">
            <v>14268</v>
          </cell>
          <cell r="HT26">
            <v>8.9</v>
          </cell>
          <cell r="HU26">
            <v>8.9</v>
          </cell>
          <cell r="HV26">
            <v>0</v>
          </cell>
          <cell r="HW26">
            <v>0</v>
          </cell>
          <cell r="HX26">
            <v>0</v>
          </cell>
          <cell r="HY26">
            <v>0</v>
          </cell>
          <cell r="HZ26">
            <v>0</v>
          </cell>
          <cell r="IA26">
            <v>0</v>
          </cell>
          <cell r="IB26">
            <v>0</v>
          </cell>
          <cell r="IC26">
            <v>0</v>
          </cell>
          <cell r="ID26">
            <v>0</v>
          </cell>
          <cell r="IE26">
            <v>0</v>
          </cell>
          <cell r="IF26">
            <v>0</v>
          </cell>
          <cell r="IG26">
            <v>0</v>
          </cell>
          <cell r="IH26">
            <v>0</v>
          </cell>
          <cell r="II26">
            <v>0</v>
          </cell>
          <cell r="IJ26">
            <v>0</v>
          </cell>
          <cell r="IK26">
            <v>0</v>
          </cell>
          <cell r="IL26">
            <v>0</v>
          </cell>
          <cell r="IM26">
            <v>0</v>
          </cell>
          <cell r="IN26">
            <v>0</v>
          </cell>
          <cell r="IO26">
            <v>0</v>
          </cell>
          <cell r="IP26">
            <v>0</v>
          </cell>
          <cell r="IQ26">
            <v>0</v>
          </cell>
          <cell r="IR26">
            <v>0</v>
          </cell>
          <cell r="IS26">
            <v>0</v>
          </cell>
          <cell r="IT26">
            <v>0</v>
          </cell>
          <cell r="IU26">
            <v>0</v>
          </cell>
          <cell r="IV26">
            <v>6134</v>
          </cell>
          <cell r="IW26">
            <v>6122</v>
          </cell>
          <cell r="IX26">
            <v>967</v>
          </cell>
          <cell r="IY26">
            <v>457</v>
          </cell>
          <cell r="IZ26">
            <v>2192</v>
          </cell>
          <cell r="JA26">
            <v>2767</v>
          </cell>
          <cell r="JB26">
            <v>406</v>
          </cell>
        </row>
        <row r="27">
          <cell r="A27" t="str">
            <v>1969/1970</v>
          </cell>
          <cell r="B27">
            <v>7120</v>
          </cell>
          <cell r="C27">
            <v>5969</v>
          </cell>
          <cell r="D27">
            <v>320</v>
          </cell>
          <cell r="E27">
            <v>404</v>
          </cell>
          <cell r="F27">
            <v>2324</v>
          </cell>
          <cell r="G27">
            <v>489</v>
          </cell>
          <cell r="H27">
            <v>257</v>
          </cell>
          <cell r="I27">
            <v>900</v>
          </cell>
          <cell r="J27">
            <v>43</v>
          </cell>
          <cell r="K27">
            <v>17826</v>
          </cell>
          <cell r="L27">
            <v>4998</v>
          </cell>
          <cell r="M27">
            <v>736</v>
          </cell>
          <cell r="N27">
            <v>3590</v>
          </cell>
          <cell r="O27">
            <v>139</v>
          </cell>
          <cell r="P27">
            <v>2222</v>
          </cell>
          <cell r="Q27">
            <v>250</v>
          </cell>
          <cell r="R27">
            <v>0</v>
          </cell>
          <cell r="S27">
            <v>1314</v>
          </cell>
          <cell r="T27">
            <v>13249</v>
          </cell>
          <cell r="U27">
            <v>4577</v>
          </cell>
          <cell r="V27">
            <v>489</v>
          </cell>
          <cell r="W27">
            <v>4088</v>
          </cell>
          <cell r="X27">
            <v>998</v>
          </cell>
          <cell r="Y27">
            <v>489</v>
          </cell>
          <cell r="Z27">
            <v>0</v>
          </cell>
          <cell r="AA27">
            <v>-1450</v>
          </cell>
          <cell r="AB27">
            <v>814</v>
          </cell>
          <cell r="AC27">
            <v>0</v>
          </cell>
          <cell r="AD27">
            <v>-2773</v>
          </cell>
          <cell r="AE27">
            <v>1315</v>
          </cell>
          <cell r="AF27">
            <v>-1163</v>
          </cell>
          <cell r="AG27">
            <v>6</v>
          </cell>
          <cell r="AH27">
            <v>38</v>
          </cell>
          <cell r="AI27">
            <v>-20</v>
          </cell>
          <cell r="AJ27">
            <v>-103</v>
          </cell>
          <cell r="AK27">
            <v>-2557</v>
          </cell>
          <cell r="AL27">
            <v>563</v>
          </cell>
          <cell r="AM27">
            <v>913</v>
          </cell>
          <cell r="AN27">
            <v>-1081</v>
          </cell>
          <cell r="AO27">
            <v>16511</v>
          </cell>
          <cell r="AP27">
            <v>1017</v>
          </cell>
          <cell r="AQ27">
            <v>699</v>
          </cell>
          <cell r="AR27">
            <v>222</v>
          </cell>
          <cell r="AS27">
            <v>105</v>
          </cell>
          <cell r="AT27">
            <v>435</v>
          </cell>
          <cell r="AU27">
            <v>0</v>
          </cell>
          <cell r="AV27">
            <v>2478</v>
          </cell>
          <cell r="AW27">
            <v>3223</v>
          </cell>
          <cell r="AX27">
            <v>121</v>
          </cell>
          <cell r="AY27">
            <v>153</v>
          </cell>
          <cell r="AZ27">
            <v>0</v>
          </cell>
          <cell r="BA27">
            <v>2222</v>
          </cell>
          <cell r="BB27">
            <v>0</v>
          </cell>
          <cell r="BC27">
            <v>682</v>
          </cell>
          <cell r="BD27">
            <v>1957</v>
          </cell>
          <cell r="BE27">
            <v>521</v>
          </cell>
          <cell r="BF27">
            <v>222</v>
          </cell>
          <cell r="BG27">
            <v>299</v>
          </cell>
          <cell r="BH27">
            <v>1767</v>
          </cell>
          <cell r="BI27">
            <v>222</v>
          </cell>
          <cell r="BJ27">
            <v>0</v>
          </cell>
          <cell r="BK27">
            <v>140</v>
          </cell>
          <cell r="BL27">
            <v>20</v>
          </cell>
          <cell r="BM27">
            <v>0</v>
          </cell>
          <cell r="BN27">
            <v>-1425</v>
          </cell>
          <cell r="BO27">
            <v>-1126</v>
          </cell>
          <cell r="BP27">
            <v>-7</v>
          </cell>
          <cell r="BQ27">
            <v>0</v>
          </cell>
          <cell r="BR27">
            <v>5</v>
          </cell>
          <cell r="BS27">
            <v>0</v>
          </cell>
          <cell r="BT27">
            <v>-42</v>
          </cell>
          <cell r="BU27">
            <v>1082</v>
          </cell>
          <cell r="BV27">
            <v>563</v>
          </cell>
          <cell r="BW27">
            <v>519</v>
          </cell>
          <cell r="BX27">
            <v>3604</v>
          </cell>
          <cell r="BY27">
            <v>7120</v>
          </cell>
          <cell r="BZ27">
            <v>6986</v>
          </cell>
          <cell r="CA27">
            <v>1019</v>
          </cell>
          <cell r="CB27">
            <v>404</v>
          </cell>
          <cell r="CC27">
            <v>2324</v>
          </cell>
          <cell r="CD27">
            <v>711</v>
          </cell>
          <cell r="CE27">
            <v>362</v>
          </cell>
          <cell r="CF27">
            <v>1335</v>
          </cell>
          <cell r="CG27">
            <v>43</v>
          </cell>
          <cell r="CH27">
            <v>20304</v>
          </cell>
          <cell r="CI27">
            <v>8221</v>
          </cell>
          <cell r="CJ27">
            <v>857</v>
          </cell>
          <cell r="CK27">
            <v>3743</v>
          </cell>
          <cell r="CL27">
            <v>139</v>
          </cell>
          <cell r="CM27">
            <v>250</v>
          </cell>
          <cell r="CN27">
            <v>0</v>
          </cell>
          <cell r="CO27">
            <v>1996</v>
          </cell>
          <cell r="CP27">
            <v>15206</v>
          </cell>
          <cell r="CQ27">
            <v>5098</v>
          </cell>
          <cell r="CR27">
            <v>711</v>
          </cell>
          <cell r="CS27">
            <v>4387</v>
          </cell>
          <cell r="CT27">
            <v>2765</v>
          </cell>
          <cell r="CU27">
            <v>711</v>
          </cell>
          <cell r="CV27">
            <v>0</v>
          </cell>
          <cell r="CW27">
            <v>-1310</v>
          </cell>
          <cell r="CX27">
            <v>834</v>
          </cell>
          <cell r="CY27">
            <v>0</v>
          </cell>
          <cell r="CZ27">
            <v>-4198</v>
          </cell>
          <cell r="DA27">
            <v>189</v>
          </cell>
          <cell r="DB27">
            <v>-1170</v>
          </cell>
          <cell r="DC27">
            <v>6</v>
          </cell>
          <cell r="DD27">
            <v>43</v>
          </cell>
          <cell r="DE27">
            <v>-20</v>
          </cell>
          <cell r="DF27">
            <v>-145</v>
          </cell>
          <cell r="DG27">
            <v>-1475</v>
          </cell>
          <cell r="DH27">
            <v>913</v>
          </cell>
          <cell r="DI27">
            <v>-562</v>
          </cell>
          <cell r="DJ27">
            <v>20115</v>
          </cell>
          <cell r="DK27">
            <v>10</v>
          </cell>
          <cell r="DL27">
            <v>2229</v>
          </cell>
          <cell r="DM27">
            <v>91</v>
          </cell>
          <cell r="DN27">
            <v>-1335</v>
          </cell>
          <cell r="DO27">
            <v>0</v>
          </cell>
          <cell r="DP27">
            <v>975</v>
          </cell>
          <cell r="DQ27">
            <v>199</v>
          </cell>
          <cell r="DR27">
            <v>199</v>
          </cell>
          <cell r="DS27">
            <v>776</v>
          </cell>
          <cell r="DT27">
            <v>1154</v>
          </cell>
          <cell r="DU27">
            <v>-378</v>
          </cell>
          <cell r="DV27">
            <v>1498</v>
          </cell>
          <cell r="DW27">
            <v>1154</v>
          </cell>
          <cell r="DX27">
            <v>-74</v>
          </cell>
          <cell r="DY27">
            <v>1310</v>
          </cell>
          <cell r="DZ27">
            <v>0</v>
          </cell>
          <cell r="EA27">
            <v>21</v>
          </cell>
          <cell r="EB27">
            <v>1061</v>
          </cell>
          <cell r="EC27">
            <v>683</v>
          </cell>
          <cell r="ED27">
            <v>74</v>
          </cell>
          <cell r="EE27">
            <v>2</v>
          </cell>
          <cell r="EF27">
            <v>72</v>
          </cell>
          <cell r="EG27">
            <v>0</v>
          </cell>
          <cell r="EH27">
            <v>1242</v>
          </cell>
          <cell r="EI27">
            <v>707</v>
          </cell>
          <cell r="EJ27">
            <v>913</v>
          </cell>
          <cell r="EK27">
            <v>-206</v>
          </cell>
          <cell r="EL27">
            <v>292</v>
          </cell>
          <cell r="EM27">
            <v>0</v>
          </cell>
          <cell r="EN27">
            <v>0</v>
          </cell>
          <cell r="EO27">
            <v>0</v>
          </cell>
          <cell r="EP27">
            <v>0</v>
          </cell>
          <cell r="EQ27">
            <v>0</v>
          </cell>
          <cell r="ER27">
            <v>0</v>
          </cell>
          <cell r="ES27">
            <v>0</v>
          </cell>
          <cell r="ET27">
            <v>0</v>
          </cell>
          <cell r="EU27">
            <v>0</v>
          </cell>
          <cell r="EV27">
            <v>0</v>
          </cell>
          <cell r="EW27">
            <v>0</v>
          </cell>
          <cell r="EX27">
            <v>0</v>
          </cell>
          <cell r="EY27">
            <v>0</v>
          </cell>
          <cell r="EZ27">
            <v>0</v>
          </cell>
          <cell r="FA27">
            <v>0</v>
          </cell>
          <cell r="FB27">
            <v>0</v>
          </cell>
          <cell r="FC27">
            <v>0</v>
          </cell>
          <cell r="FD27">
            <v>0</v>
          </cell>
          <cell r="FE27">
            <v>0</v>
          </cell>
          <cell r="FF27">
            <v>0</v>
          </cell>
          <cell r="FG27">
            <v>0</v>
          </cell>
          <cell r="FH27">
            <v>0</v>
          </cell>
          <cell r="FI27">
            <v>0</v>
          </cell>
          <cell r="FJ27">
            <v>0</v>
          </cell>
          <cell r="FK27">
            <v>0</v>
          </cell>
          <cell r="FL27">
            <v>0</v>
          </cell>
          <cell r="FM27">
            <v>0</v>
          </cell>
          <cell r="FN27">
            <v>0</v>
          </cell>
          <cell r="FO27">
            <v>0</v>
          </cell>
          <cell r="FP27">
            <v>0</v>
          </cell>
          <cell r="FQ27">
            <v>0</v>
          </cell>
          <cell r="FR27">
            <v>0</v>
          </cell>
          <cell r="FS27">
            <v>0</v>
          </cell>
          <cell r="FT27">
            <v>0</v>
          </cell>
          <cell r="FU27">
            <v>0</v>
          </cell>
          <cell r="FV27">
            <v>0</v>
          </cell>
          <cell r="FW27">
            <v>0</v>
          </cell>
          <cell r="FX27">
            <v>0</v>
          </cell>
          <cell r="FY27">
            <v>0</v>
          </cell>
          <cell r="FZ27">
            <v>0</v>
          </cell>
          <cell r="GA27">
            <v>0</v>
          </cell>
          <cell r="GB27">
            <v>0</v>
          </cell>
          <cell r="GC27">
            <v>0</v>
          </cell>
          <cell r="GD27">
            <v>0</v>
          </cell>
          <cell r="GE27">
            <v>0</v>
          </cell>
          <cell r="GF27">
            <v>0</v>
          </cell>
          <cell r="GG27">
            <v>7110</v>
          </cell>
          <cell r="GH27">
            <v>6986</v>
          </cell>
          <cell r="GI27">
            <v>1019</v>
          </cell>
          <cell r="GJ27">
            <v>404</v>
          </cell>
          <cell r="GK27">
            <v>2324</v>
          </cell>
          <cell r="GL27">
            <v>2940</v>
          </cell>
          <cell r="GM27">
            <v>453</v>
          </cell>
          <cell r="GN27">
            <v>0</v>
          </cell>
          <cell r="GO27">
            <v>43</v>
          </cell>
          <cell r="GP27">
            <v>21279</v>
          </cell>
          <cell r="GQ27">
            <v>8221</v>
          </cell>
          <cell r="GR27">
            <v>857</v>
          </cell>
          <cell r="GS27">
            <v>3743</v>
          </cell>
          <cell r="GT27">
            <v>139</v>
          </cell>
          <cell r="GU27">
            <v>250</v>
          </cell>
          <cell r="GV27">
            <v>0</v>
          </cell>
          <cell r="GW27">
            <v>2195</v>
          </cell>
          <cell r="GX27">
            <v>0</v>
          </cell>
          <cell r="GY27">
            <v>15405</v>
          </cell>
          <cell r="GZ27">
            <v>5874</v>
          </cell>
          <cell r="HA27">
            <v>1865</v>
          </cell>
          <cell r="HB27">
            <v>4009</v>
          </cell>
          <cell r="HC27">
            <v>4263</v>
          </cell>
          <cell r="HD27">
            <v>1865</v>
          </cell>
          <cell r="HE27">
            <v>-74</v>
          </cell>
          <cell r="HF27">
            <v>0</v>
          </cell>
          <cell r="HG27">
            <v>834</v>
          </cell>
          <cell r="HH27">
            <v>21</v>
          </cell>
          <cell r="HI27">
            <v>-3137</v>
          </cell>
          <cell r="HJ27">
            <v>872</v>
          </cell>
          <cell r="HK27">
            <v>-1096</v>
          </cell>
          <cell r="HL27">
            <v>8</v>
          </cell>
          <cell r="HM27">
            <v>115</v>
          </cell>
          <cell r="HN27">
            <v>-20</v>
          </cell>
          <cell r="HO27">
            <v>1097</v>
          </cell>
          <cell r="HP27">
            <v>-768</v>
          </cell>
          <cell r="HQ27">
            <v>-768</v>
          </cell>
          <cell r="HR27">
            <v>20407</v>
          </cell>
          <cell r="HS27">
            <v>16511</v>
          </cell>
          <cell r="HT27">
            <v>8.4</v>
          </cell>
          <cell r="HU27">
            <v>8.4</v>
          </cell>
          <cell r="HV27">
            <v>0</v>
          </cell>
          <cell r="HW27">
            <v>0</v>
          </cell>
          <cell r="HX27">
            <v>0</v>
          </cell>
          <cell r="HY27">
            <v>0</v>
          </cell>
          <cell r="HZ27">
            <v>0</v>
          </cell>
          <cell r="IA27">
            <v>0</v>
          </cell>
          <cell r="IB27">
            <v>0</v>
          </cell>
          <cell r="IC27">
            <v>0</v>
          </cell>
          <cell r="ID27">
            <v>0</v>
          </cell>
          <cell r="IE27">
            <v>0</v>
          </cell>
          <cell r="IF27">
            <v>0</v>
          </cell>
          <cell r="IG27">
            <v>0</v>
          </cell>
          <cell r="IH27">
            <v>0</v>
          </cell>
          <cell r="II27">
            <v>0</v>
          </cell>
          <cell r="IJ27">
            <v>0</v>
          </cell>
          <cell r="IK27">
            <v>0</v>
          </cell>
          <cell r="IL27">
            <v>0</v>
          </cell>
          <cell r="IM27">
            <v>0</v>
          </cell>
          <cell r="IN27">
            <v>0</v>
          </cell>
          <cell r="IO27">
            <v>0</v>
          </cell>
          <cell r="IP27">
            <v>0</v>
          </cell>
          <cell r="IQ27">
            <v>0</v>
          </cell>
          <cell r="IR27">
            <v>0</v>
          </cell>
          <cell r="IS27">
            <v>0</v>
          </cell>
          <cell r="IT27">
            <v>0</v>
          </cell>
          <cell r="IU27">
            <v>0</v>
          </cell>
          <cell r="IV27">
            <v>7110</v>
          </cell>
          <cell r="IW27">
            <v>6986</v>
          </cell>
          <cell r="IX27">
            <v>1019</v>
          </cell>
          <cell r="IY27">
            <v>404</v>
          </cell>
          <cell r="IZ27">
            <v>2324</v>
          </cell>
          <cell r="JA27">
            <v>2940</v>
          </cell>
          <cell r="JB27">
            <v>453</v>
          </cell>
        </row>
        <row r="28">
          <cell r="A28" t="str">
            <v>1970/1971</v>
          </cell>
          <cell r="B28">
            <v>7847</v>
          </cell>
          <cell r="C28">
            <v>6416</v>
          </cell>
          <cell r="D28">
            <v>339</v>
          </cell>
          <cell r="E28">
            <v>383</v>
          </cell>
          <cell r="F28">
            <v>2660</v>
          </cell>
          <cell r="G28">
            <v>536</v>
          </cell>
          <cell r="H28">
            <v>288</v>
          </cell>
          <cell r="I28">
            <v>1037</v>
          </cell>
          <cell r="J28">
            <v>49</v>
          </cell>
          <cell r="K28">
            <v>19555</v>
          </cell>
          <cell r="L28">
            <v>5676</v>
          </cell>
          <cell r="M28">
            <v>829</v>
          </cell>
          <cell r="N28">
            <v>3827</v>
          </cell>
          <cell r="O28">
            <v>143</v>
          </cell>
          <cell r="P28">
            <v>2596</v>
          </cell>
          <cell r="Q28">
            <v>274</v>
          </cell>
          <cell r="R28">
            <v>0</v>
          </cell>
          <cell r="S28">
            <v>1344</v>
          </cell>
          <cell r="T28">
            <v>14689</v>
          </cell>
          <cell r="U28">
            <v>4866</v>
          </cell>
          <cell r="V28">
            <v>536</v>
          </cell>
          <cell r="W28">
            <v>4330</v>
          </cell>
          <cell r="X28">
            <v>1137</v>
          </cell>
          <cell r="Y28">
            <v>536</v>
          </cell>
          <cell r="Z28">
            <v>7</v>
          </cell>
          <cell r="AA28">
            <v>-476</v>
          </cell>
          <cell r="AB28">
            <v>844</v>
          </cell>
          <cell r="AC28">
            <v>0</v>
          </cell>
          <cell r="AD28">
            <v>-1928</v>
          </cell>
          <cell r="AE28">
            <v>2402</v>
          </cell>
          <cell r="AF28">
            <v>-118</v>
          </cell>
          <cell r="AG28">
            <v>35</v>
          </cell>
          <cell r="AH28">
            <v>650</v>
          </cell>
          <cell r="AI28">
            <v>-24</v>
          </cell>
          <cell r="AJ28">
            <v>94</v>
          </cell>
          <cell r="AK28">
            <v>-1765</v>
          </cell>
          <cell r="AL28">
            <v>711</v>
          </cell>
          <cell r="AM28">
            <v>921</v>
          </cell>
          <cell r="AN28">
            <v>-133</v>
          </cell>
          <cell r="AO28">
            <v>17153</v>
          </cell>
          <cell r="AP28">
            <v>1118</v>
          </cell>
          <cell r="AQ28">
            <v>745</v>
          </cell>
          <cell r="AR28">
            <v>251</v>
          </cell>
          <cell r="AS28">
            <v>110</v>
          </cell>
          <cell r="AT28">
            <v>444</v>
          </cell>
          <cell r="AU28">
            <v>0</v>
          </cell>
          <cell r="AV28">
            <v>2668</v>
          </cell>
          <cell r="AW28">
            <v>3756</v>
          </cell>
          <cell r="AX28">
            <v>115</v>
          </cell>
          <cell r="AY28">
            <v>164</v>
          </cell>
          <cell r="AZ28">
            <v>0</v>
          </cell>
          <cell r="BA28">
            <v>2596</v>
          </cell>
          <cell r="BB28">
            <v>0</v>
          </cell>
          <cell r="BC28">
            <v>707</v>
          </cell>
          <cell r="BD28">
            <v>2146</v>
          </cell>
          <cell r="BE28">
            <v>522</v>
          </cell>
          <cell r="BF28">
            <v>251</v>
          </cell>
          <cell r="BG28">
            <v>271</v>
          </cell>
          <cell r="BH28">
            <v>1947</v>
          </cell>
          <cell r="BI28">
            <v>251</v>
          </cell>
          <cell r="BJ28">
            <v>0</v>
          </cell>
          <cell r="BK28">
            <v>163</v>
          </cell>
          <cell r="BL28">
            <v>32</v>
          </cell>
          <cell r="BM28">
            <v>0</v>
          </cell>
          <cell r="BN28">
            <v>-1565</v>
          </cell>
          <cell r="BO28">
            <v>-1294</v>
          </cell>
          <cell r="BP28">
            <v>91</v>
          </cell>
          <cell r="BQ28">
            <v>0</v>
          </cell>
          <cell r="BR28">
            <v>-8</v>
          </cell>
          <cell r="BS28">
            <v>0</v>
          </cell>
          <cell r="BT28">
            <v>-99</v>
          </cell>
          <cell r="BU28">
            <v>1278</v>
          </cell>
          <cell r="BV28">
            <v>711</v>
          </cell>
          <cell r="BW28">
            <v>567</v>
          </cell>
          <cell r="BX28">
            <v>3962</v>
          </cell>
          <cell r="BY28">
            <v>7847</v>
          </cell>
          <cell r="BZ28">
            <v>7534</v>
          </cell>
          <cell r="CA28">
            <v>1084</v>
          </cell>
          <cell r="CB28">
            <v>383</v>
          </cell>
          <cell r="CC28">
            <v>2660</v>
          </cell>
          <cell r="CD28">
            <v>787</v>
          </cell>
          <cell r="CE28">
            <v>398</v>
          </cell>
          <cell r="CF28">
            <v>1481</v>
          </cell>
          <cell r="CG28">
            <v>49</v>
          </cell>
          <cell r="CH28">
            <v>22223</v>
          </cell>
          <cell r="CI28">
            <v>9432</v>
          </cell>
          <cell r="CJ28">
            <v>944</v>
          </cell>
          <cell r="CK28">
            <v>3991</v>
          </cell>
          <cell r="CL28">
            <v>143</v>
          </cell>
          <cell r="CM28">
            <v>274</v>
          </cell>
          <cell r="CN28">
            <v>0</v>
          </cell>
          <cell r="CO28">
            <v>2051</v>
          </cell>
          <cell r="CP28">
            <v>16835</v>
          </cell>
          <cell r="CQ28">
            <v>5388</v>
          </cell>
          <cell r="CR28">
            <v>787</v>
          </cell>
          <cell r="CS28">
            <v>4601</v>
          </cell>
          <cell r="CT28">
            <v>3084</v>
          </cell>
          <cell r="CU28">
            <v>787</v>
          </cell>
          <cell r="CV28">
            <v>7</v>
          </cell>
          <cell r="CW28">
            <v>-313</v>
          </cell>
          <cell r="CX28">
            <v>876</v>
          </cell>
          <cell r="CY28">
            <v>0</v>
          </cell>
          <cell r="CZ28">
            <v>-3493</v>
          </cell>
          <cell r="DA28">
            <v>1108</v>
          </cell>
          <cell r="DB28">
            <v>-27</v>
          </cell>
          <cell r="DC28">
            <v>35</v>
          </cell>
          <cell r="DD28">
            <v>642</v>
          </cell>
          <cell r="DE28">
            <v>-24</v>
          </cell>
          <cell r="DF28">
            <v>-5</v>
          </cell>
          <cell r="DG28">
            <v>-487</v>
          </cell>
          <cell r="DH28">
            <v>921</v>
          </cell>
          <cell r="DI28">
            <v>434</v>
          </cell>
          <cell r="DJ28">
            <v>21115</v>
          </cell>
          <cell r="DK28">
            <v>8</v>
          </cell>
          <cell r="DL28">
            <v>2300</v>
          </cell>
          <cell r="DM28">
            <v>83</v>
          </cell>
          <cell r="DN28">
            <v>-1481</v>
          </cell>
          <cell r="DO28">
            <v>0</v>
          </cell>
          <cell r="DP28">
            <v>894</v>
          </cell>
          <cell r="DQ28">
            <v>215</v>
          </cell>
          <cell r="DR28">
            <v>215</v>
          </cell>
          <cell r="DS28">
            <v>679</v>
          </cell>
          <cell r="DT28">
            <v>1333</v>
          </cell>
          <cell r="DU28">
            <v>-654</v>
          </cell>
          <cell r="DV28">
            <v>1764</v>
          </cell>
          <cell r="DW28">
            <v>1333</v>
          </cell>
          <cell r="DX28">
            <v>40</v>
          </cell>
          <cell r="DY28">
            <v>313</v>
          </cell>
          <cell r="DZ28">
            <v>0</v>
          </cell>
          <cell r="EA28">
            <v>27</v>
          </cell>
          <cell r="EB28">
            <v>-131</v>
          </cell>
          <cell r="EC28">
            <v>-785</v>
          </cell>
          <cell r="ED28">
            <v>65</v>
          </cell>
          <cell r="EE28">
            <v>7</v>
          </cell>
          <cell r="EF28">
            <v>49</v>
          </cell>
          <cell r="EG28">
            <v>0</v>
          </cell>
          <cell r="EH28">
            <v>236</v>
          </cell>
          <cell r="EI28">
            <v>1142</v>
          </cell>
          <cell r="EJ28">
            <v>921</v>
          </cell>
          <cell r="EK28">
            <v>221</v>
          </cell>
          <cell r="EL28">
            <v>1679</v>
          </cell>
          <cell r="EM28">
            <v>0</v>
          </cell>
          <cell r="EN28">
            <v>0</v>
          </cell>
          <cell r="EO28">
            <v>0</v>
          </cell>
          <cell r="EP28">
            <v>0</v>
          </cell>
          <cell r="EQ28">
            <v>0</v>
          </cell>
          <cell r="ER28">
            <v>0</v>
          </cell>
          <cell r="ES28">
            <v>0</v>
          </cell>
          <cell r="ET28">
            <v>0</v>
          </cell>
          <cell r="EU28">
            <v>0</v>
          </cell>
          <cell r="EV28">
            <v>0</v>
          </cell>
          <cell r="EW28">
            <v>0</v>
          </cell>
          <cell r="EX28">
            <v>0</v>
          </cell>
          <cell r="EY28">
            <v>0</v>
          </cell>
          <cell r="EZ28">
            <v>0</v>
          </cell>
          <cell r="FA28">
            <v>0</v>
          </cell>
          <cell r="FB28">
            <v>0</v>
          </cell>
          <cell r="FC28">
            <v>0</v>
          </cell>
          <cell r="FD28">
            <v>0</v>
          </cell>
          <cell r="FE28">
            <v>0</v>
          </cell>
          <cell r="FF28">
            <v>0</v>
          </cell>
          <cell r="FG28">
            <v>0</v>
          </cell>
          <cell r="FH28">
            <v>0</v>
          </cell>
          <cell r="FI28">
            <v>0</v>
          </cell>
          <cell r="FJ28">
            <v>0</v>
          </cell>
          <cell r="FK28">
            <v>0</v>
          </cell>
          <cell r="FL28">
            <v>0</v>
          </cell>
          <cell r="FM28">
            <v>0</v>
          </cell>
          <cell r="FN28">
            <v>0</v>
          </cell>
          <cell r="FO28">
            <v>0</v>
          </cell>
          <cell r="FP28">
            <v>0</v>
          </cell>
          <cell r="FQ28">
            <v>0</v>
          </cell>
          <cell r="FR28">
            <v>0</v>
          </cell>
          <cell r="FS28">
            <v>0</v>
          </cell>
          <cell r="FT28">
            <v>0</v>
          </cell>
          <cell r="FU28">
            <v>0</v>
          </cell>
          <cell r="FV28">
            <v>0</v>
          </cell>
          <cell r="FW28">
            <v>0</v>
          </cell>
          <cell r="FX28">
            <v>0</v>
          </cell>
          <cell r="FY28">
            <v>0</v>
          </cell>
          <cell r="FZ28">
            <v>0</v>
          </cell>
          <cell r="GA28">
            <v>0</v>
          </cell>
          <cell r="GB28">
            <v>0</v>
          </cell>
          <cell r="GC28">
            <v>0</v>
          </cell>
          <cell r="GD28">
            <v>0</v>
          </cell>
          <cell r="GE28">
            <v>0</v>
          </cell>
          <cell r="GF28">
            <v>0</v>
          </cell>
          <cell r="GG28">
            <v>7839</v>
          </cell>
          <cell r="GH28">
            <v>7534</v>
          </cell>
          <cell r="GI28">
            <v>1084</v>
          </cell>
          <cell r="GJ28">
            <v>383</v>
          </cell>
          <cell r="GK28">
            <v>2660</v>
          </cell>
          <cell r="GL28">
            <v>3087</v>
          </cell>
          <cell r="GM28">
            <v>481</v>
          </cell>
          <cell r="GN28">
            <v>0</v>
          </cell>
          <cell r="GO28">
            <v>49</v>
          </cell>
          <cell r="GP28">
            <v>23117</v>
          </cell>
          <cell r="GQ28">
            <v>9432</v>
          </cell>
          <cell r="GR28">
            <v>944</v>
          </cell>
          <cell r="GS28">
            <v>3991</v>
          </cell>
          <cell r="GT28">
            <v>143</v>
          </cell>
          <cell r="GU28">
            <v>274</v>
          </cell>
          <cell r="GV28">
            <v>0</v>
          </cell>
          <cell r="GW28">
            <v>2266</v>
          </cell>
          <cell r="GX28">
            <v>0</v>
          </cell>
          <cell r="GY28">
            <v>17050</v>
          </cell>
          <cell r="GZ28">
            <v>6067</v>
          </cell>
          <cell r="HA28">
            <v>2120</v>
          </cell>
          <cell r="HB28">
            <v>3947</v>
          </cell>
          <cell r="HC28">
            <v>4848</v>
          </cell>
          <cell r="HD28">
            <v>2120</v>
          </cell>
          <cell r="HE28">
            <v>47</v>
          </cell>
          <cell r="HF28">
            <v>0</v>
          </cell>
          <cell r="HG28">
            <v>876</v>
          </cell>
          <cell r="HH28">
            <v>27</v>
          </cell>
          <cell r="HI28">
            <v>-3624</v>
          </cell>
          <cell r="HJ28">
            <v>323</v>
          </cell>
          <cell r="HK28">
            <v>38</v>
          </cell>
          <cell r="HL28">
            <v>42</v>
          </cell>
          <cell r="HM28">
            <v>691</v>
          </cell>
          <cell r="HN28">
            <v>-24</v>
          </cell>
          <cell r="HO28">
            <v>231</v>
          </cell>
          <cell r="HP28">
            <v>655</v>
          </cell>
          <cell r="HQ28">
            <v>655</v>
          </cell>
          <cell r="HR28">
            <v>22794</v>
          </cell>
          <cell r="HS28">
            <v>17153</v>
          </cell>
          <cell r="HT28">
            <v>7.9</v>
          </cell>
          <cell r="HU28">
            <v>7.9</v>
          </cell>
          <cell r="HV28">
            <v>0</v>
          </cell>
          <cell r="HW28">
            <v>0</v>
          </cell>
          <cell r="HX28">
            <v>0</v>
          </cell>
          <cell r="HY28">
            <v>0</v>
          </cell>
          <cell r="HZ28">
            <v>0</v>
          </cell>
          <cell r="IA28">
            <v>0</v>
          </cell>
          <cell r="IB28">
            <v>0</v>
          </cell>
          <cell r="IC28">
            <v>0</v>
          </cell>
          <cell r="ID28">
            <v>0</v>
          </cell>
          <cell r="IE28">
            <v>0</v>
          </cell>
          <cell r="IF28">
            <v>0</v>
          </cell>
          <cell r="IG28">
            <v>0</v>
          </cell>
          <cell r="IH28">
            <v>0</v>
          </cell>
          <cell r="II28">
            <v>0</v>
          </cell>
          <cell r="IJ28">
            <v>0</v>
          </cell>
          <cell r="IK28">
            <v>0</v>
          </cell>
          <cell r="IL28">
            <v>0</v>
          </cell>
          <cell r="IM28">
            <v>0</v>
          </cell>
          <cell r="IN28">
            <v>0</v>
          </cell>
          <cell r="IO28">
            <v>0</v>
          </cell>
          <cell r="IP28">
            <v>0</v>
          </cell>
          <cell r="IQ28">
            <v>0</v>
          </cell>
          <cell r="IR28">
            <v>0</v>
          </cell>
          <cell r="IS28">
            <v>0</v>
          </cell>
          <cell r="IT28">
            <v>0</v>
          </cell>
          <cell r="IU28">
            <v>0</v>
          </cell>
          <cell r="IV28">
            <v>7839</v>
          </cell>
          <cell r="IW28">
            <v>7534</v>
          </cell>
          <cell r="IX28">
            <v>1084</v>
          </cell>
          <cell r="IY28">
            <v>383</v>
          </cell>
          <cell r="IZ28">
            <v>2660</v>
          </cell>
          <cell r="JA28">
            <v>3087</v>
          </cell>
          <cell r="JB28">
            <v>481</v>
          </cell>
        </row>
        <row r="29">
          <cell r="A29" t="str">
            <v>1971/1972</v>
          </cell>
          <cell r="B29">
            <v>8347</v>
          </cell>
          <cell r="C29">
            <v>6414</v>
          </cell>
          <cell r="D29">
            <v>369</v>
          </cell>
          <cell r="E29">
            <v>466</v>
          </cell>
          <cell r="F29">
            <v>2985</v>
          </cell>
          <cell r="G29">
            <v>625</v>
          </cell>
          <cell r="H29">
            <v>370</v>
          </cell>
          <cell r="I29">
            <v>1158</v>
          </cell>
          <cell r="J29">
            <v>100</v>
          </cell>
          <cell r="K29">
            <v>20834</v>
          </cell>
          <cell r="L29">
            <v>6523</v>
          </cell>
          <cell r="M29">
            <v>973</v>
          </cell>
          <cell r="N29">
            <v>4437</v>
          </cell>
          <cell r="O29">
            <v>183</v>
          </cell>
          <cell r="P29">
            <v>2968</v>
          </cell>
          <cell r="Q29">
            <v>329</v>
          </cell>
          <cell r="R29">
            <v>0</v>
          </cell>
          <cell r="S29">
            <v>1544</v>
          </cell>
          <cell r="T29">
            <v>16957</v>
          </cell>
          <cell r="U29">
            <v>3877</v>
          </cell>
          <cell r="V29">
            <v>625</v>
          </cell>
          <cell r="W29">
            <v>3252</v>
          </cell>
          <cell r="X29">
            <v>1236</v>
          </cell>
          <cell r="Y29">
            <v>625</v>
          </cell>
          <cell r="Z29">
            <v>11</v>
          </cell>
          <cell r="AA29">
            <v>-226</v>
          </cell>
          <cell r="AB29">
            <v>808</v>
          </cell>
          <cell r="AC29">
            <v>0</v>
          </cell>
          <cell r="AD29">
            <v>-1656</v>
          </cell>
          <cell r="AE29">
            <v>1596</v>
          </cell>
          <cell r="AF29">
            <v>91</v>
          </cell>
          <cell r="AG29">
            <v>51</v>
          </cell>
          <cell r="AH29">
            <v>155</v>
          </cell>
          <cell r="AI29">
            <v>-37</v>
          </cell>
          <cell r="AJ29">
            <v>-175</v>
          </cell>
          <cell r="AK29">
            <v>-1511</v>
          </cell>
          <cell r="AL29">
            <v>861</v>
          </cell>
          <cell r="AM29">
            <v>1138</v>
          </cell>
          <cell r="AN29">
            <v>488</v>
          </cell>
          <cell r="AO29">
            <v>19238</v>
          </cell>
          <cell r="AP29">
            <v>1296</v>
          </cell>
          <cell r="AQ29">
            <v>870</v>
          </cell>
          <cell r="AR29">
            <v>301</v>
          </cell>
          <cell r="AS29">
            <v>121</v>
          </cell>
          <cell r="AT29">
            <v>445</v>
          </cell>
          <cell r="AU29">
            <v>0</v>
          </cell>
          <cell r="AV29">
            <v>3033</v>
          </cell>
          <cell r="AW29">
            <v>4307</v>
          </cell>
          <cell r="AX29">
            <v>94</v>
          </cell>
          <cell r="AY29">
            <v>179</v>
          </cell>
          <cell r="AZ29">
            <v>0</v>
          </cell>
          <cell r="BA29">
            <v>2968</v>
          </cell>
          <cell r="BB29">
            <v>0</v>
          </cell>
          <cell r="BC29">
            <v>716</v>
          </cell>
          <cell r="BD29">
            <v>2328</v>
          </cell>
          <cell r="BE29">
            <v>705</v>
          </cell>
          <cell r="BF29">
            <v>301</v>
          </cell>
          <cell r="BG29">
            <v>404</v>
          </cell>
          <cell r="BH29">
            <v>2017</v>
          </cell>
          <cell r="BI29">
            <v>301</v>
          </cell>
          <cell r="BJ29">
            <v>0</v>
          </cell>
          <cell r="BK29">
            <v>176</v>
          </cell>
          <cell r="BL29">
            <v>53</v>
          </cell>
          <cell r="BM29">
            <v>0</v>
          </cell>
          <cell r="BN29">
            <v>-1593</v>
          </cell>
          <cell r="BO29">
            <v>-1189</v>
          </cell>
          <cell r="BP29">
            <v>123</v>
          </cell>
          <cell r="BQ29">
            <v>0</v>
          </cell>
          <cell r="BR29">
            <v>21</v>
          </cell>
          <cell r="BS29">
            <v>0</v>
          </cell>
          <cell r="BT29">
            <v>74</v>
          </cell>
          <cell r="BU29">
            <v>1407</v>
          </cell>
          <cell r="BV29">
            <v>861</v>
          </cell>
          <cell r="BW29">
            <v>546</v>
          </cell>
          <cell r="BX29">
            <v>4222</v>
          </cell>
          <cell r="BY29">
            <v>8347</v>
          </cell>
          <cell r="BZ29">
            <v>7710</v>
          </cell>
          <cell r="CA29">
            <v>1239</v>
          </cell>
          <cell r="CB29">
            <v>466</v>
          </cell>
          <cell r="CC29">
            <v>2985</v>
          </cell>
          <cell r="CD29">
            <v>926</v>
          </cell>
          <cell r="CE29">
            <v>491</v>
          </cell>
          <cell r="CF29">
            <v>1603</v>
          </cell>
          <cell r="CG29">
            <v>100</v>
          </cell>
          <cell r="CH29">
            <v>23867</v>
          </cell>
          <cell r="CI29">
            <v>10830</v>
          </cell>
          <cell r="CJ29">
            <v>1067</v>
          </cell>
          <cell r="CK29">
            <v>4616</v>
          </cell>
          <cell r="CL29">
            <v>183</v>
          </cell>
          <cell r="CM29">
            <v>329</v>
          </cell>
          <cell r="CN29">
            <v>0</v>
          </cell>
          <cell r="CO29">
            <v>2260</v>
          </cell>
          <cell r="CP29">
            <v>19285</v>
          </cell>
          <cell r="CQ29">
            <v>4582</v>
          </cell>
          <cell r="CR29">
            <v>926</v>
          </cell>
          <cell r="CS29">
            <v>3656</v>
          </cell>
          <cell r="CT29">
            <v>3253</v>
          </cell>
          <cell r="CU29">
            <v>926</v>
          </cell>
          <cell r="CV29">
            <v>11</v>
          </cell>
          <cell r="CW29">
            <v>-50</v>
          </cell>
          <cell r="CX29">
            <v>861</v>
          </cell>
          <cell r="CY29">
            <v>0</v>
          </cell>
          <cell r="CZ29">
            <v>-3249</v>
          </cell>
          <cell r="DA29">
            <v>407</v>
          </cell>
          <cell r="DB29">
            <v>214</v>
          </cell>
          <cell r="DC29">
            <v>51</v>
          </cell>
          <cell r="DD29">
            <v>176</v>
          </cell>
          <cell r="DE29">
            <v>-37</v>
          </cell>
          <cell r="DF29">
            <v>-101</v>
          </cell>
          <cell r="DG29">
            <v>-104</v>
          </cell>
          <cell r="DH29">
            <v>1138</v>
          </cell>
          <cell r="DI29">
            <v>1034</v>
          </cell>
          <cell r="DJ29">
            <v>23460</v>
          </cell>
          <cell r="DK29">
            <v>7</v>
          </cell>
          <cell r="DL29">
            <v>2454</v>
          </cell>
          <cell r="DM29">
            <v>69</v>
          </cell>
          <cell r="DN29">
            <v>-1603</v>
          </cell>
          <cell r="DO29">
            <v>0</v>
          </cell>
          <cell r="DP29">
            <v>913</v>
          </cell>
          <cell r="DQ29">
            <v>210</v>
          </cell>
          <cell r="DR29">
            <v>210</v>
          </cell>
          <cell r="DS29">
            <v>703</v>
          </cell>
          <cell r="DT29">
            <v>1523</v>
          </cell>
          <cell r="DU29">
            <v>-820</v>
          </cell>
          <cell r="DV29">
            <v>1882</v>
          </cell>
          <cell r="DW29">
            <v>1523</v>
          </cell>
          <cell r="DX29">
            <v>-61</v>
          </cell>
          <cell r="DY29">
            <v>50</v>
          </cell>
          <cell r="DZ29">
            <v>0</v>
          </cell>
          <cell r="EA29">
            <v>27</v>
          </cell>
          <cell r="EB29">
            <v>-221</v>
          </cell>
          <cell r="EC29">
            <v>-1041</v>
          </cell>
          <cell r="ED29">
            <v>74</v>
          </cell>
          <cell r="EE29">
            <v>-5</v>
          </cell>
          <cell r="EF29">
            <v>-20</v>
          </cell>
          <cell r="EG29">
            <v>0</v>
          </cell>
          <cell r="EH29">
            <v>-136</v>
          </cell>
          <cell r="EI29">
            <v>954</v>
          </cell>
          <cell r="EJ29">
            <v>1138</v>
          </cell>
          <cell r="EK29">
            <v>-184</v>
          </cell>
          <cell r="EL29">
            <v>1954</v>
          </cell>
          <cell r="EM29">
            <v>0</v>
          </cell>
          <cell r="EN29">
            <v>0</v>
          </cell>
          <cell r="EO29">
            <v>0</v>
          </cell>
          <cell r="EP29">
            <v>0</v>
          </cell>
          <cell r="EQ29">
            <v>0</v>
          </cell>
          <cell r="ER29">
            <v>0</v>
          </cell>
          <cell r="ES29">
            <v>0</v>
          </cell>
          <cell r="ET29">
            <v>0</v>
          </cell>
          <cell r="EU29">
            <v>0</v>
          </cell>
          <cell r="EV29">
            <v>0</v>
          </cell>
          <cell r="EW29">
            <v>0</v>
          </cell>
          <cell r="EX29">
            <v>0</v>
          </cell>
          <cell r="EY29">
            <v>0</v>
          </cell>
          <cell r="EZ29">
            <v>0</v>
          </cell>
          <cell r="FA29">
            <v>0</v>
          </cell>
          <cell r="FB29">
            <v>0</v>
          </cell>
          <cell r="FC29">
            <v>0</v>
          </cell>
          <cell r="FD29">
            <v>0</v>
          </cell>
          <cell r="FE29">
            <v>0</v>
          </cell>
          <cell r="FF29">
            <v>0</v>
          </cell>
          <cell r="FG29">
            <v>0</v>
          </cell>
          <cell r="FH29">
            <v>0</v>
          </cell>
          <cell r="FI29">
            <v>0</v>
          </cell>
          <cell r="FJ29">
            <v>0</v>
          </cell>
          <cell r="FK29">
            <v>0</v>
          </cell>
          <cell r="FL29">
            <v>0</v>
          </cell>
          <cell r="FM29">
            <v>0</v>
          </cell>
          <cell r="FN29">
            <v>0</v>
          </cell>
          <cell r="FO29">
            <v>0</v>
          </cell>
          <cell r="FP29">
            <v>0</v>
          </cell>
          <cell r="FQ29">
            <v>0</v>
          </cell>
          <cell r="FR29">
            <v>0</v>
          </cell>
          <cell r="FS29">
            <v>0</v>
          </cell>
          <cell r="FT29">
            <v>0</v>
          </cell>
          <cell r="FU29">
            <v>0</v>
          </cell>
          <cell r="FV29">
            <v>0</v>
          </cell>
          <cell r="FW29">
            <v>0</v>
          </cell>
          <cell r="FX29">
            <v>0</v>
          </cell>
          <cell r="FY29">
            <v>0</v>
          </cell>
          <cell r="FZ29">
            <v>0</v>
          </cell>
          <cell r="GA29">
            <v>0</v>
          </cell>
          <cell r="GB29">
            <v>0</v>
          </cell>
          <cell r="GC29">
            <v>0</v>
          </cell>
          <cell r="GD29">
            <v>0</v>
          </cell>
          <cell r="GE29">
            <v>0</v>
          </cell>
          <cell r="GF29">
            <v>0</v>
          </cell>
          <cell r="GG29">
            <v>8340</v>
          </cell>
          <cell r="GH29">
            <v>7710</v>
          </cell>
          <cell r="GI29">
            <v>1239</v>
          </cell>
          <cell r="GJ29">
            <v>466</v>
          </cell>
          <cell r="GK29">
            <v>2985</v>
          </cell>
          <cell r="GL29">
            <v>3380</v>
          </cell>
          <cell r="GM29">
            <v>560</v>
          </cell>
          <cell r="GN29">
            <v>0</v>
          </cell>
          <cell r="GO29">
            <v>100</v>
          </cell>
          <cell r="GP29">
            <v>24780</v>
          </cell>
          <cell r="GQ29">
            <v>10830</v>
          </cell>
          <cell r="GR29">
            <v>1067</v>
          </cell>
          <cell r="GS29">
            <v>4616</v>
          </cell>
          <cell r="GT29">
            <v>183</v>
          </cell>
          <cell r="GU29">
            <v>329</v>
          </cell>
          <cell r="GV29">
            <v>0</v>
          </cell>
          <cell r="GW29">
            <v>2470</v>
          </cell>
          <cell r="GX29">
            <v>0</v>
          </cell>
          <cell r="GY29">
            <v>19495</v>
          </cell>
          <cell r="GZ29">
            <v>5285</v>
          </cell>
          <cell r="HA29">
            <v>2449</v>
          </cell>
          <cell r="HB29">
            <v>2836</v>
          </cell>
          <cell r="HC29">
            <v>5135</v>
          </cell>
          <cell r="HD29">
            <v>2449</v>
          </cell>
          <cell r="HE29">
            <v>-50</v>
          </cell>
          <cell r="HF29">
            <v>0</v>
          </cell>
          <cell r="HG29">
            <v>861</v>
          </cell>
          <cell r="HH29">
            <v>27</v>
          </cell>
          <cell r="HI29">
            <v>-3470</v>
          </cell>
          <cell r="HJ29">
            <v>-634</v>
          </cell>
          <cell r="HK29">
            <v>288</v>
          </cell>
          <cell r="HL29">
            <v>46</v>
          </cell>
          <cell r="HM29">
            <v>156</v>
          </cell>
          <cell r="HN29">
            <v>-37</v>
          </cell>
          <cell r="HO29">
            <v>-237</v>
          </cell>
          <cell r="HP29">
            <v>850</v>
          </cell>
          <cell r="HQ29">
            <v>850</v>
          </cell>
          <cell r="HR29">
            <v>25414</v>
          </cell>
          <cell r="HS29">
            <v>19238</v>
          </cell>
          <cell r="HT29">
            <v>7.9</v>
          </cell>
          <cell r="HU29">
            <v>7.9</v>
          </cell>
          <cell r="HV29">
            <v>0</v>
          </cell>
          <cell r="HW29">
            <v>0</v>
          </cell>
          <cell r="HX29">
            <v>0</v>
          </cell>
          <cell r="HY29">
            <v>0</v>
          </cell>
          <cell r="HZ29">
            <v>0</v>
          </cell>
          <cell r="IA29">
            <v>0</v>
          </cell>
          <cell r="IB29">
            <v>0</v>
          </cell>
          <cell r="IC29">
            <v>0</v>
          </cell>
          <cell r="ID29">
            <v>0</v>
          </cell>
          <cell r="IE29">
            <v>0</v>
          </cell>
          <cell r="IF29">
            <v>0</v>
          </cell>
          <cell r="IG29">
            <v>0</v>
          </cell>
          <cell r="IH29">
            <v>0</v>
          </cell>
          <cell r="II29">
            <v>0</v>
          </cell>
          <cell r="IJ29">
            <v>0</v>
          </cell>
          <cell r="IK29">
            <v>0</v>
          </cell>
          <cell r="IL29">
            <v>0</v>
          </cell>
          <cell r="IM29">
            <v>0</v>
          </cell>
          <cell r="IN29">
            <v>0</v>
          </cell>
          <cell r="IO29">
            <v>0</v>
          </cell>
          <cell r="IP29">
            <v>0</v>
          </cell>
          <cell r="IQ29">
            <v>0</v>
          </cell>
          <cell r="IR29">
            <v>0</v>
          </cell>
          <cell r="IS29">
            <v>0</v>
          </cell>
          <cell r="IT29">
            <v>0</v>
          </cell>
          <cell r="IU29">
            <v>0</v>
          </cell>
          <cell r="IV29">
            <v>8340</v>
          </cell>
          <cell r="IW29">
            <v>7710</v>
          </cell>
          <cell r="IX29">
            <v>1239</v>
          </cell>
          <cell r="IY29">
            <v>466</v>
          </cell>
          <cell r="IZ29">
            <v>2985</v>
          </cell>
          <cell r="JA29">
            <v>3380</v>
          </cell>
          <cell r="JB29">
            <v>560</v>
          </cell>
        </row>
        <row r="30">
          <cell r="A30" t="str">
            <v>1972/1973</v>
          </cell>
          <cell r="B30">
            <v>8534</v>
          </cell>
          <cell r="C30">
            <v>6648</v>
          </cell>
          <cell r="D30">
            <v>403</v>
          </cell>
          <cell r="E30">
            <v>469</v>
          </cell>
          <cell r="F30">
            <v>3492</v>
          </cell>
          <cell r="G30">
            <v>715</v>
          </cell>
          <cell r="H30">
            <v>375</v>
          </cell>
          <cell r="I30">
            <v>1311</v>
          </cell>
          <cell r="J30">
            <v>68</v>
          </cell>
          <cell r="K30">
            <v>22015</v>
          </cell>
          <cell r="L30">
            <v>7226</v>
          </cell>
          <cell r="M30">
            <v>1051</v>
          </cell>
          <cell r="N30">
            <v>5162</v>
          </cell>
          <cell r="O30">
            <v>137</v>
          </cell>
          <cell r="P30">
            <v>3451</v>
          </cell>
          <cell r="Q30">
            <v>471</v>
          </cell>
          <cell r="R30">
            <v>0</v>
          </cell>
          <cell r="S30">
            <v>1726</v>
          </cell>
          <cell r="T30">
            <v>19224</v>
          </cell>
          <cell r="U30">
            <v>2791</v>
          </cell>
          <cell r="V30">
            <v>715</v>
          </cell>
          <cell r="W30">
            <v>2076</v>
          </cell>
          <cell r="X30">
            <v>1345</v>
          </cell>
          <cell r="Y30">
            <v>715</v>
          </cell>
          <cell r="Z30">
            <v>10</v>
          </cell>
          <cell r="AA30">
            <v>-681</v>
          </cell>
          <cell r="AB30">
            <v>715</v>
          </cell>
          <cell r="AC30">
            <v>0</v>
          </cell>
          <cell r="AD30">
            <v>-2036</v>
          </cell>
          <cell r="AE30">
            <v>40</v>
          </cell>
          <cell r="AF30">
            <v>-239</v>
          </cell>
          <cell r="AG30">
            <v>50</v>
          </cell>
          <cell r="AH30">
            <v>62</v>
          </cell>
          <cell r="AI30">
            <v>-48</v>
          </cell>
          <cell r="AJ30">
            <v>-36</v>
          </cell>
          <cell r="AK30">
            <v>-251</v>
          </cell>
          <cell r="AL30">
            <v>968</v>
          </cell>
          <cell r="AM30">
            <v>1191</v>
          </cell>
          <cell r="AN30">
            <v>1908</v>
          </cell>
          <cell r="AO30">
            <v>21975</v>
          </cell>
          <cell r="AP30">
            <v>1466</v>
          </cell>
          <cell r="AQ30">
            <v>984</v>
          </cell>
          <cell r="AR30">
            <v>361</v>
          </cell>
          <cell r="AS30">
            <v>131</v>
          </cell>
          <cell r="AT30">
            <v>426</v>
          </cell>
          <cell r="AU30">
            <v>0</v>
          </cell>
          <cell r="AV30">
            <v>3368</v>
          </cell>
          <cell r="AW30">
            <v>5063</v>
          </cell>
          <cell r="AX30">
            <v>75</v>
          </cell>
          <cell r="AY30">
            <v>231</v>
          </cell>
          <cell r="AZ30">
            <v>0</v>
          </cell>
          <cell r="BA30">
            <v>3451</v>
          </cell>
          <cell r="BB30">
            <v>0</v>
          </cell>
          <cell r="BC30">
            <v>723</v>
          </cell>
          <cell r="BD30">
            <v>2641</v>
          </cell>
          <cell r="BE30">
            <v>727</v>
          </cell>
          <cell r="BF30">
            <v>361</v>
          </cell>
          <cell r="BG30">
            <v>366</v>
          </cell>
          <cell r="BH30">
            <v>2313</v>
          </cell>
          <cell r="BI30">
            <v>361</v>
          </cell>
          <cell r="BJ30">
            <v>0</v>
          </cell>
          <cell r="BK30">
            <v>198</v>
          </cell>
          <cell r="BL30">
            <v>105</v>
          </cell>
          <cell r="BM30">
            <v>0</v>
          </cell>
          <cell r="BN30">
            <v>-1859</v>
          </cell>
          <cell r="BO30">
            <v>-1493</v>
          </cell>
          <cell r="BP30">
            <v>239</v>
          </cell>
          <cell r="BQ30">
            <v>0</v>
          </cell>
          <cell r="BR30">
            <v>17</v>
          </cell>
          <cell r="BS30">
            <v>0</v>
          </cell>
          <cell r="BT30">
            <v>-207</v>
          </cell>
          <cell r="BU30">
            <v>1542</v>
          </cell>
          <cell r="BV30">
            <v>968</v>
          </cell>
          <cell r="BW30">
            <v>574</v>
          </cell>
          <cell r="BX30">
            <v>4861</v>
          </cell>
          <cell r="BY30">
            <v>8534</v>
          </cell>
          <cell r="BZ30">
            <v>8114</v>
          </cell>
          <cell r="CA30">
            <v>1387</v>
          </cell>
          <cell r="CB30">
            <v>469</v>
          </cell>
          <cell r="CC30">
            <v>3492</v>
          </cell>
          <cell r="CD30">
            <v>1076</v>
          </cell>
          <cell r="CE30">
            <v>506</v>
          </cell>
          <cell r="CF30">
            <v>1737</v>
          </cell>
          <cell r="CG30">
            <v>68</v>
          </cell>
          <cell r="CH30">
            <v>25383</v>
          </cell>
          <cell r="CI30">
            <v>12289</v>
          </cell>
          <cell r="CJ30">
            <v>1126</v>
          </cell>
          <cell r="CK30">
            <v>5393</v>
          </cell>
          <cell r="CL30">
            <v>137</v>
          </cell>
          <cell r="CM30">
            <v>471</v>
          </cell>
          <cell r="CN30">
            <v>0</v>
          </cell>
          <cell r="CO30">
            <v>2449</v>
          </cell>
          <cell r="CP30">
            <v>21865</v>
          </cell>
          <cell r="CQ30">
            <v>3518</v>
          </cell>
          <cell r="CR30">
            <v>1076</v>
          </cell>
          <cell r="CS30">
            <v>2442</v>
          </cell>
          <cell r="CT30">
            <v>3658</v>
          </cell>
          <cell r="CU30">
            <v>1076</v>
          </cell>
          <cell r="CV30">
            <v>10</v>
          </cell>
          <cell r="CW30">
            <v>-483</v>
          </cell>
          <cell r="CX30">
            <v>820</v>
          </cell>
          <cell r="CY30">
            <v>0</v>
          </cell>
          <cell r="CZ30">
            <v>-3895</v>
          </cell>
          <cell r="DA30">
            <v>-1453</v>
          </cell>
          <cell r="DB30">
            <v>0</v>
          </cell>
          <cell r="DC30">
            <v>50</v>
          </cell>
          <cell r="DD30">
            <v>79</v>
          </cell>
          <cell r="DE30">
            <v>-48</v>
          </cell>
          <cell r="DF30">
            <v>-243</v>
          </cell>
          <cell r="DG30">
            <v>1291</v>
          </cell>
          <cell r="DH30">
            <v>1191</v>
          </cell>
          <cell r="DI30">
            <v>2482</v>
          </cell>
          <cell r="DJ30">
            <v>26836</v>
          </cell>
          <cell r="DK30">
            <v>8</v>
          </cell>
          <cell r="DL30">
            <v>2795</v>
          </cell>
          <cell r="DM30">
            <v>91</v>
          </cell>
          <cell r="DN30">
            <v>-1737</v>
          </cell>
          <cell r="DO30">
            <v>0</v>
          </cell>
          <cell r="DP30">
            <v>1141</v>
          </cell>
          <cell r="DQ30">
            <v>171</v>
          </cell>
          <cell r="DR30">
            <v>171</v>
          </cell>
          <cell r="DS30">
            <v>970</v>
          </cell>
          <cell r="DT30">
            <v>1691</v>
          </cell>
          <cell r="DU30">
            <v>-721</v>
          </cell>
          <cell r="DV30">
            <v>1833</v>
          </cell>
          <cell r="DW30">
            <v>1691</v>
          </cell>
          <cell r="DX30">
            <v>100</v>
          </cell>
          <cell r="DY30">
            <v>483</v>
          </cell>
          <cell r="DZ30">
            <v>0</v>
          </cell>
          <cell r="EA30">
            <v>20</v>
          </cell>
          <cell r="EB30">
            <v>261</v>
          </cell>
          <cell r="EC30">
            <v>-460</v>
          </cell>
          <cell r="ED30">
            <v>106</v>
          </cell>
          <cell r="EE30">
            <v>-10</v>
          </cell>
          <cell r="EF30">
            <v>186</v>
          </cell>
          <cell r="EG30">
            <v>0</v>
          </cell>
          <cell r="EH30">
            <v>416</v>
          </cell>
          <cell r="EI30">
            <v>1158</v>
          </cell>
          <cell r="EJ30">
            <v>1191</v>
          </cell>
          <cell r="EK30">
            <v>-33</v>
          </cell>
          <cell r="EL30">
            <v>1601</v>
          </cell>
          <cell r="EM30">
            <v>0</v>
          </cell>
          <cell r="EN30">
            <v>0</v>
          </cell>
          <cell r="EO30">
            <v>0</v>
          </cell>
          <cell r="EP30">
            <v>0</v>
          </cell>
          <cell r="EQ30">
            <v>0</v>
          </cell>
          <cell r="ER30">
            <v>0</v>
          </cell>
          <cell r="ES30">
            <v>0</v>
          </cell>
          <cell r="ET30">
            <v>0</v>
          </cell>
          <cell r="EU30">
            <v>0</v>
          </cell>
          <cell r="EV30">
            <v>0</v>
          </cell>
          <cell r="EW30">
            <v>0</v>
          </cell>
          <cell r="EX30">
            <v>0</v>
          </cell>
          <cell r="EY30">
            <v>0</v>
          </cell>
          <cell r="EZ30">
            <v>0</v>
          </cell>
          <cell r="FA30">
            <v>0</v>
          </cell>
          <cell r="FB30">
            <v>0</v>
          </cell>
          <cell r="FC30">
            <v>0</v>
          </cell>
          <cell r="FD30">
            <v>0</v>
          </cell>
          <cell r="FE30">
            <v>0</v>
          </cell>
          <cell r="FF30">
            <v>0</v>
          </cell>
          <cell r="FG30">
            <v>0</v>
          </cell>
          <cell r="FH30">
            <v>0</v>
          </cell>
          <cell r="FI30">
            <v>0</v>
          </cell>
          <cell r="FJ30">
            <v>0</v>
          </cell>
          <cell r="FK30">
            <v>0</v>
          </cell>
          <cell r="FL30">
            <v>0</v>
          </cell>
          <cell r="FM30">
            <v>0</v>
          </cell>
          <cell r="FN30">
            <v>0</v>
          </cell>
          <cell r="FO30">
            <v>0</v>
          </cell>
          <cell r="FP30">
            <v>0</v>
          </cell>
          <cell r="FQ30">
            <v>0</v>
          </cell>
          <cell r="FR30">
            <v>0</v>
          </cell>
          <cell r="FS30">
            <v>0</v>
          </cell>
          <cell r="FT30">
            <v>0</v>
          </cell>
          <cell r="FU30">
            <v>0</v>
          </cell>
          <cell r="FV30">
            <v>0</v>
          </cell>
          <cell r="FW30">
            <v>0</v>
          </cell>
          <cell r="FX30">
            <v>0</v>
          </cell>
          <cell r="FY30">
            <v>0</v>
          </cell>
          <cell r="FZ30">
            <v>0</v>
          </cell>
          <cell r="GA30">
            <v>0</v>
          </cell>
          <cell r="GB30">
            <v>0</v>
          </cell>
          <cell r="GC30">
            <v>0</v>
          </cell>
          <cell r="GD30">
            <v>0</v>
          </cell>
          <cell r="GE30">
            <v>0</v>
          </cell>
          <cell r="GF30">
            <v>0</v>
          </cell>
          <cell r="GG30">
            <v>8526</v>
          </cell>
          <cell r="GH30">
            <v>8114</v>
          </cell>
          <cell r="GI30">
            <v>1387</v>
          </cell>
          <cell r="GJ30">
            <v>469</v>
          </cell>
          <cell r="GK30">
            <v>3492</v>
          </cell>
          <cell r="GL30">
            <v>3871</v>
          </cell>
          <cell r="GM30">
            <v>597</v>
          </cell>
          <cell r="GN30">
            <v>0</v>
          </cell>
          <cell r="GO30">
            <v>68</v>
          </cell>
          <cell r="GP30">
            <v>26524</v>
          </cell>
          <cell r="GQ30">
            <v>12289</v>
          </cell>
          <cell r="GR30">
            <v>1126</v>
          </cell>
          <cell r="GS30">
            <v>5393</v>
          </cell>
          <cell r="GT30">
            <v>137</v>
          </cell>
          <cell r="GU30">
            <v>471</v>
          </cell>
          <cell r="GV30">
            <v>0</v>
          </cell>
          <cell r="GW30">
            <v>2620</v>
          </cell>
          <cell r="GX30">
            <v>0</v>
          </cell>
          <cell r="GY30">
            <v>22036</v>
          </cell>
          <cell r="GZ30">
            <v>4488</v>
          </cell>
          <cell r="HA30">
            <v>2767</v>
          </cell>
          <cell r="HB30">
            <v>1721</v>
          </cell>
          <cell r="HC30">
            <v>5491</v>
          </cell>
          <cell r="HD30">
            <v>2767</v>
          </cell>
          <cell r="HE30">
            <v>110</v>
          </cell>
          <cell r="HF30">
            <v>0</v>
          </cell>
          <cell r="HG30">
            <v>820</v>
          </cell>
          <cell r="HH30">
            <v>20</v>
          </cell>
          <cell r="HI30">
            <v>-3634</v>
          </cell>
          <cell r="HJ30">
            <v>-1913</v>
          </cell>
          <cell r="HK30">
            <v>106</v>
          </cell>
          <cell r="HL30">
            <v>40</v>
          </cell>
          <cell r="HM30">
            <v>265</v>
          </cell>
          <cell r="HN30">
            <v>-48</v>
          </cell>
          <cell r="HO30">
            <v>173</v>
          </cell>
          <cell r="HP30">
            <v>2449</v>
          </cell>
          <cell r="HQ30">
            <v>2449</v>
          </cell>
          <cell r="HR30">
            <v>28437</v>
          </cell>
          <cell r="HS30">
            <v>21975</v>
          </cell>
          <cell r="HT30">
            <v>7.8</v>
          </cell>
          <cell r="HU30">
            <v>7.8</v>
          </cell>
          <cell r="HV30">
            <v>0</v>
          </cell>
          <cell r="HW30">
            <v>0</v>
          </cell>
          <cell r="HX30">
            <v>0</v>
          </cell>
          <cell r="HY30">
            <v>0</v>
          </cell>
          <cell r="HZ30">
            <v>0</v>
          </cell>
          <cell r="IA30">
            <v>0</v>
          </cell>
          <cell r="IB30">
            <v>0</v>
          </cell>
          <cell r="IC30">
            <v>0</v>
          </cell>
          <cell r="ID30">
            <v>0</v>
          </cell>
          <cell r="IE30">
            <v>0</v>
          </cell>
          <cell r="IF30">
            <v>0</v>
          </cell>
          <cell r="IG30">
            <v>0</v>
          </cell>
          <cell r="IH30">
            <v>0</v>
          </cell>
          <cell r="II30">
            <v>0</v>
          </cell>
          <cell r="IJ30">
            <v>0</v>
          </cell>
          <cell r="IK30">
            <v>0</v>
          </cell>
          <cell r="IL30">
            <v>0</v>
          </cell>
          <cell r="IM30">
            <v>0</v>
          </cell>
          <cell r="IN30">
            <v>0</v>
          </cell>
          <cell r="IO30">
            <v>0</v>
          </cell>
          <cell r="IP30">
            <v>0</v>
          </cell>
          <cell r="IQ30">
            <v>0</v>
          </cell>
          <cell r="IR30">
            <v>0</v>
          </cell>
          <cell r="IS30">
            <v>0</v>
          </cell>
          <cell r="IT30">
            <v>0</v>
          </cell>
          <cell r="IU30">
            <v>0</v>
          </cell>
          <cell r="IV30">
            <v>8526</v>
          </cell>
          <cell r="IW30">
            <v>8114</v>
          </cell>
          <cell r="IX30">
            <v>1387</v>
          </cell>
          <cell r="IY30">
            <v>469</v>
          </cell>
          <cell r="IZ30">
            <v>3492</v>
          </cell>
          <cell r="JA30">
            <v>3871</v>
          </cell>
          <cell r="JB30">
            <v>597</v>
          </cell>
        </row>
        <row r="31">
          <cell r="A31" t="str">
            <v>1973/1974</v>
          </cell>
          <cell r="B31">
            <v>10166</v>
          </cell>
          <cell r="C31">
            <v>6733</v>
          </cell>
          <cell r="D31">
            <v>429</v>
          </cell>
          <cell r="E31">
            <v>416</v>
          </cell>
          <cell r="F31">
            <v>4106</v>
          </cell>
          <cell r="G31">
            <v>861</v>
          </cell>
          <cell r="H31">
            <v>497</v>
          </cell>
          <cell r="I31">
            <v>1497</v>
          </cell>
          <cell r="J31">
            <v>81</v>
          </cell>
          <cell r="K31">
            <v>24786</v>
          </cell>
          <cell r="L31">
            <v>7908</v>
          </cell>
          <cell r="M31">
            <v>1665</v>
          </cell>
          <cell r="N31">
            <v>5649</v>
          </cell>
          <cell r="O31">
            <v>248</v>
          </cell>
          <cell r="P31">
            <v>4144</v>
          </cell>
          <cell r="Q31">
            <v>496</v>
          </cell>
          <cell r="R31">
            <v>0</v>
          </cell>
          <cell r="S31">
            <v>2017</v>
          </cell>
          <cell r="T31">
            <v>22127</v>
          </cell>
          <cell r="U31">
            <v>2659</v>
          </cell>
          <cell r="V31">
            <v>861</v>
          </cell>
          <cell r="W31">
            <v>1798</v>
          </cell>
          <cell r="X31">
            <v>1623</v>
          </cell>
          <cell r="Y31">
            <v>861</v>
          </cell>
          <cell r="Z31">
            <v>22</v>
          </cell>
          <cell r="AA31">
            <v>-935</v>
          </cell>
          <cell r="AB31">
            <v>744</v>
          </cell>
          <cell r="AC31">
            <v>0</v>
          </cell>
          <cell r="AD31">
            <v>-2463</v>
          </cell>
          <cell r="AE31">
            <v>-665</v>
          </cell>
          <cell r="AF31">
            <v>-384</v>
          </cell>
          <cell r="AG31">
            <v>27</v>
          </cell>
          <cell r="AH31">
            <v>377</v>
          </cell>
          <cell r="AI31">
            <v>-50</v>
          </cell>
          <cell r="AJ31">
            <v>-2</v>
          </cell>
          <cell r="AK31">
            <v>633</v>
          </cell>
          <cell r="AL31">
            <v>1000</v>
          </cell>
          <cell r="AM31">
            <v>502</v>
          </cell>
          <cell r="AN31">
            <v>2135</v>
          </cell>
          <cell r="AO31">
            <v>25451</v>
          </cell>
          <cell r="AP31">
            <v>1608</v>
          </cell>
          <cell r="AQ31">
            <v>1100</v>
          </cell>
          <cell r="AR31">
            <v>460</v>
          </cell>
          <cell r="AS31">
            <v>198</v>
          </cell>
          <cell r="AT31">
            <v>63</v>
          </cell>
          <cell r="AU31">
            <v>0</v>
          </cell>
          <cell r="AV31">
            <v>3429</v>
          </cell>
          <cell r="AW31">
            <v>5894</v>
          </cell>
          <cell r="AX31">
            <v>136</v>
          </cell>
          <cell r="AY31">
            <v>271</v>
          </cell>
          <cell r="AZ31">
            <v>0</v>
          </cell>
          <cell r="BA31">
            <v>4144</v>
          </cell>
          <cell r="BB31">
            <v>0</v>
          </cell>
          <cell r="BC31">
            <v>1029</v>
          </cell>
          <cell r="BD31">
            <v>3186</v>
          </cell>
          <cell r="BE31">
            <v>243</v>
          </cell>
          <cell r="BF31">
            <v>460</v>
          </cell>
          <cell r="BG31">
            <v>-217</v>
          </cell>
          <cell r="BH31">
            <v>2690</v>
          </cell>
          <cell r="BI31">
            <v>460</v>
          </cell>
          <cell r="BJ31">
            <v>0</v>
          </cell>
          <cell r="BK31">
            <v>248</v>
          </cell>
          <cell r="BL31">
            <v>170</v>
          </cell>
          <cell r="BM31">
            <v>0</v>
          </cell>
          <cell r="BN31">
            <v>-2152</v>
          </cell>
          <cell r="BO31">
            <v>-2369</v>
          </cell>
          <cell r="BP31">
            <v>361</v>
          </cell>
          <cell r="BQ31">
            <v>0</v>
          </cell>
          <cell r="BR31">
            <v>23</v>
          </cell>
          <cell r="BS31">
            <v>0</v>
          </cell>
          <cell r="BT31">
            <v>-225</v>
          </cell>
          <cell r="BU31">
            <v>2528</v>
          </cell>
          <cell r="BV31">
            <v>1000</v>
          </cell>
          <cell r="BW31">
            <v>1528</v>
          </cell>
          <cell r="BX31">
            <v>5798</v>
          </cell>
          <cell r="BY31">
            <v>10166</v>
          </cell>
          <cell r="BZ31">
            <v>8341</v>
          </cell>
          <cell r="CA31">
            <v>1529</v>
          </cell>
          <cell r="CB31">
            <v>416</v>
          </cell>
          <cell r="CC31">
            <v>4106</v>
          </cell>
          <cell r="CD31">
            <v>1321</v>
          </cell>
          <cell r="CE31">
            <v>695</v>
          </cell>
          <cell r="CF31">
            <v>1560</v>
          </cell>
          <cell r="CG31">
            <v>81</v>
          </cell>
          <cell r="CH31">
            <v>28215</v>
          </cell>
          <cell r="CI31">
            <v>13802</v>
          </cell>
          <cell r="CJ31">
            <v>1801</v>
          </cell>
          <cell r="CK31">
            <v>5920</v>
          </cell>
          <cell r="CL31">
            <v>248</v>
          </cell>
          <cell r="CM31">
            <v>496</v>
          </cell>
          <cell r="CN31">
            <v>0</v>
          </cell>
          <cell r="CO31">
            <v>3046</v>
          </cell>
          <cell r="CP31">
            <v>25313</v>
          </cell>
          <cell r="CQ31">
            <v>2902</v>
          </cell>
          <cell r="CR31">
            <v>1321</v>
          </cell>
          <cell r="CS31">
            <v>1581</v>
          </cell>
          <cell r="CT31">
            <v>4313</v>
          </cell>
          <cell r="CU31">
            <v>1321</v>
          </cell>
          <cell r="CV31">
            <v>22</v>
          </cell>
          <cell r="CW31">
            <v>-687</v>
          </cell>
          <cell r="CX31">
            <v>914</v>
          </cell>
          <cell r="CY31">
            <v>0</v>
          </cell>
          <cell r="CZ31">
            <v>-4615</v>
          </cell>
          <cell r="DA31">
            <v>-3034</v>
          </cell>
          <cell r="DB31">
            <v>-23</v>
          </cell>
          <cell r="DC31">
            <v>27</v>
          </cell>
          <cell r="DD31">
            <v>400</v>
          </cell>
          <cell r="DE31">
            <v>-50</v>
          </cell>
          <cell r="DF31">
            <v>-227</v>
          </cell>
          <cell r="DG31">
            <v>3161</v>
          </cell>
          <cell r="DH31">
            <v>502</v>
          </cell>
          <cell r="DI31">
            <v>3663</v>
          </cell>
          <cell r="DJ31">
            <v>31249</v>
          </cell>
          <cell r="DK31">
            <v>11</v>
          </cell>
          <cell r="DL31">
            <v>3120</v>
          </cell>
          <cell r="DM31">
            <v>210</v>
          </cell>
          <cell r="DN31">
            <v>-1560</v>
          </cell>
          <cell r="DO31">
            <v>0</v>
          </cell>
          <cell r="DP31">
            <v>1759</v>
          </cell>
          <cell r="DQ31">
            <v>371</v>
          </cell>
          <cell r="DR31">
            <v>371</v>
          </cell>
          <cell r="DS31">
            <v>1388</v>
          </cell>
          <cell r="DT31">
            <v>2007</v>
          </cell>
          <cell r="DU31">
            <v>-619</v>
          </cell>
          <cell r="DV31">
            <v>2607</v>
          </cell>
          <cell r="DW31">
            <v>2007</v>
          </cell>
          <cell r="DX31">
            <v>-157</v>
          </cell>
          <cell r="DY31">
            <v>687</v>
          </cell>
          <cell r="DZ31">
            <v>0</v>
          </cell>
          <cell r="EA31">
            <v>26</v>
          </cell>
          <cell r="EB31">
            <v>270</v>
          </cell>
          <cell r="EC31">
            <v>-349</v>
          </cell>
          <cell r="ED31">
            <v>100</v>
          </cell>
          <cell r="EE31">
            <v>55</v>
          </cell>
          <cell r="EF31">
            <v>266</v>
          </cell>
          <cell r="EG31">
            <v>0</v>
          </cell>
          <cell r="EH31">
            <v>440</v>
          </cell>
          <cell r="EI31">
            <v>1210</v>
          </cell>
          <cell r="EJ31">
            <v>502</v>
          </cell>
          <cell r="EK31">
            <v>708</v>
          </cell>
          <cell r="EL31">
            <v>2108</v>
          </cell>
          <cell r="EM31">
            <v>0</v>
          </cell>
          <cell r="EN31">
            <v>0</v>
          </cell>
          <cell r="EO31">
            <v>0</v>
          </cell>
          <cell r="EP31">
            <v>0</v>
          </cell>
          <cell r="EQ31">
            <v>0</v>
          </cell>
          <cell r="ER31">
            <v>0</v>
          </cell>
          <cell r="ES31">
            <v>0</v>
          </cell>
          <cell r="ET31">
            <v>0</v>
          </cell>
          <cell r="EU31">
            <v>0</v>
          </cell>
          <cell r="EV31">
            <v>0</v>
          </cell>
          <cell r="EW31">
            <v>0</v>
          </cell>
          <cell r="EX31">
            <v>0</v>
          </cell>
          <cell r="EY31">
            <v>0</v>
          </cell>
          <cell r="EZ31">
            <v>0</v>
          </cell>
          <cell r="FA31">
            <v>0</v>
          </cell>
          <cell r="FB31">
            <v>0</v>
          </cell>
          <cell r="FC31">
            <v>0</v>
          </cell>
          <cell r="FD31">
            <v>0</v>
          </cell>
          <cell r="FE31">
            <v>0</v>
          </cell>
          <cell r="FF31">
            <v>0</v>
          </cell>
          <cell r="FG31">
            <v>0</v>
          </cell>
          <cell r="FH31">
            <v>0</v>
          </cell>
          <cell r="FI31">
            <v>0</v>
          </cell>
          <cell r="FJ31">
            <v>0</v>
          </cell>
          <cell r="FK31">
            <v>0</v>
          </cell>
          <cell r="FL31">
            <v>0</v>
          </cell>
          <cell r="FM31">
            <v>0</v>
          </cell>
          <cell r="FN31">
            <v>0</v>
          </cell>
          <cell r="FO31">
            <v>0</v>
          </cell>
          <cell r="FP31">
            <v>0</v>
          </cell>
          <cell r="FQ31">
            <v>0</v>
          </cell>
          <cell r="FR31">
            <v>0</v>
          </cell>
          <cell r="FS31">
            <v>0</v>
          </cell>
          <cell r="FT31">
            <v>0</v>
          </cell>
          <cell r="FU31">
            <v>0</v>
          </cell>
          <cell r="FV31">
            <v>0</v>
          </cell>
          <cell r="FW31">
            <v>0</v>
          </cell>
          <cell r="FX31">
            <v>0</v>
          </cell>
          <cell r="FY31">
            <v>0</v>
          </cell>
          <cell r="FZ31">
            <v>0</v>
          </cell>
          <cell r="GA31">
            <v>0</v>
          </cell>
          <cell r="GB31">
            <v>0</v>
          </cell>
          <cell r="GC31">
            <v>0</v>
          </cell>
          <cell r="GD31">
            <v>0</v>
          </cell>
          <cell r="GE31">
            <v>0</v>
          </cell>
          <cell r="GF31">
            <v>0</v>
          </cell>
          <cell r="GG31">
            <v>10155</v>
          </cell>
          <cell r="GH31">
            <v>8341</v>
          </cell>
          <cell r="GI31">
            <v>1529</v>
          </cell>
          <cell r="GJ31">
            <v>416</v>
          </cell>
          <cell r="GK31">
            <v>4106</v>
          </cell>
          <cell r="GL31">
            <v>4441</v>
          </cell>
          <cell r="GM31">
            <v>905</v>
          </cell>
          <cell r="GN31">
            <v>0</v>
          </cell>
          <cell r="GO31">
            <v>81</v>
          </cell>
          <cell r="GP31">
            <v>29974</v>
          </cell>
          <cell r="GQ31">
            <v>13802</v>
          </cell>
          <cell r="GR31">
            <v>1801</v>
          </cell>
          <cell r="GS31">
            <v>5920</v>
          </cell>
          <cell r="GT31">
            <v>248</v>
          </cell>
          <cell r="GU31">
            <v>496</v>
          </cell>
          <cell r="GV31">
            <v>0</v>
          </cell>
          <cell r="GW31">
            <v>3417</v>
          </cell>
          <cell r="GX31">
            <v>0</v>
          </cell>
          <cell r="GY31">
            <v>25684</v>
          </cell>
          <cell r="GZ31">
            <v>4290</v>
          </cell>
          <cell r="HA31">
            <v>3328</v>
          </cell>
          <cell r="HB31">
            <v>962</v>
          </cell>
          <cell r="HC31">
            <v>6920</v>
          </cell>
          <cell r="HD31">
            <v>3328</v>
          </cell>
          <cell r="HE31">
            <v>-135</v>
          </cell>
          <cell r="HF31">
            <v>0</v>
          </cell>
          <cell r="HG31">
            <v>914</v>
          </cell>
          <cell r="HH31">
            <v>26</v>
          </cell>
          <cell r="HI31">
            <v>-4345</v>
          </cell>
          <cell r="HJ31">
            <v>-3383</v>
          </cell>
          <cell r="HK31">
            <v>77</v>
          </cell>
          <cell r="HL31">
            <v>82</v>
          </cell>
          <cell r="HM31">
            <v>666</v>
          </cell>
          <cell r="HN31">
            <v>-50</v>
          </cell>
          <cell r="HO31">
            <v>213</v>
          </cell>
          <cell r="HP31">
            <v>4371</v>
          </cell>
          <cell r="HQ31">
            <v>4371</v>
          </cell>
          <cell r="HR31">
            <v>33357</v>
          </cell>
          <cell r="HS31">
            <v>25451</v>
          </cell>
          <cell r="HT31">
            <v>8.6</v>
          </cell>
          <cell r="HU31">
            <v>8.6</v>
          </cell>
          <cell r="HV31">
            <v>0</v>
          </cell>
          <cell r="HW31">
            <v>0</v>
          </cell>
          <cell r="HX31">
            <v>0</v>
          </cell>
          <cell r="HY31">
            <v>0</v>
          </cell>
          <cell r="HZ31">
            <v>0</v>
          </cell>
          <cell r="IA31">
            <v>0</v>
          </cell>
          <cell r="IB31">
            <v>0</v>
          </cell>
          <cell r="IC31">
            <v>0</v>
          </cell>
          <cell r="ID31">
            <v>0</v>
          </cell>
          <cell r="IE31">
            <v>0</v>
          </cell>
          <cell r="IF31">
            <v>0</v>
          </cell>
          <cell r="IG31">
            <v>0</v>
          </cell>
          <cell r="IH31">
            <v>0</v>
          </cell>
          <cell r="II31">
            <v>0</v>
          </cell>
          <cell r="IJ31">
            <v>0</v>
          </cell>
          <cell r="IK31">
            <v>0</v>
          </cell>
          <cell r="IL31">
            <v>0</v>
          </cell>
          <cell r="IM31">
            <v>0</v>
          </cell>
          <cell r="IN31">
            <v>0</v>
          </cell>
          <cell r="IO31">
            <v>0</v>
          </cell>
          <cell r="IP31">
            <v>0</v>
          </cell>
          <cell r="IQ31">
            <v>0</v>
          </cell>
          <cell r="IR31">
            <v>0</v>
          </cell>
          <cell r="IS31">
            <v>0</v>
          </cell>
          <cell r="IT31">
            <v>0</v>
          </cell>
          <cell r="IU31">
            <v>0</v>
          </cell>
          <cell r="IV31">
            <v>10155</v>
          </cell>
          <cell r="IW31">
            <v>8341</v>
          </cell>
          <cell r="IX31">
            <v>1529</v>
          </cell>
          <cell r="IY31">
            <v>416</v>
          </cell>
          <cell r="IZ31">
            <v>4106</v>
          </cell>
          <cell r="JA31">
            <v>4441</v>
          </cell>
          <cell r="JB31">
            <v>905</v>
          </cell>
        </row>
        <row r="32">
          <cell r="A32" t="str">
            <v>1974/1975</v>
          </cell>
          <cell r="B32">
            <v>14286</v>
          </cell>
          <cell r="C32">
            <v>7981</v>
          </cell>
          <cell r="D32">
            <v>458</v>
          </cell>
          <cell r="E32">
            <v>340</v>
          </cell>
          <cell r="F32">
            <v>5410</v>
          </cell>
          <cell r="G32">
            <v>1110</v>
          </cell>
          <cell r="H32">
            <v>539</v>
          </cell>
          <cell r="I32">
            <v>1737</v>
          </cell>
          <cell r="J32">
            <v>95</v>
          </cell>
          <cell r="K32">
            <v>31956</v>
          </cell>
          <cell r="L32">
            <v>10643</v>
          </cell>
          <cell r="M32">
            <v>2867</v>
          </cell>
          <cell r="N32">
            <v>7017</v>
          </cell>
          <cell r="O32">
            <v>243</v>
          </cell>
          <cell r="P32">
            <v>5637</v>
          </cell>
          <cell r="Q32">
            <v>611</v>
          </cell>
          <cell r="R32">
            <v>0</v>
          </cell>
          <cell r="S32">
            <v>2372</v>
          </cell>
          <cell r="T32">
            <v>29390</v>
          </cell>
          <cell r="U32">
            <v>2566</v>
          </cell>
          <cell r="V32">
            <v>1110</v>
          </cell>
          <cell r="W32">
            <v>1456</v>
          </cell>
          <cell r="X32">
            <v>1953</v>
          </cell>
          <cell r="Y32">
            <v>1110</v>
          </cell>
          <cell r="Z32">
            <v>0</v>
          </cell>
          <cell r="AA32">
            <v>-431</v>
          </cell>
          <cell r="AB32">
            <v>865</v>
          </cell>
          <cell r="AC32">
            <v>0</v>
          </cell>
          <cell r="AD32">
            <v>-2139</v>
          </cell>
          <cell r="AE32">
            <v>-683</v>
          </cell>
          <cell r="AF32">
            <v>451</v>
          </cell>
          <cell r="AG32">
            <v>258</v>
          </cell>
          <cell r="AH32">
            <v>1183</v>
          </cell>
          <cell r="AI32">
            <v>-60</v>
          </cell>
          <cell r="AJ32">
            <v>124</v>
          </cell>
          <cell r="AK32">
            <v>2639</v>
          </cell>
          <cell r="AL32">
            <v>1135</v>
          </cell>
          <cell r="AM32">
            <v>1320</v>
          </cell>
          <cell r="AN32">
            <v>5094</v>
          </cell>
          <cell r="AO32">
            <v>32639</v>
          </cell>
          <cell r="AP32">
            <v>1981</v>
          </cell>
          <cell r="AQ32">
            <v>1264</v>
          </cell>
          <cell r="AR32">
            <v>615</v>
          </cell>
          <cell r="AS32">
            <v>227</v>
          </cell>
          <cell r="AT32">
            <v>-1085</v>
          </cell>
          <cell r="AU32">
            <v>0</v>
          </cell>
          <cell r="AV32">
            <v>3002</v>
          </cell>
          <cell r="AW32">
            <v>7770</v>
          </cell>
          <cell r="AX32">
            <v>325</v>
          </cell>
          <cell r="AY32">
            <v>327</v>
          </cell>
          <cell r="AZ32">
            <v>0</v>
          </cell>
          <cell r="BA32">
            <v>5637</v>
          </cell>
          <cell r="BB32">
            <v>0</v>
          </cell>
          <cell r="BC32">
            <v>1411</v>
          </cell>
          <cell r="BD32">
            <v>4196</v>
          </cell>
          <cell r="BE32">
            <v>-1194</v>
          </cell>
          <cell r="BF32">
            <v>615</v>
          </cell>
          <cell r="BG32">
            <v>-1809</v>
          </cell>
          <cell r="BH32">
            <v>1536</v>
          </cell>
          <cell r="BI32">
            <v>615</v>
          </cell>
          <cell r="BJ32">
            <v>0</v>
          </cell>
          <cell r="BK32">
            <v>208</v>
          </cell>
          <cell r="BL32">
            <v>166</v>
          </cell>
          <cell r="BM32">
            <v>0</v>
          </cell>
          <cell r="BN32">
            <v>-879</v>
          </cell>
          <cell r="BO32">
            <v>-2688</v>
          </cell>
          <cell r="BP32">
            <v>708</v>
          </cell>
          <cell r="BQ32">
            <v>0</v>
          </cell>
          <cell r="BR32">
            <v>-64</v>
          </cell>
          <cell r="BS32">
            <v>0</v>
          </cell>
          <cell r="BT32">
            <v>7</v>
          </cell>
          <cell r="BU32">
            <v>3339</v>
          </cell>
          <cell r="BV32">
            <v>1135</v>
          </cell>
          <cell r="BW32">
            <v>2204</v>
          </cell>
          <cell r="BX32">
            <v>5690</v>
          </cell>
          <cell r="BY32">
            <v>14286</v>
          </cell>
          <cell r="BZ32">
            <v>9962</v>
          </cell>
          <cell r="CA32">
            <v>1722</v>
          </cell>
          <cell r="CB32">
            <v>340</v>
          </cell>
          <cell r="CC32">
            <v>5410</v>
          </cell>
          <cell r="CD32">
            <v>1725</v>
          </cell>
          <cell r="CE32">
            <v>766</v>
          </cell>
          <cell r="CF32">
            <v>652</v>
          </cell>
          <cell r="CG32">
            <v>95</v>
          </cell>
          <cell r="CH32">
            <v>34958</v>
          </cell>
          <cell r="CI32">
            <v>18413</v>
          </cell>
          <cell r="CJ32">
            <v>3192</v>
          </cell>
          <cell r="CK32">
            <v>7344</v>
          </cell>
          <cell r="CL32">
            <v>243</v>
          </cell>
          <cell r="CM32">
            <v>611</v>
          </cell>
          <cell r="CN32">
            <v>0</v>
          </cell>
          <cell r="CO32">
            <v>3783</v>
          </cell>
          <cell r="CP32">
            <v>33586</v>
          </cell>
          <cell r="CQ32">
            <v>1372</v>
          </cell>
          <cell r="CR32">
            <v>1725</v>
          </cell>
          <cell r="CS32">
            <v>-353</v>
          </cell>
          <cell r="CT32">
            <v>3489</v>
          </cell>
          <cell r="CU32">
            <v>1725</v>
          </cell>
          <cell r="CV32">
            <v>0</v>
          </cell>
          <cell r="CW32">
            <v>-223</v>
          </cell>
          <cell r="CX32">
            <v>1031</v>
          </cell>
          <cell r="CY32">
            <v>0</v>
          </cell>
          <cell r="CZ32">
            <v>-3018</v>
          </cell>
          <cell r="DA32">
            <v>-3371</v>
          </cell>
          <cell r="DB32">
            <v>1159</v>
          </cell>
          <cell r="DC32">
            <v>258</v>
          </cell>
          <cell r="DD32">
            <v>1119</v>
          </cell>
          <cell r="DE32">
            <v>-60</v>
          </cell>
          <cell r="DF32">
            <v>131</v>
          </cell>
          <cell r="DG32">
            <v>5978</v>
          </cell>
          <cell r="DH32">
            <v>1320</v>
          </cell>
          <cell r="DI32">
            <v>7298</v>
          </cell>
          <cell r="DJ32">
            <v>38329</v>
          </cell>
          <cell r="DK32">
            <v>12</v>
          </cell>
          <cell r="DL32">
            <v>3776</v>
          </cell>
          <cell r="DM32">
            <v>233</v>
          </cell>
          <cell r="DN32">
            <v>-652</v>
          </cell>
          <cell r="DO32">
            <v>0</v>
          </cell>
          <cell r="DP32">
            <v>3345</v>
          </cell>
          <cell r="DQ32">
            <v>553</v>
          </cell>
          <cell r="DR32">
            <v>553</v>
          </cell>
          <cell r="DS32">
            <v>2792</v>
          </cell>
          <cell r="DT32">
            <v>2605</v>
          </cell>
          <cell r="DU32">
            <v>187</v>
          </cell>
          <cell r="DV32">
            <v>5110</v>
          </cell>
          <cell r="DW32">
            <v>2605</v>
          </cell>
          <cell r="DX32">
            <v>160</v>
          </cell>
          <cell r="DY32">
            <v>223</v>
          </cell>
          <cell r="DZ32">
            <v>0</v>
          </cell>
          <cell r="EA32">
            <v>34</v>
          </cell>
          <cell r="EB32">
            <v>-2408</v>
          </cell>
          <cell r="EC32">
            <v>-2221</v>
          </cell>
          <cell r="ED32">
            <v>33</v>
          </cell>
          <cell r="EE32">
            <v>46</v>
          </cell>
          <cell r="EF32">
            <v>-218</v>
          </cell>
          <cell r="EG32">
            <v>0</v>
          </cell>
          <cell r="EH32">
            <v>-73</v>
          </cell>
          <cell r="EI32">
            <v>2009</v>
          </cell>
          <cell r="EJ32">
            <v>1320</v>
          </cell>
          <cell r="EK32">
            <v>689</v>
          </cell>
          <cell r="EL32">
            <v>5566</v>
          </cell>
          <cell r="EM32">
            <v>0</v>
          </cell>
          <cell r="EN32">
            <v>0</v>
          </cell>
          <cell r="EO32">
            <v>0</v>
          </cell>
          <cell r="EP32">
            <v>0</v>
          </cell>
          <cell r="EQ32">
            <v>0</v>
          </cell>
          <cell r="ER32">
            <v>0</v>
          </cell>
          <cell r="ES32">
            <v>0</v>
          </cell>
          <cell r="ET32">
            <v>0</v>
          </cell>
          <cell r="EU32">
            <v>0</v>
          </cell>
          <cell r="EV32">
            <v>0</v>
          </cell>
          <cell r="EW32">
            <v>0</v>
          </cell>
          <cell r="EX32">
            <v>0</v>
          </cell>
          <cell r="EY32">
            <v>0</v>
          </cell>
          <cell r="EZ32">
            <v>0</v>
          </cell>
          <cell r="FA32">
            <v>0</v>
          </cell>
          <cell r="FB32">
            <v>0</v>
          </cell>
          <cell r="FC32">
            <v>0</v>
          </cell>
          <cell r="FD32">
            <v>0</v>
          </cell>
          <cell r="FE32">
            <v>0</v>
          </cell>
          <cell r="FF32">
            <v>0</v>
          </cell>
          <cell r="FG32">
            <v>0</v>
          </cell>
          <cell r="FH32">
            <v>0</v>
          </cell>
          <cell r="FI32">
            <v>0</v>
          </cell>
          <cell r="FJ32">
            <v>0</v>
          </cell>
          <cell r="FK32">
            <v>0</v>
          </cell>
          <cell r="FL32">
            <v>0</v>
          </cell>
          <cell r="FM32">
            <v>0</v>
          </cell>
          <cell r="FN32">
            <v>0</v>
          </cell>
          <cell r="FO32">
            <v>0</v>
          </cell>
          <cell r="FP32">
            <v>0</v>
          </cell>
          <cell r="FQ32">
            <v>0</v>
          </cell>
          <cell r="FR32">
            <v>0</v>
          </cell>
          <cell r="FS32">
            <v>0</v>
          </cell>
          <cell r="FT32">
            <v>0</v>
          </cell>
          <cell r="FU32">
            <v>0</v>
          </cell>
          <cell r="FV32">
            <v>0</v>
          </cell>
          <cell r="FW32">
            <v>0</v>
          </cell>
          <cell r="FX32">
            <v>0</v>
          </cell>
          <cell r="FY32">
            <v>0</v>
          </cell>
          <cell r="FZ32">
            <v>0</v>
          </cell>
          <cell r="GA32">
            <v>0</v>
          </cell>
          <cell r="GB32">
            <v>0</v>
          </cell>
          <cell r="GC32">
            <v>0</v>
          </cell>
          <cell r="GD32">
            <v>0</v>
          </cell>
          <cell r="GE32">
            <v>0</v>
          </cell>
          <cell r="GF32">
            <v>0</v>
          </cell>
          <cell r="GG32">
            <v>14274</v>
          </cell>
          <cell r="GH32">
            <v>9962</v>
          </cell>
          <cell r="GI32">
            <v>1722</v>
          </cell>
          <cell r="GJ32">
            <v>340</v>
          </cell>
          <cell r="GK32">
            <v>5410</v>
          </cell>
          <cell r="GL32">
            <v>5501</v>
          </cell>
          <cell r="GM32">
            <v>999</v>
          </cell>
          <cell r="GN32">
            <v>0</v>
          </cell>
          <cell r="GO32">
            <v>95</v>
          </cell>
          <cell r="GP32">
            <v>38303</v>
          </cell>
          <cell r="GQ32">
            <v>18413</v>
          </cell>
          <cell r="GR32">
            <v>3192</v>
          </cell>
          <cell r="GS32">
            <v>7344</v>
          </cell>
          <cell r="GT32">
            <v>243</v>
          </cell>
          <cell r="GU32">
            <v>611</v>
          </cell>
          <cell r="GV32">
            <v>0</v>
          </cell>
          <cell r="GW32">
            <v>4336</v>
          </cell>
          <cell r="GX32">
            <v>0</v>
          </cell>
          <cell r="GY32">
            <v>34139</v>
          </cell>
          <cell r="GZ32">
            <v>4164</v>
          </cell>
          <cell r="HA32">
            <v>4330</v>
          </cell>
          <cell r="HB32">
            <v>-166</v>
          </cell>
          <cell r="HC32">
            <v>8599</v>
          </cell>
          <cell r="HD32">
            <v>4330</v>
          </cell>
          <cell r="HE32">
            <v>160</v>
          </cell>
          <cell r="HF32">
            <v>0</v>
          </cell>
          <cell r="HG32">
            <v>1031</v>
          </cell>
          <cell r="HH32">
            <v>34</v>
          </cell>
          <cell r="HI32">
            <v>-5426</v>
          </cell>
          <cell r="HJ32">
            <v>-5592</v>
          </cell>
          <cell r="HK32">
            <v>1192</v>
          </cell>
          <cell r="HL32">
            <v>304</v>
          </cell>
          <cell r="HM32">
            <v>901</v>
          </cell>
          <cell r="HN32">
            <v>-60</v>
          </cell>
          <cell r="HO32">
            <v>58</v>
          </cell>
          <cell r="HP32">
            <v>7987</v>
          </cell>
          <cell r="HQ32">
            <v>7987</v>
          </cell>
          <cell r="HR32">
            <v>43895</v>
          </cell>
          <cell r="HS32">
            <v>32639</v>
          </cell>
          <cell r="HT32">
            <v>8.9</v>
          </cell>
          <cell r="HU32">
            <v>8.9</v>
          </cell>
          <cell r="HV32">
            <v>0</v>
          </cell>
          <cell r="HW32">
            <v>0</v>
          </cell>
          <cell r="HX32">
            <v>0</v>
          </cell>
          <cell r="HY32">
            <v>0</v>
          </cell>
          <cell r="HZ32">
            <v>0</v>
          </cell>
          <cell r="IA32">
            <v>0</v>
          </cell>
          <cell r="IB32">
            <v>0</v>
          </cell>
          <cell r="IC32">
            <v>0</v>
          </cell>
          <cell r="ID32">
            <v>0</v>
          </cell>
          <cell r="IE32">
            <v>0</v>
          </cell>
          <cell r="IF32">
            <v>0</v>
          </cell>
          <cell r="IG32">
            <v>0</v>
          </cell>
          <cell r="IH32">
            <v>0</v>
          </cell>
          <cell r="II32">
            <v>0</v>
          </cell>
          <cell r="IJ32">
            <v>0</v>
          </cell>
          <cell r="IK32">
            <v>0</v>
          </cell>
          <cell r="IL32">
            <v>0</v>
          </cell>
          <cell r="IM32">
            <v>0</v>
          </cell>
          <cell r="IN32">
            <v>0</v>
          </cell>
          <cell r="IO32">
            <v>0</v>
          </cell>
          <cell r="IP32">
            <v>0</v>
          </cell>
          <cell r="IQ32">
            <v>0</v>
          </cell>
          <cell r="IR32">
            <v>0</v>
          </cell>
          <cell r="IS32">
            <v>0</v>
          </cell>
          <cell r="IT32">
            <v>0</v>
          </cell>
          <cell r="IU32">
            <v>0</v>
          </cell>
          <cell r="IV32">
            <v>14274</v>
          </cell>
          <cell r="IW32">
            <v>9962</v>
          </cell>
          <cell r="IX32">
            <v>1722</v>
          </cell>
          <cell r="IY32">
            <v>340</v>
          </cell>
          <cell r="IZ32">
            <v>5410</v>
          </cell>
          <cell r="JA32">
            <v>5501</v>
          </cell>
          <cell r="JB32">
            <v>999</v>
          </cell>
        </row>
        <row r="33">
          <cell r="A33" t="str">
            <v>1975/1976</v>
          </cell>
          <cell r="B33">
            <v>17759</v>
          </cell>
          <cell r="C33">
            <v>9821</v>
          </cell>
          <cell r="D33">
            <v>685</v>
          </cell>
          <cell r="E33">
            <v>331</v>
          </cell>
          <cell r="F33">
            <v>7173</v>
          </cell>
          <cell r="G33">
            <v>1405</v>
          </cell>
          <cell r="H33">
            <v>705</v>
          </cell>
          <cell r="I33">
            <v>2153</v>
          </cell>
          <cell r="J33">
            <v>125</v>
          </cell>
          <cell r="K33">
            <v>40157</v>
          </cell>
          <cell r="L33">
            <v>14150</v>
          </cell>
          <cell r="M33">
            <v>2844</v>
          </cell>
          <cell r="N33">
            <v>9502</v>
          </cell>
          <cell r="O33">
            <v>354</v>
          </cell>
          <cell r="P33">
            <v>8307</v>
          </cell>
          <cell r="Q33">
            <v>753</v>
          </cell>
          <cell r="R33">
            <v>0</v>
          </cell>
          <cell r="S33">
            <v>3109</v>
          </cell>
          <cell r="T33">
            <v>39019</v>
          </cell>
          <cell r="U33">
            <v>1138</v>
          </cell>
          <cell r="V33">
            <v>1405</v>
          </cell>
          <cell r="W33">
            <v>-267</v>
          </cell>
          <cell r="X33">
            <v>2650</v>
          </cell>
          <cell r="Y33">
            <v>1405</v>
          </cell>
          <cell r="Z33">
            <v>11</v>
          </cell>
          <cell r="AA33">
            <v>-557</v>
          </cell>
          <cell r="AB33">
            <v>958</v>
          </cell>
          <cell r="AC33">
            <v>0</v>
          </cell>
          <cell r="AD33">
            <v>-2771</v>
          </cell>
          <cell r="AE33">
            <v>-3038</v>
          </cell>
          <cell r="AF33">
            <v>-32</v>
          </cell>
          <cell r="AG33">
            <v>398</v>
          </cell>
          <cell r="AH33">
            <v>1942</v>
          </cell>
          <cell r="AI33">
            <v>-92</v>
          </cell>
          <cell r="AJ33">
            <v>376</v>
          </cell>
          <cell r="AK33">
            <v>5630</v>
          </cell>
          <cell r="AL33">
            <v>1178</v>
          </cell>
          <cell r="AM33">
            <v>1945</v>
          </cell>
          <cell r="AN33">
            <v>8753</v>
          </cell>
          <cell r="AO33">
            <v>43195</v>
          </cell>
          <cell r="AP33">
            <v>2510</v>
          </cell>
          <cell r="AQ33">
            <v>1696</v>
          </cell>
          <cell r="AR33">
            <v>795</v>
          </cell>
          <cell r="AS33">
            <v>315</v>
          </cell>
          <cell r="AT33">
            <v>-1391</v>
          </cell>
          <cell r="AU33">
            <v>4</v>
          </cell>
          <cell r="AV33">
            <v>3929</v>
          </cell>
          <cell r="AW33">
            <v>10087</v>
          </cell>
          <cell r="AX33">
            <v>478</v>
          </cell>
          <cell r="AY33">
            <v>445</v>
          </cell>
          <cell r="AZ33">
            <v>0</v>
          </cell>
          <cell r="BA33">
            <v>8307</v>
          </cell>
          <cell r="BB33">
            <v>0</v>
          </cell>
          <cell r="BC33">
            <v>1583</v>
          </cell>
          <cell r="BD33">
            <v>4286</v>
          </cell>
          <cell r="BE33">
            <v>-357</v>
          </cell>
          <cell r="BF33">
            <v>795</v>
          </cell>
          <cell r="BG33">
            <v>-1152</v>
          </cell>
          <cell r="BH33">
            <v>1680</v>
          </cell>
          <cell r="BI33">
            <v>795</v>
          </cell>
          <cell r="BJ33">
            <v>0</v>
          </cell>
          <cell r="BK33">
            <v>58</v>
          </cell>
          <cell r="BL33">
            <v>78</v>
          </cell>
          <cell r="BM33">
            <v>5</v>
          </cell>
          <cell r="BN33">
            <v>-900</v>
          </cell>
          <cell r="BO33">
            <v>-2052</v>
          </cell>
          <cell r="BP33">
            <v>419</v>
          </cell>
          <cell r="BQ33">
            <v>0</v>
          </cell>
          <cell r="BR33">
            <v>-226</v>
          </cell>
          <cell r="BS33">
            <v>0</v>
          </cell>
          <cell r="BT33">
            <v>136</v>
          </cell>
          <cell r="BU33">
            <v>2381</v>
          </cell>
          <cell r="BV33">
            <v>1178</v>
          </cell>
          <cell r="BW33">
            <v>1203</v>
          </cell>
          <cell r="BX33">
            <v>5981</v>
          </cell>
          <cell r="BY33">
            <v>17759</v>
          </cell>
          <cell r="BZ33">
            <v>12331</v>
          </cell>
          <cell r="CA33">
            <v>2381</v>
          </cell>
          <cell r="CB33">
            <v>331</v>
          </cell>
          <cell r="CC33">
            <v>7173</v>
          </cell>
          <cell r="CD33">
            <v>2200</v>
          </cell>
          <cell r="CE33">
            <v>1020</v>
          </cell>
          <cell r="CF33">
            <v>762</v>
          </cell>
          <cell r="CG33">
            <v>129</v>
          </cell>
          <cell r="CH33">
            <v>44086</v>
          </cell>
          <cell r="CI33">
            <v>24237</v>
          </cell>
          <cell r="CJ33">
            <v>3322</v>
          </cell>
          <cell r="CK33">
            <v>9947</v>
          </cell>
          <cell r="CL33">
            <v>354</v>
          </cell>
          <cell r="CM33">
            <v>753</v>
          </cell>
          <cell r="CN33">
            <v>0</v>
          </cell>
          <cell r="CO33">
            <v>4692</v>
          </cell>
          <cell r="CP33">
            <v>43305</v>
          </cell>
          <cell r="CQ33">
            <v>781</v>
          </cell>
          <cell r="CR33">
            <v>2200</v>
          </cell>
          <cell r="CS33">
            <v>-1419</v>
          </cell>
          <cell r="CT33">
            <v>4330</v>
          </cell>
          <cell r="CU33">
            <v>2200</v>
          </cell>
          <cell r="CV33">
            <v>11</v>
          </cell>
          <cell r="CW33">
            <v>-499</v>
          </cell>
          <cell r="CX33">
            <v>1036</v>
          </cell>
          <cell r="CY33">
            <v>5</v>
          </cell>
          <cell r="CZ33">
            <v>-3671</v>
          </cell>
          <cell r="DA33">
            <v>-5090</v>
          </cell>
          <cell r="DB33">
            <v>387</v>
          </cell>
          <cell r="DC33">
            <v>398</v>
          </cell>
          <cell r="DD33">
            <v>1716</v>
          </cell>
          <cell r="DE33">
            <v>-92</v>
          </cell>
          <cell r="DF33">
            <v>512</v>
          </cell>
          <cell r="DG33">
            <v>8011</v>
          </cell>
          <cell r="DH33">
            <v>1945</v>
          </cell>
          <cell r="DI33">
            <v>9956</v>
          </cell>
          <cell r="DJ33">
            <v>49176</v>
          </cell>
          <cell r="DK33">
            <v>2</v>
          </cell>
          <cell r="DL33">
            <v>4902</v>
          </cell>
          <cell r="DM33">
            <v>258</v>
          </cell>
          <cell r="DN33">
            <v>-762</v>
          </cell>
          <cell r="DO33">
            <v>0</v>
          </cell>
          <cell r="DP33">
            <v>4396</v>
          </cell>
          <cell r="DQ33">
            <v>615</v>
          </cell>
          <cell r="DR33">
            <v>615</v>
          </cell>
          <cell r="DS33">
            <v>3781</v>
          </cell>
          <cell r="DT33">
            <v>3293</v>
          </cell>
          <cell r="DU33">
            <v>488</v>
          </cell>
          <cell r="DV33">
            <v>6576</v>
          </cell>
          <cell r="DW33">
            <v>3293</v>
          </cell>
          <cell r="DX33">
            <v>309</v>
          </cell>
          <cell r="DY33">
            <v>499</v>
          </cell>
          <cell r="DZ33">
            <v>0</v>
          </cell>
          <cell r="EA33">
            <v>44</v>
          </cell>
          <cell r="EB33">
            <v>-3049</v>
          </cell>
          <cell r="EC33">
            <v>-2561</v>
          </cell>
          <cell r="ED33">
            <v>119</v>
          </cell>
          <cell r="EE33">
            <v>121</v>
          </cell>
          <cell r="EF33">
            <v>-728</v>
          </cell>
          <cell r="EG33">
            <v>0</v>
          </cell>
          <cell r="EH33">
            <v>197</v>
          </cell>
          <cell r="EI33">
            <v>2270</v>
          </cell>
          <cell r="EJ33">
            <v>1945</v>
          </cell>
          <cell r="EK33">
            <v>325</v>
          </cell>
          <cell r="EL33">
            <v>6957</v>
          </cell>
          <cell r="EM33">
            <v>0</v>
          </cell>
          <cell r="EN33">
            <v>0</v>
          </cell>
          <cell r="EO33">
            <v>0</v>
          </cell>
          <cell r="EP33">
            <v>0</v>
          </cell>
          <cell r="EQ33">
            <v>0</v>
          </cell>
          <cell r="ER33">
            <v>0</v>
          </cell>
          <cell r="ES33">
            <v>0</v>
          </cell>
          <cell r="ET33">
            <v>0</v>
          </cell>
          <cell r="EU33">
            <v>0</v>
          </cell>
          <cell r="EV33">
            <v>0</v>
          </cell>
          <cell r="EW33">
            <v>0</v>
          </cell>
          <cell r="EX33">
            <v>0</v>
          </cell>
          <cell r="EY33">
            <v>0</v>
          </cell>
          <cell r="EZ33">
            <v>0</v>
          </cell>
          <cell r="FA33">
            <v>0</v>
          </cell>
          <cell r="FB33">
            <v>0</v>
          </cell>
          <cell r="FC33">
            <v>0</v>
          </cell>
          <cell r="FD33">
            <v>0</v>
          </cell>
          <cell r="FE33">
            <v>0</v>
          </cell>
          <cell r="FF33">
            <v>0</v>
          </cell>
          <cell r="FG33">
            <v>0</v>
          </cell>
          <cell r="FH33">
            <v>0</v>
          </cell>
          <cell r="FI33">
            <v>0</v>
          </cell>
          <cell r="FJ33">
            <v>0</v>
          </cell>
          <cell r="FK33">
            <v>0</v>
          </cell>
          <cell r="FL33">
            <v>0</v>
          </cell>
          <cell r="FM33">
            <v>0</v>
          </cell>
          <cell r="FN33">
            <v>0</v>
          </cell>
          <cell r="FO33">
            <v>0</v>
          </cell>
          <cell r="FP33">
            <v>0</v>
          </cell>
          <cell r="FQ33">
            <v>0</v>
          </cell>
          <cell r="FR33">
            <v>0</v>
          </cell>
          <cell r="FS33">
            <v>0</v>
          </cell>
          <cell r="FT33">
            <v>0</v>
          </cell>
          <cell r="FU33">
            <v>0</v>
          </cell>
          <cell r="FV33">
            <v>0</v>
          </cell>
          <cell r="FW33">
            <v>0</v>
          </cell>
          <cell r="FX33">
            <v>0</v>
          </cell>
          <cell r="FY33">
            <v>0</v>
          </cell>
          <cell r="FZ33">
            <v>0</v>
          </cell>
          <cell r="GA33">
            <v>0</v>
          </cell>
          <cell r="GB33">
            <v>0</v>
          </cell>
          <cell r="GC33">
            <v>0</v>
          </cell>
          <cell r="GD33">
            <v>0</v>
          </cell>
          <cell r="GE33">
            <v>0</v>
          </cell>
          <cell r="GF33">
            <v>0</v>
          </cell>
          <cell r="GG33">
            <v>17757</v>
          </cell>
          <cell r="GH33">
            <v>12331</v>
          </cell>
          <cell r="GI33">
            <v>2381</v>
          </cell>
          <cell r="GJ33">
            <v>331</v>
          </cell>
          <cell r="GK33">
            <v>7173</v>
          </cell>
          <cell r="GL33">
            <v>7102</v>
          </cell>
          <cell r="GM33">
            <v>1278</v>
          </cell>
          <cell r="GN33">
            <v>0</v>
          </cell>
          <cell r="GO33">
            <v>129</v>
          </cell>
          <cell r="GP33">
            <v>48482</v>
          </cell>
          <cell r="GQ33">
            <v>24237</v>
          </cell>
          <cell r="GR33">
            <v>3322</v>
          </cell>
          <cell r="GS33">
            <v>9947</v>
          </cell>
          <cell r="GT33">
            <v>354</v>
          </cell>
          <cell r="GU33">
            <v>753</v>
          </cell>
          <cell r="GV33">
            <v>0</v>
          </cell>
          <cell r="GW33">
            <v>5307</v>
          </cell>
          <cell r="GX33">
            <v>0</v>
          </cell>
          <cell r="GY33">
            <v>43920</v>
          </cell>
          <cell r="GZ33">
            <v>4562</v>
          </cell>
          <cell r="HA33">
            <v>5493</v>
          </cell>
          <cell r="HB33">
            <v>-931</v>
          </cell>
          <cell r="HC33">
            <v>10906</v>
          </cell>
          <cell r="HD33">
            <v>5493</v>
          </cell>
          <cell r="HE33">
            <v>320</v>
          </cell>
          <cell r="HF33">
            <v>0</v>
          </cell>
          <cell r="HG33">
            <v>1036</v>
          </cell>
          <cell r="HH33">
            <v>49</v>
          </cell>
          <cell r="HI33">
            <v>-6720</v>
          </cell>
          <cell r="HJ33">
            <v>-7651</v>
          </cell>
          <cell r="HK33">
            <v>506</v>
          </cell>
          <cell r="HL33">
            <v>519</v>
          </cell>
          <cell r="HM33">
            <v>988</v>
          </cell>
          <cell r="HN33">
            <v>-92</v>
          </cell>
          <cell r="HO33">
            <v>709</v>
          </cell>
          <cell r="HP33">
            <v>10281</v>
          </cell>
          <cell r="HQ33">
            <v>10281</v>
          </cell>
          <cell r="HR33">
            <v>56133</v>
          </cell>
          <cell r="HS33">
            <v>43195</v>
          </cell>
          <cell r="HT33">
            <v>8.5</v>
          </cell>
          <cell r="HU33">
            <v>8.5</v>
          </cell>
          <cell r="HV33">
            <v>0</v>
          </cell>
          <cell r="HW33">
            <v>0</v>
          </cell>
          <cell r="HX33">
            <v>0</v>
          </cell>
          <cell r="HY33">
            <v>0</v>
          </cell>
          <cell r="HZ33">
            <v>0</v>
          </cell>
          <cell r="IA33">
            <v>0</v>
          </cell>
          <cell r="IB33">
            <v>0</v>
          </cell>
          <cell r="IC33">
            <v>0</v>
          </cell>
          <cell r="ID33">
            <v>0</v>
          </cell>
          <cell r="IE33">
            <v>0</v>
          </cell>
          <cell r="IF33">
            <v>0</v>
          </cell>
          <cell r="IG33">
            <v>0</v>
          </cell>
          <cell r="IH33">
            <v>0</v>
          </cell>
          <cell r="II33">
            <v>0</v>
          </cell>
          <cell r="IJ33">
            <v>0</v>
          </cell>
          <cell r="IK33">
            <v>0</v>
          </cell>
          <cell r="IL33">
            <v>0</v>
          </cell>
          <cell r="IM33">
            <v>0</v>
          </cell>
          <cell r="IN33">
            <v>0</v>
          </cell>
          <cell r="IO33">
            <v>0</v>
          </cell>
          <cell r="IP33">
            <v>0</v>
          </cell>
          <cell r="IQ33">
            <v>0</v>
          </cell>
          <cell r="IR33">
            <v>0</v>
          </cell>
          <cell r="IS33">
            <v>0</v>
          </cell>
          <cell r="IT33">
            <v>0</v>
          </cell>
          <cell r="IU33">
            <v>0</v>
          </cell>
          <cell r="IV33">
            <v>17757</v>
          </cell>
          <cell r="IW33">
            <v>12331</v>
          </cell>
          <cell r="IX33">
            <v>2381</v>
          </cell>
          <cell r="IY33">
            <v>331</v>
          </cell>
          <cell r="IZ33">
            <v>7173</v>
          </cell>
          <cell r="JA33">
            <v>7102</v>
          </cell>
          <cell r="JB33">
            <v>1278</v>
          </cell>
        </row>
        <row r="34">
          <cell r="A34" t="str">
            <v>1976/1977</v>
          </cell>
          <cell r="B34">
            <v>20272</v>
          </cell>
          <cell r="C34">
            <v>11260</v>
          </cell>
          <cell r="D34">
            <v>727</v>
          </cell>
          <cell r="E34">
            <v>385</v>
          </cell>
          <cell r="F34">
            <v>8833</v>
          </cell>
          <cell r="G34">
            <v>1656</v>
          </cell>
          <cell r="H34">
            <v>805</v>
          </cell>
          <cell r="I34">
            <v>2485</v>
          </cell>
          <cell r="J34">
            <v>251</v>
          </cell>
          <cell r="K34">
            <v>46674</v>
          </cell>
          <cell r="L34">
            <v>16309</v>
          </cell>
          <cell r="M34">
            <v>2998</v>
          </cell>
          <cell r="N34">
            <v>11359</v>
          </cell>
          <cell r="O34">
            <v>502</v>
          </cell>
          <cell r="P34">
            <v>8992</v>
          </cell>
          <cell r="Q34">
            <v>833</v>
          </cell>
          <cell r="R34">
            <v>0</v>
          </cell>
          <cell r="S34">
            <v>4079</v>
          </cell>
          <cell r="T34">
            <v>45072</v>
          </cell>
          <cell r="U34">
            <v>1602</v>
          </cell>
          <cell r="V34">
            <v>1656</v>
          </cell>
          <cell r="W34">
            <v>-54</v>
          </cell>
          <cell r="X34">
            <v>2928</v>
          </cell>
          <cell r="Y34">
            <v>1656</v>
          </cell>
          <cell r="Z34">
            <v>-6</v>
          </cell>
          <cell r="AA34">
            <v>-405</v>
          </cell>
          <cell r="AB34">
            <v>1207</v>
          </cell>
          <cell r="AC34">
            <v>0</v>
          </cell>
          <cell r="AD34">
            <v>-2878</v>
          </cell>
          <cell r="AE34">
            <v>-2932</v>
          </cell>
          <cell r="AF34">
            <v>166</v>
          </cell>
          <cell r="AG34">
            <v>57</v>
          </cell>
          <cell r="AH34">
            <v>1064</v>
          </cell>
          <cell r="AI34">
            <v>-221</v>
          </cell>
          <cell r="AJ34">
            <v>209</v>
          </cell>
          <cell r="AK34">
            <v>4207</v>
          </cell>
          <cell r="AL34">
            <v>627</v>
          </cell>
          <cell r="AM34">
            <v>1005</v>
          </cell>
          <cell r="AN34">
            <v>5839</v>
          </cell>
          <cell r="AO34">
            <v>49606</v>
          </cell>
          <cell r="AP34">
            <v>2735</v>
          </cell>
          <cell r="AQ34">
            <v>1868</v>
          </cell>
          <cell r="AR34">
            <v>914</v>
          </cell>
          <cell r="AS34">
            <v>380</v>
          </cell>
          <cell r="AT34">
            <v>-1416</v>
          </cell>
          <cell r="AU34">
            <v>4</v>
          </cell>
          <cell r="AV34">
            <v>4485</v>
          </cell>
          <cell r="AW34">
            <v>11504</v>
          </cell>
          <cell r="AX34">
            <v>466</v>
          </cell>
          <cell r="AY34">
            <v>566</v>
          </cell>
          <cell r="AZ34">
            <v>0</v>
          </cell>
          <cell r="BA34">
            <v>8992</v>
          </cell>
          <cell r="BB34">
            <v>0</v>
          </cell>
          <cell r="BC34">
            <v>1714</v>
          </cell>
          <cell r="BD34">
            <v>5258</v>
          </cell>
          <cell r="BE34">
            <v>-773</v>
          </cell>
          <cell r="BF34">
            <v>914</v>
          </cell>
          <cell r="BG34">
            <v>-1687</v>
          </cell>
          <cell r="BH34">
            <v>1436</v>
          </cell>
          <cell r="BI34">
            <v>914</v>
          </cell>
          <cell r="BJ34">
            <v>0</v>
          </cell>
          <cell r="BK34">
            <v>55</v>
          </cell>
          <cell r="BL34">
            <v>74</v>
          </cell>
          <cell r="BM34">
            <v>20</v>
          </cell>
          <cell r="BN34">
            <v>-521</v>
          </cell>
          <cell r="BO34">
            <v>-2208</v>
          </cell>
          <cell r="BP34">
            <v>57</v>
          </cell>
          <cell r="BQ34">
            <v>0</v>
          </cell>
          <cell r="BR34">
            <v>-89</v>
          </cell>
          <cell r="BS34">
            <v>0</v>
          </cell>
          <cell r="BT34">
            <v>-180</v>
          </cell>
          <cell r="BU34">
            <v>1996</v>
          </cell>
          <cell r="BV34">
            <v>627</v>
          </cell>
          <cell r="BW34">
            <v>1369</v>
          </cell>
          <cell r="BX34">
            <v>6693</v>
          </cell>
          <cell r="BY34">
            <v>20272</v>
          </cell>
          <cell r="BZ34">
            <v>13995</v>
          </cell>
          <cell r="CA34">
            <v>2595</v>
          </cell>
          <cell r="CB34">
            <v>385</v>
          </cell>
          <cell r="CC34">
            <v>8833</v>
          </cell>
          <cell r="CD34">
            <v>2570</v>
          </cell>
          <cell r="CE34">
            <v>1185</v>
          </cell>
          <cell r="CF34">
            <v>1069</v>
          </cell>
          <cell r="CG34">
            <v>255</v>
          </cell>
          <cell r="CH34">
            <v>51159</v>
          </cell>
          <cell r="CI34">
            <v>27813</v>
          </cell>
          <cell r="CJ34">
            <v>3464</v>
          </cell>
          <cell r="CK34">
            <v>11925</v>
          </cell>
          <cell r="CL34">
            <v>502</v>
          </cell>
          <cell r="CM34">
            <v>833</v>
          </cell>
          <cell r="CN34">
            <v>0</v>
          </cell>
          <cell r="CO34">
            <v>5793</v>
          </cell>
          <cell r="CP34">
            <v>50330</v>
          </cell>
          <cell r="CQ34">
            <v>829</v>
          </cell>
          <cell r="CR34">
            <v>2570</v>
          </cell>
          <cell r="CS34">
            <v>-1741</v>
          </cell>
          <cell r="CT34">
            <v>4364</v>
          </cell>
          <cell r="CU34">
            <v>2570</v>
          </cell>
          <cell r="CV34">
            <v>-6</v>
          </cell>
          <cell r="CW34">
            <v>-350</v>
          </cell>
          <cell r="CX34">
            <v>1281</v>
          </cell>
          <cell r="CY34">
            <v>20</v>
          </cell>
          <cell r="CZ34">
            <v>-3399</v>
          </cell>
          <cell r="DA34">
            <v>-5140</v>
          </cell>
          <cell r="DB34">
            <v>223</v>
          </cell>
          <cell r="DC34">
            <v>57</v>
          </cell>
          <cell r="DD34">
            <v>975</v>
          </cell>
          <cell r="DE34">
            <v>-221</v>
          </cell>
          <cell r="DF34">
            <v>29</v>
          </cell>
          <cell r="DG34">
            <v>6203</v>
          </cell>
          <cell r="DH34">
            <v>1005</v>
          </cell>
          <cell r="DI34">
            <v>7208</v>
          </cell>
          <cell r="DJ34">
            <v>56299</v>
          </cell>
          <cell r="DK34">
            <v>22</v>
          </cell>
          <cell r="DL34">
            <v>6663</v>
          </cell>
          <cell r="DM34">
            <v>397</v>
          </cell>
          <cell r="DN34">
            <v>-1069</v>
          </cell>
          <cell r="DO34">
            <v>0</v>
          </cell>
          <cell r="DP34">
            <v>5969</v>
          </cell>
          <cell r="DQ34">
            <v>936</v>
          </cell>
          <cell r="DR34">
            <v>936</v>
          </cell>
          <cell r="DS34">
            <v>5033</v>
          </cell>
          <cell r="DT34">
            <v>3897</v>
          </cell>
          <cell r="DU34">
            <v>1136</v>
          </cell>
          <cell r="DV34">
            <v>7042</v>
          </cell>
          <cell r="DW34">
            <v>3897</v>
          </cell>
          <cell r="DX34">
            <v>263</v>
          </cell>
          <cell r="DY34">
            <v>350</v>
          </cell>
          <cell r="DZ34">
            <v>0</v>
          </cell>
          <cell r="EA34">
            <v>58</v>
          </cell>
          <cell r="EB34">
            <v>-3000</v>
          </cell>
          <cell r="EC34">
            <v>-1864</v>
          </cell>
          <cell r="ED34">
            <v>217</v>
          </cell>
          <cell r="EE34">
            <v>179</v>
          </cell>
          <cell r="EF34">
            <v>224</v>
          </cell>
          <cell r="EG34">
            <v>0</v>
          </cell>
          <cell r="EH34">
            <v>-441</v>
          </cell>
          <cell r="EI34">
            <v>2043</v>
          </cell>
          <cell r="EJ34">
            <v>1005</v>
          </cell>
          <cell r="EK34">
            <v>1038</v>
          </cell>
          <cell r="EL34">
            <v>7833</v>
          </cell>
          <cell r="EM34">
            <v>0</v>
          </cell>
          <cell r="EN34">
            <v>0</v>
          </cell>
          <cell r="EO34">
            <v>0</v>
          </cell>
          <cell r="EP34">
            <v>0</v>
          </cell>
          <cell r="EQ34">
            <v>0</v>
          </cell>
          <cell r="ER34">
            <v>0</v>
          </cell>
          <cell r="ES34">
            <v>0</v>
          </cell>
          <cell r="ET34">
            <v>0</v>
          </cell>
          <cell r="EU34">
            <v>0</v>
          </cell>
          <cell r="EV34">
            <v>0</v>
          </cell>
          <cell r="EW34">
            <v>0</v>
          </cell>
          <cell r="EX34">
            <v>0</v>
          </cell>
          <cell r="EY34">
            <v>0</v>
          </cell>
          <cell r="EZ34">
            <v>0</v>
          </cell>
          <cell r="FA34">
            <v>0</v>
          </cell>
          <cell r="FB34">
            <v>0</v>
          </cell>
          <cell r="FC34">
            <v>0</v>
          </cell>
          <cell r="FD34">
            <v>0</v>
          </cell>
          <cell r="FE34">
            <v>0</v>
          </cell>
          <cell r="FF34">
            <v>0</v>
          </cell>
          <cell r="FG34">
            <v>0</v>
          </cell>
          <cell r="FH34">
            <v>0</v>
          </cell>
          <cell r="FI34">
            <v>0</v>
          </cell>
          <cell r="FJ34">
            <v>0</v>
          </cell>
          <cell r="FK34">
            <v>0</v>
          </cell>
          <cell r="FL34">
            <v>0</v>
          </cell>
          <cell r="FM34">
            <v>0</v>
          </cell>
          <cell r="FN34">
            <v>0</v>
          </cell>
          <cell r="FO34">
            <v>0</v>
          </cell>
          <cell r="FP34">
            <v>0</v>
          </cell>
          <cell r="FQ34">
            <v>0</v>
          </cell>
          <cell r="FR34">
            <v>0</v>
          </cell>
          <cell r="FS34">
            <v>0</v>
          </cell>
          <cell r="FT34">
            <v>0</v>
          </cell>
          <cell r="FU34">
            <v>0</v>
          </cell>
          <cell r="FV34">
            <v>0</v>
          </cell>
          <cell r="FW34">
            <v>0</v>
          </cell>
          <cell r="FX34">
            <v>0</v>
          </cell>
          <cell r="FY34">
            <v>0</v>
          </cell>
          <cell r="FZ34">
            <v>0</v>
          </cell>
          <cell r="GA34">
            <v>0</v>
          </cell>
          <cell r="GB34">
            <v>0</v>
          </cell>
          <cell r="GC34">
            <v>0</v>
          </cell>
          <cell r="GD34">
            <v>0</v>
          </cell>
          <cell r="GE34">
            <v>0</v>
          </cell>
          <cell r="GF34">
            <v>0</v>
          </cell>
          <cell r="GG34">
            <v>20250</v>
          </cell>
          <cell r="GH34">
            <v>13995</v>
          </cell>
          <cell r="GI34">
            <v>2595</v>
          </cell>
          <cell r="GJ34">
            <v>385</v>
          </cell>
          <cell r="GK34">
            <v>8833</v>
          </cell>
          <cell r="GL34">
            <v>9233</v>
          </cell>
          <cell r="GM34">
            <v>1582</v>
          </cell>
          <cell r="GN34">
            <v>0</v>
          </cell>
          <cell r="GO34">
            <v>255</v>
          </cell>
          <cell r="GP34">
            <v>57128</v>
          </cell>
          <cell r="GQ34">
            <v>27813</v>
          </cell>
          <cell r="GR34">
            <v>3464</v>
          </cell>
          <cell r="GS34">
            <v>11925</v>
          </cell>
          <cell r="GT34">
            <v>502</v>
          </cell>
          <cell r="GU34">
            <v>833</v>
          </cell>
          <cell r="GV34">
            <v>0</v>
          </cell>
          <cell r="GW34">
            <v>6729</v>
          </cell>
          <cell r="GX34">
            <v>0</v>
          </cell>
          <cell r="GY34">
            <v>51266</v>
          </cell>
          <cell r="GZ34">
            <v>5862</v>
          </cell>
          <cell r="HA34">
            <v>6467</v>
          </cell>
          <cell r="HB34">
            <v>-605</v>
          </cell>
          <cell r="HC34">
            <v>11406</v>
          </cell>
          <cell r="HD34">
            <v>6467</v>
          </cell>
          <cell r="HE34">
            <v>257</v>
          </cell>
          <cell r="HF34">
            <v>0</v>
          </cell>
          <cell r="HG34">
            <v>1281</v>
          </cell>
          <cell r="HH34">
            <v>78</v>
          </cell>
          <cell r="HI34">
            <v>-6399</v>
          </cell>
          <cell r="HJ34">
            <v>-7004</v>
          </cell>
          <cell r="HK34">
            <v>440</v>
          </cell>
          <cell r="HL34">
            <v>236</v>
          </cell>
          <cell r="HM34">
            <v>1199</v>
          </cell>
          <cell r="HN34">
            <v>-221</v>
          </cell>
          <cell r="HO34">
            <v>-412</v>
          </cell>
          <cell r="HP34">
            <v>8246</v>
          </cell>
          <cell r="HQ34">
            <v>8246</v>
          </cell>
          <cell r="HR34">
            <v>64132</v>
          </cell>
          <cell r="HS34">
            <v>49606</v>
          </cell>
          <cell r="HT34">
            <v>9.3000000000000007</v>
          </cell>
          <cell r="HU34">
            <v>9.3000000000000007</v>
          </cell>
          <cell r="HV34">
            <v>0</v>
          </cell>
          <cell r="HW34">
            <v>0</v>
          </cell>
          <cell r="HX34">
            <v>0</v>
          </cell>
          <cell r="HY34">
            <v>0</v>
          </cell>
          <cell r="HZ34">
            <v>0</v>
          </cell>
          <cell r="IA34">
            <v>0</v>
          </cell>
          <cell r="IB34">
            <v>0</v>
          </cell>
          <cell r="IC34">
            <v>0</v>
          </cell>
          <cell r="ID34">
            <v>0</v>
          </cell>
          <cell r="IE34">
            <v>0</v>
          </cell>
          <cell r="IF34">
            <v>0</v>
          </cell>
          <cell r="IG34">
            <v>0</v>
          </cell>
          <cell r="IH34">
            <v>0</v>
          </cell>
          <cell r="II34">
            <v>0</v>
          </cell>
          <cell r="IJ34">
            <v>0</v>
          </cell>
          <cell r="IK34">
            <v>0</v>
          </cell>
          <cell r="IL34">
            <v>0</v>
          </cell>
          <cell r="IM34">
            <v>0</v>
          </cell>
          <cell r="IN34">
            <v>0</v>
          </cell>
          <cell r="IO34">
            <v>0</v>
          </cell>
          <cell r="IP34">
            <v>0</v>
          </cell>
          <cell r="IQ34">
            <v>0</v>
          </cell>
          <cell r="IR34">
            <v>0</v>
          </cell>
          <cell r="IS34">
            <v>0</v>
          </cell>
          <cell r="IT34">
            <v>0</v>
          </cell>
          <cell r="IU34">
            <v>0</v>
          </cell>
          <cell r="IV34">
            <v>20250</v>
          </cell>
          <cell r="IW34">
            <v>13995</v>
          </cell>
          <cell r="IX34">
            <v>2595</v>
          </cell>
          <cell r="IY34">
            <v>385</v>
          </cell>
          <cell r="IZ34">
            <v>8833</v>
          </cell>
          <cell r="JA34">
            <v>9233</v>
          </cell>
          <cell r="JB34">
            <v>1582</v>
          </cell>
        </row>
        <row r="35">
          <cell r="A35" t="str">
            <v>1977/1978</v>
          </cell>
          <cell r="B35">
            <v>21255</v>
          </cell>
          <cell r="C35">
            <v>14125</v>
          </cell>
          <cell r="D35">
            <v>881</v>
          </cell>
          <cell r="E35">
            <v>407</v>
          </cell>
          <cell r="F35">
            <v>9751</v>
          </cell>
          <cell r="G35">
            <v>1886</v>
          </cell>
          <cell r="H35">
            <v>994</v>
          </cell>
          <cell r="I35">
            <v>2593</v>
          </cell>
          <cell r="J35">
            <v>409</v>
          </cell>
          <cell r="K35">
            <v>52301</v>
          </cell>
          <cell r="L35">
            <v>18275</v>
          </cell>
          <cell r="M35">
            <v>2731</v>
          </cell>
          <cell r="N35">
            <v>13746</v>
          </cell>
          <cell r="O35">
            <v>821</v>
          </cell>
          <cell r="P35">
            <v>9462</v>
          </cell>
          <cell r="Q35">
            <v>794</v>
          </cell>
          <cell r="R35">
            <v>0</v>
          </cell>
          <cell r="S35">
            <v>4907</v>
          </cell>
          <cell r="T35">
            <v>50736</v>
          </cell>
          <cell r="U35">
            <v>1565</v>
          </cell>
          <cell r="V35">
            <v>1886</v>
          </cell>
          <cell r="W35">
            <v>-321</v>
          </cell>
          <cell r="X35">
            <v>2990</v>
          </cell>
          <cell r="Y35">
            <v>1886</v>
          </cell>
          <cell r="Z35">
            <v>53</v>
          </cell>
          <cell r="AA35">
            <v>-721</v>
          </cell>
          <cell r="AB35">
            <v>1440</v>
          </cell>
          <cell r="AC35">
            <v>0</v>
          </cell>
          <cell r="AD35">
            <v>-3318</v>
          </cell>
          <cell r="AE35">
            <v>-3639</v>
          </cell>
          <cell r="AF35">
            <v>-332</v>
          </cell>
          <cell r="AG35">
            <v>-528</v>
          </cell>
          <cell r="AH35">
            <v>330</v>
          </cell>
          <cell r="AI35">
            <v>-237</v>
          </cell>
          <cell r="AJ35">
            <v>41</v>
          </cell>
          <cell r="AK35">
            <v>2913</v>
          </cell>
          <cell r="AL35">
            <v>1063</v>
          </cell>
          <cell r="AM35">
            <v>702</v>
          </cell>
          <cell r="AN35">
            <v>4678</v>
          </cell>
          <cell r="AO35">
            <v>55940</v>
          </cell>
          <cell r="AP35">
            <v>2992</v>
          </cell>
          <cell r="AQ35">
            <v>2247</v>
          </cell>
          <cell r="AR35">
            <v>1011</v>
          </cell>
          <cell r="AS35">
            <v>337</v>
          </cell>
          <cell r="AT35">
            <v>-826</v>
          </cell>
          <cell r="AU35">
            <v>4</v>
          </cell>
          <cell r="AV35">
            <v>5765</v>
          </cell>
          <cell r="AW35">
            <v>12489</v>
          </cell>
          <cell r="AX35">
            <v>489</v>
          </cell>
          <cell r="AY35">
            <v>749</v>
          </cell>
          <cell r="AZ35">
            <v>0</v>
          </cell>
          <cell r="BA35">
            <v>9462</v>
          </cell>
          <cell r="BB35">
            <v>0</v>
          </cell>
          <cell r="BC35">
            <v>1660</v>
          </cell>
          <cell r="BD35">
            <v>5925</v>
          </cell>
          <cell r="BE35">
            <v>-160</v>
          </cell>
          <cell r="BF35">
            <v>1011</v>
          </cell>
          <cell r="BG35">
            <v>-1171</v>
          </cell>
          <cell r="BH35">
            <v>1552</v>
          </cell>
          <cell r="BI35">
            <v>1011</v>
          </cell>
          <cell r="BJ35">
            <v>0</v>
          </cell>
          <cell r="BK35">
            <v>59</v>
          </cell>
          <cell r="BL35">
            <v>81</v>
          </cell>
          <cell r="BM35">
            <v>24</v>
          </cell>
          <cell r="BN35">
            <v>-539</v>
          </cell>
          <cell r="BO35">
            <v>-1710</v>
          </cell>
          <cell r="BP35">
            <v>-35</v>
          </cell>
          <cell r="BQ35">
            <v>0</v>
          </cell>
          <cell r="BR35">
            <v>-135</v>
          </cell>
          <cell r="BS35">
            <v>0</v>
          </cell>
          <cell r="BT35">
            <v>-120</v>
          </cell>
          <cell r="BU35">
            <v>1420</v>
          </cell>
          <cell r="BV35">
            <v>1063</v>
          </cell>
          <cell r="BW35">
            <v>357</v>
          </cell>
          <cell r="BX35">
            <v>7475</v>
          </cell>
          <cell r="BY35">
            <v>21255</v>
          </cell>
          <cell r="BZ35">
            <v>17117</v>
          </cell>
          <cell r="CA35">
            <v>3128</v>
          </cell>
          <cell r="CB35">
            <v>407</v>
          </cell>
          <cell r="CC35">
            <v>9751</v>
          </cell>
          <cell r="CD35">
            <v>2897</v>
          </cell>
          <cell r="CE35">
            <v>1331</v>
          </cell>
          <cell r="CF35">
            <v>1767</v>
          </cell>
          <cell r="CG35">
            <v>413</v>
          </cell>
          <cell r="CH35">
            <v>58066</v>
          </cell>
          <cell r="CI35">
            <v>30764</v>
          </cell>
          <cell r="CJ35">
            <v>3220</v>
          </cell>
          <cell r="CK35">
            <v>14495</v>
          </cell>
          <cell r="CL35">
            <v>821</v>
          </cell>
          <cell r="CM35">
            <v>794</v>
          </cell>
          <cell r="CN35">
            <v>0</v>
          </cell>
          <cell r="CO35">
            <v>6567</v>
          </cell>
          <cell r="CP35">
            <v>56661</v>
          </cell>
          <cell r="CQ35">
            <v>1405</v>
          </cell>
          <cell r="CR35">
            <v>2897</v>
          </cell>
          <cell r="CS35">
            <v>-1492</v>
          </cell>
          <cell r="CT35">
            <v>4542</v>
          </cell>
          <cell r="CU35">
            <v>2897</v>
          </cell>
          <cell r="CV35">
            <v>53</v>
          </cell>
          <cell r="CW35">
            <v>-662</v>
          </cell>
          <cell r="CX35">
            <v>1521</v>
          </cell>
          <cell r="CY35">
            <v>24</v>
          </cell>
          <cell r="CZ35">
            <v>-3857</v>
          </cell>
          <cell r="DA35">
            <v>-5349</v>
          </cell>
          <cell r="DB35">
            <v>-367</v>
          </cell>
          <cell r="DC35">
            <v>-528</v>
          </cell>
          <cell r="DD35">
            <v>195</v>
          </cell>
          <cell r="DE35">
            <v>-237</v>
          </cell>
          <cell r="DF35">
            <v>-79</v>
          </cell>
          <cell r="DG35">
            <v>4333</v>
          </cell>
          <cell r="DH35">
            <v>702</v>
          </cell>
          <cell r="DI35">
            <v>5035</v>
          </cell>
          <cell r="DJ35">
            <v>63415</v>
          </cell>
          <cell r="DK35">
            <v>30</v>
          </cell>
          <cell r="DL35">
            <v>7248</v>
          </cell>
          <cell r="DM35">
            <v>242</v>
          </cell>
          <cell r="DN35">
            <v>-1767</v>
          </cell>
          <cell r="DO35">
            <v>0</v>
          </cell>
          <cell r="DP35">
            <v>5693</v>
          </cell>
          <cell r="DQ35">
            <v>894</v>
          </cell>
          <cell r="DR35">
            <v>894</v>
          </cell>
          <cell r="DS35">
            <v>4799</v>
          </cell>
          <cell r="DT35">
            <v>4498</v>
          </cell>
          <cell r="DU35">
            <v>301</v>
          </cell>
          <cell r="DV35">
            <v>6754</v>
          </cell>
          <cell r="DW35">
            <v>4498</v>
          </cell>
          <cell r="DX35">
            <v>-153</v>
          </cell>
          <cell r="DY35">
            <v>662</v>
          </cell>
          <cell r="DZ35">
            <v>0</v>
          </cell>
          <cell r="EA35">
            <v>65</v>
          </cell>
          <cell r="EB35">
            <v>-1376</v>
          </cell>
          <cell r="EC35">
            <v>-1075</v>
          </cell>
          <cell r="ED35">
            <v>458</v>
          </cell>
          <cell r="EE35">
            <v>55</v>
          </cell>
          <cell r="EF35">
            <v>-278</v>
          </cell>
          <cell r="EG35">
            <v>0</v>
          </cell>
          <cell r="EH35">
            <v>-75</v>
          </cell>
          <cell r="EI35">
            <v>1235</v>
          </cell>
          <cell r="EJ35">
            <v>702</v>
          </cell>
          <cell r="EK35">
            <v>533</v>
          </cell>
          <cell r="EL35">
            <v>6768</v>
          </cell>
          <cell r="EM35">
            <v>0</v>
          </cell>
          <cell r="EN35">
            <v>0</v>
          </cell>
          <cell r="EO35">
            <v>0</v>
          </cell>
          <cell r="EP35">
            <v>0</v>
          </cell>
          <cell r="EQ35">
            <v>0</v>
          </cell>
          <cell r="ER35">
            <v>0</v>
          </cell>
          <cell r="ES35">
            <v>0</v>
          </cell>
          <cell r="ET35">
            <v>0</v>
          </cell>
          <cell r="EU35">
            <v>0</v>
          </cell>
          <cell r="EV35">
            <v>0</v>
          </cell>
          <cell r="EW35">
            <v>0</v>
          </cell>
          <cell r="EX35">
            <v>0</v>
          </cell>
          <cell r="EY35">
            <v>0</v>
          </cell>
          <cell r="EZ35">
            <v>0</v>
          </cell>
          <cell r="FA35">
            <v>0</v>
          </cell>
          <cell r="FB35">
            <v>0</v>
          </cell>
          <cell r="FC35">
            <v>0</v>
          </cell>
          <cell r="FD35">
            <v>0</v>
          </cell>
          <cell r="FE35">
            <v>0</v>
          </cell>
          <cell r="FF35">
            <v>0</v>
          </cell>
          <cell r="FG35">
            <v>0</v>
          </cell>
          <cell r="FH35">
            <v>0</v>
          </cell>
          <cell r="FI35">
            <v>0</v>
          </cell>
          <cell r="FJ35">
            <v>0</v>
          </cell>
          <cell r="FK35">
            <v>0</v>
          </cell>
          <cell r="FL35">
            <v>0</v>
          </cell>
          <cell r="FM35">
            <v>0</v>
          </cell>
          <cell r="FN35">
            <v>0</v>
          </cell>
          <cell r="FO35">
            <v>0</v>
          </cell>
          <cell r="FP35">
            <v>0</v>
          </cell>
          <cell r="FQ35">
            <v>0</v>
          </cell>
          <cell r="FR35">
            <v>0</v>
          </cell>
          <cell r="FS35">
            <v>0</v>
          </cell>
          <cell r="FT35">
            <v>0</v>
          </cell>
          <cell r="FU35">
            <v>0</v>
          </cell>
          <cell r="FV35">
            <v>0</v>
          </cell>
          <cell r="FW35">
            <v>0</v>
          </cell>
          <cell r="FX35">
            <v>0</v>
          </cell>
          <cell r="FY35">
            <v>0</v>
          </cell>
          <cell r="FZ35">
            <v>0</v>
          </cell>
          <cell r="GA35">
            <v>0</v>
          </cell>
          <cell r="GB35">
            <v>0</v>
          </cell>
          <cell r="GC35">
            <v>0</v>
          </cell>
          <cell r="GD35">
            <v>0</v>
          </cell>
          <cell r="GE35">
            <v>0</v>
          </cell>
          <cell r="GF35">
            <v>0</v>
          </cell>
          <cell r="GG35">
            <v>21225</v>
          </cell>
          <cell r="GH35">
            <v>17117</v>
          </cell>
          <cell r="GI35">
            <v>3128</v>
          </cell>
          <cell r="GJ35">
            <v>407</v>
          </cell>
          <cell r="GK35">
            <v>9751</v>
          </cell>
          <cell r="GL35">
            <v>10145</v>
          </cell>
          <cell r="GM35">
            <v>1573</v>
          </cell>
          <cell r="GN35">
            <v>0</v>
          </cell>
          <cell r="GO35">
            <v>413</v>
          </cell>
          <cell r="GP35">
            <v>63759</v>
          </cell>
          <cell r="GQ35">
            <v>30764</v>
          </cell>
          <cell r="GR35">
            <v>3220</v>
          </cell>
          <cell r="GS35">
            <v>14495</v>
          </cell>
          <cell r="GT35">
            <v>821</v>
          </cell>
          <cell r="GU35">
            <v>794</v>
          </cell>
          <cell r="GV35">
            <v>0</v>
          </cell>
          <cell r="GW35">
            <v>7461</v>
          </cell>
          <cell r="GX35">
            <v>0</v>
          </cell>
          <cell r="GY35">
            <v>57555</v>
          </cell>
          <cell r="GZ35">
            <v>6204</v>
          </cell>
          <cell r="HA35">
            <v>7395</v>
          </cell>
          <cell r="HB35">
            <v>-1191</v>
          </cell>
          <cell r="HC35">
            <v>11296</v>
          </cell>
          <cell r="HD35">
            <v>7395</v>
          </cell>
          <cell r="HE35">
            <v>-100</v>
          </cell>
          <cell r="HF35">
            <v>0</v>
          </cell>
          <cell r="HG35">
            <v>1521</v>
          </cell>
          <cell r="HH35">
            <v>89</v>
          </cell>
          <cell r="HI35">
            <v>-5233</v>
          </cell>
          <cell r="HJ35">
            <v>-6424</v>
          </cell>
          <cell r="HK35">
            <v>91</v>
          </cell>
          <cell r="HL35">
            <v>-473</v>
          </cell>
          <cell r="HM35">
            <v>-83</v>
          </cell>
          <cell r="HN35">
            <v>-237</v>
          </cell>
          <cell r="HO35">
            <v>-154</v>
          </cell>
          <cell r="HP35">
            <v>5568</v>
          </cell>
          <cell r="HQ35">
            <v>5568</v>
          </cell>
          <cell r="HR35">
            <v>70183</v>
          </cell>
          <cell r="HS35">
            <v>55940</v>
          </cell>
          <cell r="HT35">
            <v>9.5</v>
          </cell>
          <cell r="HU35">
            <v>9.5</v>
          </cell>
          <cell r="HV35">
            <v>0</v>
          </cell>
          <cell r="HW35">
            <v>0</v>
          </cell>
          <cell r="HX35">
            <v>0</v>
          </cell>
          <cell r="HY35">
            <v>0</v>
          </cell>
          <cell r="HZ35">
            <v>0</v>
          </cell>
          <cell r="IA35">
            <v>0</v>
          </cell>
          <cell r="IB35">
            <v>0</v>
          </cell>
          <cell r="IC35">
            <v>0</v>
          </cell>
          <cell r="ID35">
            <v>0</v>
          </cell>
          <cell r="IE35">
            <v>0</v>
          </cell>
          <cell r="IF35">
            <v>0</v>
          </cell>
          <cell r="IG35">
            <v>0</v>
          </cell>
          <cell r="IH35">
            <v>0</v>
          </cell>
          <cell r="II35">
            <v>0</v>
          </cell>
          <cell r="IJ35">
            <v>0</v>
          </cell>
          <cell r="IK35">
            <v>0</v>
          </cell>
          <cell r="IL35">
            <v>0</v>
          </cell>
          <cell r="IM35">
            <v>0</v>
          </cell>
          <cell r="IN35">
            <v>0</v>
          </cell>
          <cell r="IO35">
            <v>0</v>
          </cell>
          <cell r="IP35">
            <v>0</v>
          </cell>
          <cell r="IQ35">
            <v>0</v>
          </cell>
          <cell r="IR35">
            <v>0</v>
          </cell>
          <cell r="IS35">
            <v>0</v>
          </cell>
          <cell r="IT35">
            <v>0</v>
          </cell>
          <cell r="IU35">
            <v>0</v>
          </cell>
          <cell r="IV35">
            <v>21225</v>
          </cell>
          <cell r="IW35">
            <v>17117</v>
          </cell>
          <cell r="IX35">
            <v>3128</v>
          </cell>
          <cell r="IY35">
            <v>407</v>
          </cell>
          <cell r="IZ35">
            <v>9751</v>
          </cell>
          <cell r="JA35">
            <v>10145</v>
          </cell>
          <cell r="JB35">
            <v>1573</v>
          </cell>
        </row>
        <row r="36">
          <cell r="A36" t="str">
            <v>1978/1979</v>
          </cell>
          <cell r="B36">
            <v>23690</v>
          </cell>
          <cell r="C36">
            <v>16410</v>
          </cell>
          <cell r="D36">
            <v>955</v>
          </cell>
          <cell r="E36">
            <v>382</v>
          </cell>
          <cell r="F36">
            <v>10238</v>
          </cell>
          <cell r="G36">
            <v>2122</v>
          </cell>
          <cell r="H36">
            <v>1243</v>
          </cell>
          <cell r="I36">
            <v>2628</v>
          </cell>
          <cell r="J36">
            <v>465</v>
          </cell>
          <cell r="K36">
            <v>58133</v>
          </cell>
          <cell r="L36">
            <v>20426</v>
          </cell>
          <cell r="M36">
            <v>3023</v>
          </cell>
          <cell r="N36">
            <v>16334</v>
          </cell>
          <cell r="O36">
            <v>925</v>
          </cell>
          <cell r="P36">
            <v>10347</v>
          </cell>
          <cell r="Q36">
            <v>889</v>
          </cell>
          <cell r="R36">
            <v>311</v>
          </cell>
          <cell r="S36">
            <v>5856</v>
          </cell>
          <cell r="T36">
            <v>58111</v>
          </cell>
          <cell r="U36">
            <v>22</v>
          </cell>
          <cell r="V36">
            <v>2122</v>
          </cell>
          <cell r="W36">
            <v>-2100</v>
          </cell>
          <cell r="X36">
            <v>3299</v>
          </cell>
          <cell r="Y36">
            <v>2122</v>
          </cell>
          <cell r="Z36">
            <v>25</v>
          </cell>
          <cell r="AA36">
            <v>-532</v>
          </cell>
          <cell r="AB36">
            <v>1559</v>
          </cell>
          <cell r="AC36">
            <v>0</v>
          </cell>
          <cell r="AD36">
            <v>-3293</v>
          </cell>
          <cell r="AE36">
            <v>-5393</v>
          </cell>
          <cell r="AF36">
            <v>147</v>
          </cell>
          <cell r="AG36">
            <v>67</v>
          </cell>
          <cell r="AH36">
            <v>311</v>
          </cell>
          <cell r="AI36">
            <v>-250</v>
          </cell>
          <cell r="AJ36">
            <v>9</v>
          </cell>
          <cell r="AK36">
            <v>5677</v>
          </cell>
          <cell r="AL36">
            <v>337</v>
          </cell>
          <cell r="AM36">
            <v>1741</v>
          </cell>
          <cell r="AN36">
            <v>7755</v>
          </cell>
          <cell r="AO36">
            <v>63526</v>
          </cell>
          <cell r="AP36">
            <v>3317</v>
          </cell>
          <cell r="AQ36">
            <v>2474</v>
          </cell>
          <cell r="AR36">
            <v>1142</v>
          </cell>
          <cell r="AS36">
            <v>348</v>
          </cell>
          <cell r="AT36">
            <v>-462</v>
          </cell>
          <cell r="AU36">
            <v>4</v>
          </cell>
          <cell r="AV36">
            <v>6823</v>
          </cell>
          <cell r="AW36">
            <v>14163</v>
          </cell>
          <cell r="AX36">
            <v>636</v>
          </cell>
          <cell r="AY36">
            <v>826</v>
          </cell>
          <cell r="AZ36">
            <v>0</v>
          </cell>
          <cell r="BA36">
            <v>10347</v>
          </cell>
          <cell r="BB36">
            <v>0</v>
          </cell>
          <cell r="BC36">
            <v>1717</v>
          </cell>
          <cell r="BD36">
            <v>6995</v>
          </cell>
          <cell r="BE36">
            <v>-172</v>
          </cell>
          <cell r="BF36">
            <v>1142</v>
          </cell>
          <cell r="BG36">
            <v>-1314</v>
          </cell>
          <cell r="BH36">
            <v>1710</v>
          </cell>
          <cell r="BI36">
            <v>1142</v>
          </cell>
          <cell r="BJ36">
            <v>0</v>
          </cell>
          <cell r="BK36">
            <v>120</v>
          </cell>
          <cell r="BL36">
            <v>109</v>
          </cell>
          <cell r="BM36">
            <v>24</v>
          </cell>
          <cell r="BN36">
            <v>-533</v>
          </cell>
          <cell r="BO36">
            <v>-1847</v>
          </cell>
          <cell r="BP36">
            <v>52</v>
          </cell>
          <cell r="BQ36">
            <v>0</v>
          </cell>
          <cell r="BR36">
            <v>-76</v>
          </cell>
          <cell r="BS36">
            <v>0</v>
          </cell>
          <cell r="BT36">
            <v>-512</v>
          </cell>
          <cell r="BU36">
            <v>1311</v>
          </cell>
          <cell r="BV36">
            <v>337</v>
          </cell>
          <cell r="BW36">
            <v>974</v>
          </cell>
          <cell r="BX36">
            <v>8670</v>
          </cell>
          <cell r="BY36">
            <v>23690</v>
          </cell>
          <cell r="BZ36">
            <v>19727</v>
          </cell>
          <cell r="CA36">
            <v>3429</v>
          </cell>
          <cell r="CB36">
            <v>382</v>
          </cell>
          <cell r="CC36">
            <v>10238</v>
          </cell>
          <cell r="CD36">
            <v>3264</v>
          </cell>
          <cell r="CE36">
            <v>1591</v>
          </cell>
          <cell r="CF36">
            <v>2166</v>
          </cell>
          <cell r="CG36">
            <v>469</v>
          </cell>
          <cell r="CH36">
            <v>64956</v>
          </cell>
          <cell r="CI36">
            <v>34589</v>
          </cell>
          <cell r="CJ36">
            <v>3659</v>
          </cell>
          <cell r="CK36">
            <v>17160</v>
          </cell>
          <cell r="CL36">
            <v>925</v>
          </cell>
          <cell r="CM36">
            <v>889</v>
          </cell>
          <cell r="CN36">
            <v>311</v>
          </cell>
          <cell r="CO36">
            <v>7573</v>
          </cell>
          <cell r="CP36">
            <v>65106</v>
          </cell>
          <cell r="CQ36">
            <v>-150</v>
          </cell>
          <cell r="CR36">
            <v>3264</v>
          </cell>
          <cell r="CS36">
            <v>-3414</v>
          </cell>
          <cell r="CT36">
            <v>5009</v>
          </cell>
          <cell r="CU36">
            <v>3264</v>
          </cell>
          <cell r="CV36">
            <v>25</v>
          </cell>
          <cell r="CW36">
            <v>-412</v>
          </cell>
          <cell r="CX36">
            <v>1668</v>
          </cell>
          <cell r="CY36">
            <v>24</v>
          </cell>
          <cell r="CZ36">
            <v>-3826</v>
          </cell>
          <cell r="DA36">
            <v>-7240</v>
          </cell>
          <cell r="DB36">
            <v>199</v>
          </cell>
          <cell r="DC36">
            <v>67</v>
          </cell>
          <cell r="DD36">
            <v>235</v>
          </cell>
          <cell r="DE36">
            <v>-250</v>
          </cell>
          <cell r="DF36">
            <v>-503</v>
          </cell>
          <cell r="DG36">
            <v>6988</v>
          </cell>
          <cell r="DH36">
            <v>1741</v>
          </cell>
          <cell r="DI36">
            <v>8729</v>
          </cell>
          <cell r="DJ36">
            <v>72196</v>
          </cell>
          <cell r="DK36">
            <v>70</v>
          </cell>
          <cell r="DL36">
            <v>7975</v>
          </cell>
          <cell r="DM36">
            <v>289</v>
          </cell>
          <cell r="DN36">
            <v>-2166</v>
          </cell>
          <cell r="DO36">
            <v>0</v>
          </cell>
          <cell r="DP36">
            <v>6028</v>
          </cell>
          <cell r="DQ36">
            <v>965</v>
          </cell>
          <cell r="DR36">
            <v>965</v>
          </cell>
          <cell r="DS36">
            <v>5063</v>
          </cell>
          <cell r="DT36">
            <v>5091</v>
          </cell>
          <cell r="DU36">
            <v>-28</v>
          </cell>
          <cell r="DV36">
            <v>6992</v>
          </cell>
          <cell r="DW36">
            <v>5091</v>
          </cell>
          <cell r="DX36">
            <v>10</v>
          </cell>
          <cell r="DY36">
            <v>412</v>
          </cell>
          <cell r="DZ36">
            <v>0</v>
          </cell>
          <cell r="EA36">
            <v>82</v>
          </cell>
          <cell r="EB36">
            <v>-1417</v>
          </cell>
          <cell r="EC36">
            <v>-1445</v>
          </cell>
          <cell r="ED36">
            <v>-153</v>
          </cell>
          <cell r="EE36">
            <v>572</v>
          </cell>
          <cell r="EF36">
            <v>-84</v>
          </cell>
          <cell r="EG36">
            <v>0</v>
          </cell>
          <cell r="EH36">
            <v>261</v>
          </cell>
          <cell r="EI36">
            <v>2041</v>
          </cell>
          <cell r="EJ36">
            <v>1741</v>
          </cell>
          <cell r="EK36">
            <v>300</v>
          </cell>
          <cell r="EL36">
            <v>7473</v>
          </cell>
          <cell r="EM36">
            <v>0</v>
          </cell>
          <cell r="EN36">
            <v>0</v>
          </cell>
          <cell r="EO36">
            <v>0</v>
          </cell>
          <cell r="EP36">
            <v>0</v>
          </cell>
          <cell r="EQ36">
            <v>0</v>
          </cell>
          <cell r="ER36">
            <v>0</v>
          </cell>
          <cell r="ES36">
            <v>0</v>
          </cell>
          <cell r="ET36">
            <v>0</v>
          </cell>
          <cell r="EU36">
            <v>0</v>
          </cell>
          <cell r="EV36">
            <v>0</v>
          </cell>
          <cell r="EW36">
            <v>0</v>
          </cell>
          <cell r="EX36">
            <v>0</v>
          </cell>
          <cell r="EY36">
            <v>0</v>
          </cell>
          <cell r="EZ36">
            <v>0</v>
          </cell>
          <cell r="FA36">
            <v>0</v>
          </cell>
          <cell r="FB36">
            <v>0</v>
          </cell>
          <cell r="FC36">
            <v>0</v>
          </cell>
          <cell r="FD36">
            <v>0</v>
          </cell>
          <cell r="FE36">
            <v>0</v>
          </cell>
          <cell r="FF36">
            <v>0</v>
          </cell>
          <cell r="FG36">
            <v>0</v>
          </cell>
          <cell r="FH36">
            <v>0</v>
          </cell>
          <cell r="FI36">
            <v>0</v>
          </cell>
          <cell r="FJ36">
            <v>0</v>
          </cell>
          <cell r="FK36">
            <v>0</v>
          </cell>
          <cell r="FL36">
            <v>0</v>
          </cell>
          <cell r="FM36">
            <v>0</v>
          </cell>
          <cell r="FN36">
            <v>0</v>
          </cell>
          <cell r="FO36">
            <v>0</v>
          </cell>
          <cell r="FP36">
            <v>0</v>
          </cell>
          <cell r="FQ36">
            <v>0</v>
          </cell>
          <cell r="FR36">
            <v>0</v>
          </cell>
          <cell r="FS36">
            <v>0</v>
          </cell>
          <cell r="FT36">
            <v>0</v>
          </cell>
          <cell r="FU36">
            <v>0</v>
          </cell>
          <cell r="FV36">
            <v>0</v>
          </cell>
          <cell r="FW36">
            <v>0</v>
          </cell>
          <cell r="FX36">
            <v>0</v>
          </cell>
          <cell r="FY36">
            <v>0</v>
          </cell>
          <cell r="FZ36">
            <v>0</v>
          </cell>
          <cell r="GA36">
            <v>0</v>
          </cell>
          <cell r="GB36">
            <v>0</v>
          </cell>
          <cell r="GC36">
            <v>0</v>
          </cell>
          <cell r="GD36">
            <v>0</v>
          </cell>
          <cell r="GE36">
            <v>0</v>
          </cell>
          <cell r="GF36">
            <v>0</v>
          </cell>
          <cell r="GG36">
            <v>23620</v>
          </cell>
          <cell r="GH36">
            <v>19727</v>
          </cell>
          <cell r="GI36">
            <v>3429</v>
          </cell>
          <cell r="GJ36">
            <v>382</v>
          </cell>
          <cell r="GK36">
            <v>10238</v>
          </cell>
          <cell r="GL36">
            <v>11239</v>
          </cell>
          <cell r="GM36">
            <v>1880</v>
          </cell>
          <cell r="GN36">
            <v>0</v>
          </cell>
          <cell r="GO36">
            <v>469</v>
          </cell>
          <cell r="GP36">
            <v>70984</v>
          </cell>
          <cell r="GQ36">
            <v>34589</v>
          </cell>
          <cell r="GR36">
            <v>3659</v>
          </cell>
          <cell r="GS36">
            <v>17160</v>
          </cell>
          <cell r="GT36">
            <v>925</v>
          </cell>
          <cell r="GU36">
            <v>889</v>
          </cell>
          <cell r="GV36">
            <v>311</v>
          </cell>
          <cell r="GW36">
            <v>8538</v>
          </cell>
          <cell r="GX36">
            <v>0</v>
          </cell>
          <cell r="GY36">
            <v>66071</v>
          </cell>
          <cell r="GZ36">
            <v>4913</v>
          </cell>
          <cell r="HA36">
            <v>8355</v>
          </cell>
          <cell r="HB36">
            <v>-3442</v>
          </cell>
          <cell r="HC36">
            <v>12001</v>
          </cell>
          <cell r="HD36">
            <v>8355</v>
          </cell>
          <cell r="HE36">
            <v>35</v>
          </cell>
          <cell r="HF36">
            <v>0</v>
          </cell>
          <cell r="HG36">
            <v>1668</v>
          </cell>
          <cell r="HH36">
            <v>106</v>
          </cell>
          <cell r="HI36">
            <v>-5243</v>
          </cell>
          <cell r="HJ36">
            <v>-8685</v>
          </cell>
          <cell r="HK36">
            <v>46</v>
          </cell>
          <cell r="HL36">
            <v>639</v>
          </cell>
          <cell r="HM36">
            <v>151</v>
          </cell>
          <cell r="HN36">
            <v>-250</v>
          </cell>
          <cell r="HO36">
            <v>-242</v>
          </cell>
          <cell r="HP36">
            <v>9029</v>
          </cell>
          <cell r="HQ36">
            <v>9029</v>
          </cell>
          <cell r="HR36">
            <v>79669</v>
          </cell>
          <cell r="HS36">
            <v>63526</v>
          </cell>
          <cell r="HT36">
            <v>9.6</v>
          </cell>
          <cell r="HU36">
            <v>9.6</v>
          </cell>
          <cell r="HV36">
            <v>0</v>
          </cell>
          <cell r="HW36">
            <v>0</v>
          </cell>
          <cell r="HX36">
            <v>0</v>
          </cell>
          <cell r="HY36">
            <v>0</v>
          </cell>
          <cell r="HZ36">
            <v>0</v>
          </cell>
          <cell r="IA36">
            <v>0</v>
          </cell>
          <cell r="IB36">
            <v>0</v>
          </cell>
          <cell r="IC36">
            <v>0</v>
          </cell>
          <cell r="ID36">
            <v>0</v>
          </cell>
          <cell r="IE36">
            <v>0</v>
          </cell>
          <cell r="IF36">
            <v>0</v>
          </cell>
          <cell r="IG36">
            <v>0</v>
          </cell>
          <cell r="IH36">
            <v>0</v>
          </cell>
          <cell r="II36">
            <v>0</v>
          </cell>
          <cell r="IJ36">
            <v>0</v>
          </cell>
          <cell r="IK36">
            <v>0</v>
          </cell>
          <cell r="IL36">
            <v>0</v>
          </cell>
          <cell r="IM36">
            <v>0</v>
          </cell>
          <cell r="IN36">
            <v>0</v>
          </cell>
          <cell r="IO36">
            <v>0</v>
          </cell>
          <cell r="IP36">
            <v>0</v>
          </cell>
          <cell r="IQ36">
            <v>0</v>
          </cell>
          <cell r="IR36">
            <v>0</v>
          </cell>
          <cell r="IS36">
            <v>0</v>
          </cell>
          <cell r="IT36">
            <v>0</v>
          </cell>
          <cell r="IU36">
            <v>0</v>
          </cell>
          <cell r="IV36">
            <v>23620</v>
          </cell>
          <cell r="IW36">
            <v>19727</v>
          </cell>
          <cell r="IX36">
            <v>3429</v>
          </cell>
          <cell r="IY36">
            <v>382</v>
          </cell>
          <cell r="IZ36">
            <v>10238</v>
          </cell>
          <cell r="JA36">
            <v>11239</v>
          </cell>
          <cell r="JB36">
            <v>1880</v>
          </cell>
        </row>
        <row r="37">
          <cell r="A37" t="str">
            <v>1979/1980</v>
          </cell>
          <cell r="B37">
            <v>28081</v>
          </cell>
          <cell r="C37">
            <v>22902</v>
          </cell>
          <cell r="D37">
            <v>1071</v>
          </cell>
          <cell r="E37">
            <v>462</v>
          </cell>
          <cell r="F37">
            <v>12020</v>
          </cell>
          <cell r="G37">
            <v>2488</v>
          </cell>
          <cell r="H37">
            <v>1413</v>
          </cell>
          <cell r="I37">
            <v>2944</v>
          </cell>
          <cell r="J37">
            <v>856</v>
          </cell>
          <cell r="K37">
            <v>72237</v>
          </cell>
          <cell r="L37">
            <v>24410</v>
          </cell>
          <cell r="M37">
            <v>3566</v>
          </cell>
          <cell r="N37">
            <v>19887</v>
          </cell>
          <cell r="O37">
            <v>487</v>
          </cell>
          <cell r="P37">
            <v>11822</v>
          </cell>
          <cell r="Q37">
            <v>1049</v>
          </cell>
          <cell r="R37">
            <v>717</v>
          </cell>
          <cell r="S37">
            <v>7587</v>
          </cell>
          <cell r="T37">
            <v>69525</v>
          </cell>
          <cell r="U37">
            <v>2712</v>
          </cell>
          <cell r="V37">
            <v>2488</v>
          </cell>
          <cell r="W37">
            <v>224</v>
          </cell>
          <cell r="X37">
            <v>3984</v>
          </cell>
          <cell r="Y37">
            <v>2488</v>
          </cell>
          <cell r="Z37">
            <v>-58</v>
          </cell>
          <cell r="AA37">
            <v>-512</v>
          </cell>
          <cell r="AB37">
            <v>1705</v>
          </cell>
          <cell r="AC37">
            <v>0</v>
          </cell>
          <cell r="AD37">
            <v>-3655</v>
          </cell>
          <cell r="AE37">
            <v>-3431</v>
          </cell>
          <cell r="AF37">
            <v>69</v>
          </cell>
          <cell r="AG37">
            <v>-176</v>
          </cell>
          <cell r="AH37">
            <v>1082</v>
          </cell>
          <cell r="AI37">
            <v>-263</v>
          </cell>
          <cell r="AJ37">
            <v>23</v>
          </cell>
          <cell r="AK37">
            <v>4166</v>
          </cell>
          <cell r="AL37">
            <v>817</v>
          </cell>
          <cell r="AM37">
            <v>3081</v>
          </cell>
          <cell r="AN37">
            <v>8064</v>
          </cell>
          <cell r="AO37">
            <v>75668</v>
          </cell>
          <cell r="AP37">
            <v>3906</v>
          </cell>
          <cell r="AQ37">
            <v>2921</v>
          </cell>
          <cell r="AR37">
            <v>1390</v>
          </cell>
          <cell r="AS37">
            <v>422</v>
          </cell>
          <cell r="AT37">
            <v>-196</v>
          </cell>
          <cell r="AU37">
            <v>4</v>
          </cell>
          <cell r="AV37">
            <v>8447</v>
          </cell>
          <cell r="AW37">
            <v>16977</v>
          </cell>
          <cell r="AX37">
            <v>871</v>
          </cell>
          <cell r="AY37">
            <v>951</v>
          </cell>
          <cell r="AZ37">
            <v>0</v>
          </cell>
          <cell r="BA37">
            <v>11822</v>
          </cell>
          <cell r="BB37">
            <v>0</v>
          </cell>
          <cell r="BC37">
            <v>2166</v>
          </cell>
          <cell r="BD37">
            <v>9143</v>
          </cell>
          <cell r="BE37">
            <v>-696</v>
          </cell>
          <cell r="BF37">
            <v>1390</v>
          </cell>
          <cell r="BG37">
            <v>-2086</v>
          </cell>
          <cell r="BH37">
            <v>2044</v>
          </cell>
          <cell r="BI37">
            <v>1390</v>
          </cell>
          <cell r="BJ37">
            <v>0</v>
          </cell>
          <cell r="BK37">
            <v>197</v>
          </cell>
          <cell r="BL37">
            <v>156</v>
          </cell>
          <cell r="BM37">
            <v>58</v>
          </cell>
          <cell r="BN37">
            <v>-555</v>
          </cell>
          <cell r="BO37">
            <v>-2641</v>
          </cell>
          <cell r="BP37">
            <v>417</v>
          </cell>
          <cell r="BQ37">
            <v>35</v>
          </cell>
          <cell r="BR37">
            <v>-78</v>
          </cell>
          <cell r="BS37">
            <v>0</v>
          </cell>
          <cell r="BT37">
            <v>-46</v>
          </cell>
          <cell r="BU37">
            <v>2969</v>
          </cell>
          <cell r="BV37">
            <v>817</v>
          </cell>
          <cell r="BW37">
            <v>2152</v>
          </cell>
          <cell r="BX37">
            <v>11088</v>
          </cell>
          <cell r="BY37">
            <v>28081</v>
          </cell>
          <cell r="BZ37">
            <v>26808</v>
          </cell>
          <cell r="CA37">
            <v>3992</v>
          </cell>
          <cell r="CB37">
            <v>462</v>
          </cell>
          <cell r="CC37">
            <v>12020</v>
          </cell>
          <cell r="CD37">
            <v>3878</v>
          </cell>
          <cell r="CE37">
            <v>1835</v>
          </cell>
          <cell r="CF37">
            <v>2748</v>
          </cell>
          <cell r="CG37">
            <v>860</v>
          </cell>
          <cell r="CH37">
            <v>80684</v>
          </cell>
          <cell r="CI37">
            <v>41387</v>
          </cell>
          <cell r="CJ37">
            <v>4437</v>
          </cell>
          <cell r="CK37">
            <v>20838</v>
          </cell>
          <cell r="CL37">
            <v>487</v>
          </cell>
          <cell r="CM37">
            <v>1049</v>
          </cell>
          <cell r="CN37">
            <v>717</v>
          </cell>
          <cell r="CO37">
            <v>9753</v>
          </cell>
          <cell r="CP37">
            <v>78668</v>
          </cell>
          <cell r="CQ37">
            <v>2016</v>
          </cell>
          <cell r="CR37">
            <v>3878</v>
          </cell>
          <cell r="CS37">
            <v>-1862</v>
          </cell>
          <cell r="CT37">
            <v>6028</v>
          </cell>
          <cell r="CU37">
            <v>3878</v>
          </cell>
          <cell r="CV37">
            <v>-58</v>
          </cell>
          <cell r="CW37">
            <v>-315</v>
          </cell>
          <cell r="CX37">
            <v>1861</v>
          </cell>
          <cell r="CY37">
            <v>58</v>
          </cell>
          <cell r="CZ37">
            <v>-4210</v>
          </cell>
          <cell r="DA37">
            <v>-6072</v>
          </cell>
          <cell r="DB37">
            <v>486</v>
          </cell>
          <cell r="DC37">
            <v>-141</v>
          </cell>
          <cell r="DD37">
            <v>1004</v>
          </cell>
          <cell r="DE37">
            <v>-263</v>
          </cell>
          <cell r="DF37">
            <v>-23</v>
          </cell>
          <cell r="DG37">
            <v>7135</v>
          </cell>
          <cell r="DH37">
            <v>3081</v>
          </cell>
          <cell r="DI37">
            <v>10216</v>
          </cell>
          <cell r="DJ37">
            <v>86756</v>
          </cell>
          <cell r="DK37">
            <v>56</v>
          </cell>
          <cell r="DL37">
            <v>8440</v>
          </cell>
          <cell r="DM37">
            <v>357</v>
          </cell>
          <cell r="DN37">
            <v>-2748</v>
          </cell>
          <cell r="DO37">
            <v>0</v>
          </cell>
          <cell r="DP37">
            <v>5993</v>
          </cell>
          <cell r="DQ37">
            <v>823</v>
          </cell>
          <cell r="DR37">
            <v>823</v>
          </cell>
          <cell r="DS37">
            <v>5170</v>
          </cell>
          <cell r="DT37">
            <v>5978</v>
          </cell>
          <cell r="DU37">
            <v>-808</v>
          </cell>
          <cell r="DV37">
            <v>7934</v>
          </cell>
          <cell r="DW37">
            <v>5978</v>
          </cell>
          <cell r="DX37">
            <v>141</v>
          </cell>
          <cell r="DY37">
            <v>315</v>
          </cell>
          <cell r="DZ37">
            <v>0</v>
          </cell>
          <cell r="EA37">
            <v>116</v>
          </cell>
          <cell r="EB37">
            <v>-1666</v>
          </cell>
          <cell r="EC37">
            <v>-2474</v>
          </cell>
          <cell r="ED37">
            <v>12</v>
          </cell>
          <cell r="EE37">
            <v>479</v>
          </cell>
          <cell r="EF37">
            <v>-584</v>
          </cell>
          <cell r="EG37">
            <v>0</v>
          </cell>
          <cell r="EH37">
            <v>207</v>
          </cell>
          <cell r="EI37">
            <v>2588</v>
          </cell>
          <cell r="EJ37">
            <v>3081</v>
          </cell>
          <cell r="EK37">
            <v>-493</v>
          </cell>
          <cell r="EL37">
            <v>8467</v>
          </cell>
          <cell r="EM37">
            <v>0</v>
          </cell>
          <cell r="EN37">
            <v>0</v>
          </cell>
          <cell r="EO37">
            <v>0</v>
          </cell>
          <cell r="EP37">
            <v>0</v>
          </cell>
          <cell r="EQ37">
            <v>0</v>
          </cell>
          <cell r="ER37">
            <v>0</v>
          </cell>
          <cell r="ES37">
            <v>0</v>
          </cell>
          <cell r="ET37">
            <v>0</v>
          </cell>
          <cell r="EU37">
            <v>0</v>
          </cell>
          <cell r="EV37">
            <v>0</v>
          </cell>
          <cell r="EW37">
            <v>0</v>
          </cell>
          <cell r="EX37">
            <v>0</v>
          </cell>
          <cell r="EY37">
            <v>0</v>
          </cell>
          <cell r="EZ37">
            <v>0</v>
          </cell>
          <cell r="FA37">
            <v>0</v>
          </cell>
          <cell r="FB37">
            <v>0</v>
          </cell>
          <cell r="FC37">
            <v>0</v>
          </cell>
          <cell r="FD37">
            <v>0</v>
          </cell>
          <cell r="FE37">
            <v>0</v>
          </cell>
          <cell r="FF37">
            <v>0</v>
          </cell>
          <cell r="FG37">
            <v>0</v>
          </cell>
          <cell r="FH37">
            <v>0</v>
          </cell>
          <cell r="FI37">
            <v>0</v>
          </cell>
          <cell r="FJ37">
            <v>0</v>
          </cell>
          <cell r="FK37">
            <v>0</v>
          </cell>
          <cell r="FL37">
            <v>0</v>
          </cell>
          <cell r="FM37">
            <v>0</v>
          </cell>
          <cell r="FN37">
            <v>0</v>
          </cell>
          <cell r="FO37">
            <v>0</v>
          </cell>
          <cell r="FP37">
            <v>0</v>
          </cell>
          <cell r="FQ37">
            <v>0</v>
          </cell>
          <cell r="FR37">
            <v>0</v>
          </cell>
          <cell r="FS37">
            <v>0</v>
          </cell>
          <cell r="FT37">
            <v>0</v>
          </cell>
          <cell r="FU37">
            <v>0</v>
          </cell>
          <cell r="FV37">
            <v>0</v>
          </cell>
          <cell r="FW37">
            <v>0</v>
          </cell>
          <cell r="FX37">
            <v>0</v>
          </cell>
          <cell r="FY37">
            <v>0</v>
          </cell>
          <cell r="FZ37">
            <v>0</v>
          </cell>
          <cell r="GA37">
            <v>0</v>
          </cell>
          <cell r="GB37">
            <v>0</v>
          </cell>
          <cell r="GC37">
            <v>0</v>
          </cell>
          <cell r="GD37">
            <v>0</v>
          </cell>
          <cell r="GE37">
            <v>0</v>
          </cell>
          <cell r="GF37">
            <v>0</v>
          </cell>
          <cell r="GG37">
            <v>28025</v>
          </cell>
          <cell r="GH37">
            <v>26808</v>
          </cell>
          <cell r="GI37">
            <v>3992</v>
          </cell>
          <cell r="GJ37">
            <v>462</v>
          </cell>
          <cell r="GK37">
            <v>12020</v>
          </cell>
          <cell r="GL37">
            <v>12318</v>
          </cell>
          <cell r="GM37">
            <v>2192</v>
          </cell>
          <cell r="GN37">
            <v>0</v>
          </cell>
          <cell r="GO37">
            <v>860</v>
          </cell>
          <cell r="GP37">
            <v>86677</v>
          </cell>
          <cell r="GQ37">
            <v>41387</v>
          </cell>
          <cell r="GR37">
            <v>4437</v>
          </cell>
          <cell r="GS37">
            <v>20838</v>
          </cell>
          <cell r="GT37">
            <v>487</v>
          </cell>
          <cell r="GU37">
            <v>1049</v>
          </cell>
          <cell r="GV37">
            <v>717</v>
          </cell>
          <cell r="GW37">
            <v>10576</v>
          </cell>
          <cell r="GX37">
            <v>0</v>
          </cell>
          <cell r="GY37">
            <v>79491</v>
          </cell>
          <cell r="GZ37">
            <v>7186</v>
          </cell>
          <cell r="HA37">
            <v>9856</v>
          </cell>
          <cell r="HB37">
            <v>-2670</v>
          </cell>
          <cell r="HC37">
            <v>13962</v>
          </cell>
          <cell r="HD37">
            <v>9856</v>
          </cell>
          <cell r="HE37">
            <v>83</v>
          </cell>
          <cell r="HF37">
            <v>0</v>
          </cell>
          <cell r="HG37">
            <v>1861</v>
          </cell>
          <cell r="HH37">
            <v>174</v>
          </cell>
          <cell r="HI37">
            <v>-5876</v>
          </cell>
          <cell r="HJ37">
            <v>-8546</v>
          </cell>
          <cell r="HK37">
            <v>498</v>
          </cell>
          <cell r="HL37">
            <v>338</v>
          </cell>
          <cell r="HM37">
            <v>420</v>
          </cell>
          <cell r="HN37">
            <v>-263</v>
          </cell>
          <cell r="HO37">
            <v>184</v>
          </cell>
          <cell r="HP37">
            <v>9723</v>
          </cell>
          <cell r="HQ37">
            <v>9723</v>
          </cell>
          <cell r="HR37">
            <v>95223</v>
          </cell>
          <cell r="HS37">
            <v>75668</v>
          </cell>
          <cell r="HT37">
            <v>9.9</v>
          </cell>
          <cell r="HU37">
            <v>9.9</v>
          </cell>
          <cell r="HV37">
            <v>0</v>
          </cell>
          <cell r="HW37">
            <v>0</v>
          </cell>
          <cell r="HX37">
            <v>0</v>
          </cell>
          <cell r="HY37">
            <v>0</v>
          </cell>
          <cell r="HZ37">
            <v>0</v>
          </cell>
          <cell r="IA37">
            <v>0</v>
          </cell>
          <cell r="IB37">
            <v>0</v>
          </cell>
          <cell r="IC37">
            <v>0</v>
          </cell>
          <cell r="ID37">
            <v>0</v>
          </cell>
          <cell r="IE37">
            <v>0</v>
          </cell>
          <cell r="IF37">
            <v>0</v>
          </cell>
          <cell r="IG37">
            <v>0</v>
          </cell>
          <cell r="IH37">
            <v>0</v>
          </cell>
          <cell r="II37">
            <v>0</v>
          </cell>
          <cell r="IJ37">
            <v>0</v>
          </cell>
          <cell r="IK37">
            <v>0</v>
          </cell>
          <cell r="IL37">
            <v>0</v>
          </cell>
          <cell r="IM37">
            <v>0</v>
          </cell>
          <cell r="IN37">
            <v>0</v>
          </cell>
          <cell r="IO37">
            <v>0</v>
          </cell>
          <cell r="IP37">
            <v>0</v>
          </cell>
          <cell r="IQ37">
            <v>0</v>
          </cell>
          <cell r="IR37">
            <v>0</v>
          </cell>
          <cell r="IS37">
            <v>0</v>
          </cell>
          <cell r="IT37">
            <v>0</v>
          </cell>
          <cell r="IU37">
            <v>0</v>
          </cell>
          <cell r="IV37">
            <v>28025</v>
          </cell>
          <cell r="IW37">
            <v>26808</v>
          </cell>
          <cell r="IX37">
            <v>3992</v>
          </cell>
          <cell r="IY37">
            <v>462</v>
          </cell>
          <cell r="IZ37">
            <v>12020</v>
          </cell>
          <cell r="JA37">
            <v>12318</v>
          </cell>
          <cell r="JB37">
            <v>2192</v>
          </cell>
        </row>
        <row r="38">
          <cell r="A38" t="str">
            <v>1980/1981</v>
          </cell>
          <cell r="B38">
            <v>33069</v>
          </cell>
          <cell r="C38">
            <v>26842</v>
          </cell>
          <cell r="D38">
            <v>1312</v>
          </cell>
          <cell r="E38">
            <v>479</v>
          </cell>
          <cell r="F38">
            <v>14400</v>
          </cell>
          <cell r="G38">
            <v>2995</v>
          </cell>
          <cell r="H38">
            <v>1575</v>
          </cell>
          <cell r="I38">
            <v>3470</v>
          </cell>
          <cell r="J38">
            <v>1384</v>
          </cell>
          <cell r="K38">
            <v>85526</v>
          </cell>
          <cell r="L38">
            <v>30569</v>
          </cell>
          <cell r="M38">
            <v>4193</v>
          </cell>
          <cell r="N38">
            <v>24100</v>
          </cell>
          <cell r="O38">
            <v>-9</v>
          </cell>
          <cell r="P38">
            <v>14602</v>
          </cell>
          <cell r="Q38">
            <v>1394</v>
          </cell>
          <cell r="R38">
            <v>899</v>
          </cell>
          <cell r="S38">
            <v>9163</v>
          </cell>
          <cell r="T38">
            <v>84911</v>
          </cell>
          <cell r="U38">
            <v>615</v>
          </cell>
          <cell r="V38">
            <v>2995</v>
          </cell>
          <cell r="W38">
            <v>-2380</v>
          </cell>
          <cell r="X38">
            <v>4814</v>
          </cell>
          <cell r="Y38">
            <v>2995</v>
          </cell>
          <cell r="Z38">
            <v>40</v>
          </cell>
          <cell r="AA38">
            <v>-728</v>
          </cell>
          <cell r="AB38">
            <v>2046</v>
          </cell>
          <cell r="AC38">
            <v>0</v>
          </cell>
          <cell r="AD38">
            <v>-4633</v>
          </cell>
          <cell r="AE38">
            <v>-7013</v>
          </cell>
          <cell r="AF38">
            <v>138</v>
          </cell>
          <cell r="AG38">
            <v>1679</v>
          </cell>
          <cell r="AH38">
            <v>317</v>
          </cell>
          <cell r="AI38">
            <v>-326</v>
          </cell>
          <cell r="AJ38">
            <v>335</v>
          </cell>
          <cell r="AK38">
            <v>9156</v>
          </cell>
          <cell r="AL38">
            <v>1301</v>
          </cell>
          <cell r="AM38">
            <v>2040</v>
          </cell>
          <cell r="AN38">
            <v>12497</v>
          </cell>
          <cell r="AO38">
            <v>92539</v>
          </cell>
          <cell r="AP38">
            <v>4990</v>
          </cell>
          <cell r="AQ38">
            <v>3755</v>
          </cell>
          <cell r="AR38">
            <v>1712</v>
          </cell>
          <cell r="AS38">
            <v>550</v>
          </cell>
          <cell r="AT38">
            <v>456</v>
          </cell>
          <cell r="AU38">
            <v>7</v>
          </cell>
          <cell r="AV38">
            <v>11470</v>
          </cell>
          <cell r="AW38">
            <v>20603</v>
          </cell>
          <cell r="AX38">
            <v>1145</v>
          </cell>
          <cell r="AY38">
            <v>1155</v>
          </cell>
          <cell r="AZ38">
            <v>0</v>
          </cell>
          <cell r="BA38">
            <v>14602</v>
          </cell>
          <cell r="BB38">
            <v>0</v>
          </cell>
          <cell r="BC38">
            <v>2708</v>
          </cell>
          <cell r="BD38">
            <v>11009</v>
          </cell>
          <cell r="BE38">
            <v>461</v>
          </cell>
          <cell r="BF38">
            <v>1712</v>
          </cell>
          <cell r="BG38">
            <v>-1251</v>
          </cell>
          <cell r="BH38">
            <v>2470</v>
          </cell>
          <cell r="BI38">
            <v>1712</v>
          </cell>
          <cell r="BJ38">
            <v>0</v>
          </cell>
          <cell r="BK38">
            <v>183</v>
          </cell>
          <cell r="BL38">
            <v>178</v>
          </cell>
          <cell r="BM38">
            <v>64</v>
          </cell>
          <cell r="BN38">
            <v>-689</v>
          </cell>
          <cell r="BO38">
            <v>-1940</v>
          </cell>
          <cell r="BP38">
            <v>295</v>
          </cell>
          <cell r="BQ38">
            <v>5</v>
          </cell>
          <cell r="BR38">
            <v>-224</v>
          </cell>
          <cell r="BS38">
            <v>0</v>
          </cell>
          <cell r="BT38">
            <v>104</v>
          </cell>
          <cell r="BU38">
            <v>2120</v>
          </cell>
          <cell r="BV38">
            <v>1301</v>
          </cell>
          <cell r="BW38">
            <v>819</v>
          </cell>
          <cell r="BX38">
            <v>13410</v>
          </cell>
          <cell r="BY38">
            <v>33069</v>
          </cell>
          <cell r="BZ38">
            <v>31832</v>
          </cell>
          <cell r="CA38">
            <v>5067</v>
          </cell>
          <cell r="CB38">
            <v>479</v>
          </cell>
          <cell r="CC38">
            <v>14400</v>
          </cell>
          <cell r="CD38">
            <v>4707</v>
          </cell>
          <cell r="CE38">
            <v>2125</v>
          </cell>
          <cell r="CF38">
            <v>3926</v>
          </cell>
          <cell r="CG38">
            <v>1391</v>
          </cell>
          <cell r="CH38">
            <v>96996</v>
          </cell>
          <cell r="CI38">
            <v>51172</v>
          </cell>
          <cell r="CJ38">
            <v>5338</v>
          </cell>
          <cell r="CK38">
            <v>25255</v>
          </cell>
          <cell r="CL38">
            <v>-9</v>
          </cell>
          <cell r="CM38">
            <v>1394</v>
          </cell>
          <cell r="CN38">
            <v>899</v>
          </cell>
          <cell r="CO38">
            <v>11871</v>
          </cell>
          <cell r="CP38">
            <v>95920</v>
          </cell>
          <cell r="CQ38">
            <v>1076</v>
          </cell>
          <cell r="CR38">
            <v>4707</v>
          </cell>
          <cell r="CS38">
            <v>-3631</v>
          </cell>
          <cell r="CT38">
            <v>7284</v>
          </cell>
          <cell r="CU38">
            <v>4707</v>
          </cell>
          <cell r="CV38">
            <v>40</v>
          </cell>
          <cell r="CW38">
            <v>-545</v>
          </cell>
          <cell r="CX38">
            <v>2224</v>
          </cell>
          <cell r="CY38">
            <v>64</v>
          </cell>
          <cell r="CZ38">
            <v>-5322</v>
          </cell>
          <cell r="DA38">
            <v>-8953</v>
          </cell>
          <cell r="DB38">
            <v>433</v>
          </cell>
          <cell r="DC38">
            <v>1684</v>
          </cell>
          <cell r="DD38">
            <v>93</v>
          </cell>
          <cell r="DE38">
            <v>-326</v>
          </cell>
          <cell r="DF38">
            <v>439</v>
          </cell>
          <cell r="DG38">
            <v>11276</v>
          </cell>
          <cell r="DH38">
            <v>2040</v>
          </cell>
          <cell r="DI38">
            <v>13316</v>
          </cell>
          <cell r="DJ38">
            <v>105949</v>
          </cell>
          <cell r="DK38">
            <v>47</v>
          </cell>
          <cell r="DL38">
            <v>9547</v>
          </cell>
          <cell r="DM38">
            <v>414</v>
          </cell>
          <cell r="DN38">
            <v>-3926</v>
          </cell>
          <cell r="DO38">
            <v>0</v>
          </cell>
          <cell r="DP38">
            <v>5988</v>
          </cell>
          <cell r="DQ38">
            <v>716</v>
          </cell>
          <cell r="DR38">
            <v>716</v>
          </cell>
          <cell r="DS38">
            <v>5272</v>
          </cell>
          <cell r="DT38">
            <v>7160</v>
          </cell>
          <cell r="DU38">
            <v>-1888</v>
          </cell>
          <cell r="DV38">
            <v>8437</v>
          </cell>
          <cell r="DW38">
            <v>7160</v>
          </cell>
          <cell r="DX38">
            <v>93</v>
          </cell>
          <cell r="DY38">
            <v>545</v>
          </cell>
          <cell r="DZ38">
            <v>0</v>
          </cell>
          <cell r="EA38">
            <v>129</v>
          </cell>
          <cell r="EB38">
            <v>-696</v>
          </cell>
          <cell r="EC38">
            <v>-2584</v>
          </cell>
          <cell r="ED38">
            <v>110</v>
          </cell>
          <cell r="EE38">
            <v>-1020</v>
          </cell>
          <cell r="EF38">
            <v>-640</v>
          </cell>
          <cell r="EG38">
            <v>0</v>
          </cell>
          <cell r="EH38">
            <v>-43</v>
          </cell>
          <cell r="EI38">
            <v>991</v>
          </cell>
          <cell r="EJ38">
            <v>2040</v>
          </cell>
          <cell r="EK38">
            <v>-1049</v>
          </cell>
          <cell r="EL38">
            <v>8572</v>
          </cell>
          <cell r="EM38">
            <v>0</v>
          </cell>
          <cell r="EN38">
            <v>0</v>
          </cell>
          <cell r="EO38">
            <v>0</v>
          </cell>
          <cell r="EP38">
            <v>0</v>
          </cell>
          <cell r="EQ38">
            <v>0</v>
          </cell>
          <cell r="ER38">
            <v>0</v>
          </cell>
          <cell r="ES38">
            <v>0</v>
          </cell>
          <cell r="ET38">
            <v>0</v>
          </cell>
          <cell r="EU38">
            <v>0</v>
          </cell>
          <cell r="EV38">
            <v>0</v>
          </cell>
          <cell r="EW38">
            <v>0</v>
          </cell>
          <cell r="EX38">
            <v>0</v>
          </cell>
          <cell r="EY38">
            <v>0</v>
          </cell>
          <cell r="EZ38">
            <v>0</v>
          </cell>
          <cell r="FA38">
            <v>0</v>
          </cell>
          <cell r="FB38">
            <v>0</v>
          </cell>
          <cell r="FC38">
            <v>0</v>
          </cell>
          <cell r="FD38">
            <v>0</v>
          </cell>
          <cell r="FE38">
            <v>0</v>
          </cell>
          <cell r="FF38">
            <v>0</v>
          </cell>
          <cell r="FG38">
            <v>0</v>
          </cell>
          <cell r="FH38">
            <v>0</v>
          </cell>
          <cell r="FI38">
            <v>0</v>
          </cell>
          <cell r="FJ38">
            <v>0</v>
          </cell>
          <cell r="FK38">
            <v>0</v>
          </cell>
          <cell r="FL38">
            <v>0</v>
          </cell>
          <cell r="FM38">
            <v>0</v>
          </cell>
          <cell r="FN38">
            <v>0</v>
          </cell>
          <cell r="FO38">
            <v>0</v>
          </cell>
          <cell r="FP38">
            <v>0</v>
          </cell>
          <cell r="FQ38">
            <v>0</v>
          </cell>
          <cell r="FR38">
            <v>0</v>
          </cell>
          <cell r="FS38">
            <v>0</v>
          </cell>
          <cell r="FT38">
            <v>0</v>
          </cell>
          <cell r="FU38">
            <v>0</v>
          </cell>
          <cell r="FV38">
            <v>0</v>
          </cell>
          <cell r="FW38">
            <v>0</v>
          </cell>
          <cell r="FX38">
            <v>0</v>
          </cell>
          <cell r="FY38">
            <v>0</v>
          </cell>
          <cell r="FZ38">
            <v>0</v>
          </cell>
          <cell r="GA38">
            <v>0</v>
          </cell>
          <cell r="GB38">
            <v>0</v>
          </cell>
          <cell r="GC38">
            <v>0</v>
          </cell>
          <cell r="GD38">
            <v>0</v>
          </cell>
          <cell r="GE38">
            <v>0</v>
          </cell>
          <cell r="GF38">
            <v>0</v>
          </cell>
          <cell r="GG38">
            <v>33022</v>
          </cell>
          <cell r="GH38">
            <v>31832</v>
          </cell>
          <cell r="GI38">
            <v>5067</v>
          </cell>
          <cell r="GJ38">
            <v>479</v>
          </cell>
          <cell r="GK38">
            <v>14400</v>
          </cell>
          <cell r="GL38">
            <v>14254</v>
          </cell>
          <cell r="GM38">
            <v>2539</v>
          </cell>
          <cell r="GN38">
            <v>0</v>
          </cell>
          <cell r="GO38">
            <v>1391</v>
          </cell>
          <cell r="GP38">
            <v>102984</v>
          </cell>
          <cell r="GQ38">
            <v>51172</v>
          </cell>
          <cell r="GR38">
            <v>5338</v>
          </cell>
          <cell r="GS38">
            <v>25255</v>
          </cell>
          <cell r="GT38">
            <v>-9</v>
          </cell>
          <cell r="GU38">
            <v>1394</v>
          </cell>
          <cell r="GV38">
            <v>899</v>
          </cell>
          <cell r="GW38">
            <v>12587</v>
          </cell>
          <cell r="GX38">
            <v>0</v>
          </cell>
          <cell r="GY38">
            <v>96636</v>
          </cell>
          <cell r="GZ38">
            <v>6348</v>
          </cell>
          <cell r="HA38">
            <v>11867</v>
          </cell>
          <cell r="HB38">
            <v>-5519</v>
          </cell>
          <cell r="HC38">
            <v>15721</v>
          </cell>
          <cell r="HD38">
            <v>11867</v>
          </cell>
          <cell r="HE38">
            <v>133</v>
          </cell>
          <cell r="HF38">
            <v>0</v>
          </cell>
          <cell r="HG38">
            <v>2224</v>
          </cell>
          <cell r="HH38">
            <v>193</v>
          </cell>
          <cell r="HI38">
            <v>-6018</v>
          </cell>
          <cell r="HJ38">
            <v>-11537</v>
          </cell>
          <cell r="HK38">
            <v>543</v>
          </cell>
          <cell r="HL38">
            <v>664</v>
          </cell>
          <cell r="HM38">
            <v>-547</v>
          </cell>
          <cell r="HN38">
            <v>-326</v>
          </cell>
          <cell r="HO38">
            <v>396</v>
          </cell>
          <cell r="HP38">
            <v>12267</v>
          </cell>
          <cell r="HQ38">
            <v>12267</v>
          </cell>
          <cell r="HR38">
            <v>114521</v>
          </cell>
          <cell r="HS38">
            <v>92539</v>
          </cell>
          <cell r="HT38">
            <v>10</v>
          </cell>
          <cell r="HU38">
            <v>10</v>
          </cell>
          <cell r="HV38">
            <v>0</v>
          </cell>
          <cell r="HW38">
            <v>0</v>
          </cell>
          <cell r="HX38">
            <v>0</v>
          </cell>
          <cell r="HY38">
            <v>0</v>
          </cell>
          <cell r="HZ38">
            <v>0</v>
          </cell>
          <cell r="IA38">
            <v>0</v>
          </cell>
          <cell r="IB38">
            <v>0</v>
          </cell>
          <cell r="IC38">
            <v>0</v>
          </cell>
          <cell r="ID38">
            <v>0</v>
          </cell>
          <cell r="IE38">
            <v>0</v>
          </cell>
          <cell r="IF38">
            <v>0</v>
          </cell>
          <cell r="IG38">
            <v>0</v>
          </cell>
          <cell r="IH38">
            <v>0</v>
          </cell>
          <cell r="II38">
            <v>0</v>
          </cell>
          <cell r="IJ38">
            <v>0</v>
          </cell>
          <cell r="IK38">
            <v>0</v>
          </cell>
          <cell r="IL38">
            <v>0</v>
          </cell>
          <cell r="IM38">
            <v>0</v>
          </cell>
          <cell r="IN38">
            <v>0</v>
          </cell>
          <cell r="IO38">
            <v>0</v>
          </cell>
          <cell r="IP38">
            <v>0</v>
          </cell>
          <cell r="IQ38">
            <v>0</v>
          </cell>
          <cell r="IR38">
            <v>0</v>
          </cell>
          <cell r="IS38">
            <v>0</v>
          </cell>
          <cell r="IT38">
            <v>0</v>
          </cell>
          <cell r="IU38">
            <v>0</v>
          </cell>
          <cell r="IV38">
            <v>33022</v>
          </cell>
          <cell r="IW38">
            <v>31832</v>
          </cell>
          <cell r="IX38">
            <v>5067</v>
          </cell>
          <cell r="IY38">
            <v>479</v>
          </cell>
          <cell r="IZ38">
            <v>14400</v>
          </cell>
          <cell r="JA38">
            <v>14254</v>
          </cell>
          <cell r="JB38">
            <v>2539</v>
          </cell>
        </row>
        <row r="39">
          <cell r="A39" t="str">
            <v>1981/1982</v>
          </cell>
          <cell r="B39">
            <v>39653</v>
          </cell>
          <cell r="C39">
            <v>31044</v>
          </cell>
          <cell r="D39">
            <v>1548</v>
          </cell>
          <cell r="E39">
            <v>890</v>
          </cell>
          <cell r="F39">
            <v>16477</v>
          </cell>
          <cell r="G39">
            <v>3380</v>
          </cell>
          <cell r="H39">
            <v>2058</v>
          </cell>
          <cell r="I39">
            <v>3738</v>
          </cell>
          <cell r="J39">
            <v>1600</v>
          </cell>
          <cell r="K39">
            <v>100388</v>
          </cell>
          <cell r="L39">
            <v>33922</v>
          </cell>
          <cell r="M39">
            <v>4071</v>
          </cell>
          <cell r="N39">
            <v>29866</v>
          </cell>
          <cell r="O39">
            <v>-199</v>
          </cell>
          <cell r="P39">
            <v>15748</v>
          </cell>
          <cell r="Q39">
            <v>1708</v>
          </cell>
          <cell r="R39">
            <v>1027</v>
          </cell>
          <cell r="S39">
            <v>11232</v>
          </cell>
          <cell r="T39">
            <v>97375</v>
          </cell>
          <cell r="U39">
            <v>3013</v>
          </cell>
          <cell r="V39">
            <v>3380</v>
          </cell>
          <cell r="W39">
            <v>-367</v>
          </cell>
          <cell r="X39">
            <v>5448</v>
          </cell>
          <cell r="Y39">
            <v>3380</v>
          </cell>
          <cell r="Z39">
            <v>-105</v>
          </cell>
          <cell r="AA39">
            <v>-4179</v>
          </cell>
          <cell r="AB39">
            <v>2184</v>
          </cell>
          <cell r="AC39">
            <v>0</v>
          </cell>
          <cell r="AD39">
            <v>-8326</v>
          </cell>
          <cell r="AE39">
            <v>-8693</v>
          </cell>
          <cell r="AF39">
            <v>-3106</v>
          </cell>
          <cell r="AG39">
            <v>329</v>
          </cell>
          <cell r="AH39">
            <v>1650</v>
          </cell>
          <cell r="AI39">
            <v>-669</v>
          </cell>
          <cell r="AJ39">
            <v>-299</v>
          </cell>
          <cell r="AK39">
            <v>6598</v>
          </cell>
          <cell r="AL39">
            <v>-1180</v>
          </cell>
          <cell r="AM39">
            <v>2217</v>
          </cell>
          <cell r="AN39">
            <v>7635</v>
          </cell>
          <cell r="AO39">
            <v>109081</v>
          </cell>
          <cell r="AP39">
            <v>6154</v>
          </cell>
          <cell r="AQ39">
            <v>4524</v>
          </cell>
          <cell r="AR39">
            <v>1838</v>
          </cell>
          <cell r="AS39">
            <v>563</v>
          </cell>
          <cell r="AT39">
            <v>1649</v>
          </cell>
          <cell r="AU39">
            <v>8</v>
          </cell>
          <cell r="AV39">
            <v>14736</v>
          </cell>
          <cell r="AW39">
            <v>22870</v>
          </cell>
          <cell r="AX39">
            <v>1285</v>
          </cell>
          <cell r="AY39">
            <v>1173</v>
          </cell>
          <cell r="AZ39">
            <v>0</v>
          </cell>
          <cell r="BA39">
            <v>15748</v>
          </cell>
          <cell r="BB39">
            <v>0</v>
          </cell>
          <cell r="BC39">
            <v>2603</v>
          </cell>
          <cell r="BD39">
            <v>12183</v>
          </cell>
          <cell r="BE39">
            <v>2553</v>
          </cell>
          <cell r="BF39">
            <v>1838</v>
          </cell>
          <cell r="BG39">
            <v>715</v>
          </cell>
          <cell r="BH39">
            <v>2185</v>
          </cell>
          <cell r="BI39">
            <v>1838</v>
          </cell>
          <cell r="BJ39">
            <v>0</v>
          </cell>
          <cell r="BK39">
            <v>205</v>
          </cell>
          <cell r="BL39">
            <v>269</v>
          </cell>
          <cell r="BM39">
            <v>71</v>
          </cell>
          <cell r="BN39">
            <v>-340</v>
          </cell>
          <cell r="BO39">
            <v>375</v>
          </cell>
          <cell r="BP39">
            <v>489</v>
          </cell>
          <cell r="BQ39">
            <v>15</v>
          </cell>
          <cell r="BR39">
            <v>-669</v>
          </cell>
          <cell r="BS39">
            <v>0</v>
          </cell>
          <cell r="BT39">
            <v>316</v>
          </cell>
          <cell r="BU39">
            <v>-224</v>
          </cell>
          <cell r="BV39">
            <v>-1180</v>
          </cell>
          <cell r="BW39">
            <v>956</v>
          </cell>
          <cell r="BX39">
            <v>14361</v>
          </cell>
          <cell r="BY39">
            <v>39653</v>
          </cell>
          <cell r="BZ39">
            <v>37198</v>
          </cell>
          <cell r="CA39">
            <v>6072</v>
          </cell>
          <cell r="CB39">
            <v>890</v>
          </cell>
          <cell r="CC39">
            <v>16477</v>
          </cell>
          <cell r="CD39">
            <v>5218</v>
          </cell>
          <cell r="CE39">
            <v>2621</v>
          </cell>
          <cell r="CF39">
            <v>5387</v>
          </cell>
          <cell r="CG39">
            <v>1608</v>
          </cell>
          <cell r="CH39">
            <v>115124</v>
          </cell>
          <cell r="CI39">
            <v>56792</v>
          </cell>
          <cell r="CJ39">
            <v>5356</v>
          </cell>
          <cell r="CK39">
            <v>31039</v>
          </cell>
          <cell r="CL39">
            <v>-199</v>
          </cell>
          <cell r="CM39">
            <v>1708</v>
          </cell>
          <cell r="CN39">
            <v>1027</v>
          </cell>
          <cell r="CO39">
            <v>13835</v>
          </cell>
          <cell r="CP39">
            <v>109558</v>
          </cell>
          <cell r="CQ39">
            <v>5566</v>
          </cell>
          <cell r="CR39">
            <v>5218</v>
          </cell>
          <cell r="CS39">
            <v>348</v>
          </cell>
          <cell r="CT39">
            <v>7633</v>
          </cell>
          <cell r="CU39">
            <v>5218</v>
          </cell>
          <cell r="CV39">
            <v>-105</v>
          </cell>
          <cell r="CW39">
            <v>-3974</v>
          </cell>
          <cell r="CX39">
            <v>2453</v>
          </cell>
          <cell r="CY39">
            <v>71</v>
          </cell>
          <cell r="CZ39">
            <v>-8666</v>
          </cell>
          <cell r="DA39">
            <v>-8318</v>
          </cell>
          <cell r="DB39">
            <v>-2617</v>
          </cell>
          <cell r="DC39">
            <v>344</v>
          </cell>
          <cell r="DD39">
            <v>981</v>
          </cell>
          <cell r="DE39">
            <v>-669</v>
          </cell>
          <cell r="DF39">
            <v>17</v>
          </cell>
          <cell r="DG39">
            <v>6374</v>
          </cell>
          <cell r="DH39">
            <v>2217</v>
          </cell>
          <cell r="DI39">
            <v>8591</v>
          </cell>
          <cell r="DJ39">
            <v>123442</v>
          </cell>
          <cell r="DK39">
            <v>370</v>
          </cell>
          <cell r="DL39">
            <v>12057</v>
          </cell>
          <cell r="DM39">
            <v>498</v>
          </cell>
          <cell r="DN39">
            <v>-5387</v>
          </cell>
          <cell r="DO39">
            <v>0</v>
          </cell>
          <cell r="DP39">
            <v>6798</v>
          </cell>
          <cell r="DQ39">
            <v>1029</v>
          </cell>
          <cell r="DR39">
            <v>1029</v>
          </cell>
          <cell r="DS39">
            <v>5769</v>
          </cell>
          <cell r="DT39">
            <v>7748</v>
          </cell>
          <cell r="DU39">
            <v>-1979</v>
          </cell>
          <cell r="DV39">
            <v>7377</v>
          </cell>
          <cell r="DW39">
            <v>7748</v>
          </cell>
          <cell r="DX39">
            <v>91</v>
          </cell>
          <cell r="DY39">
            <v>3974</v>
          </cell>
          <cell r="DZ39">
            <v>0</v>
          </cell>
          <cell r="EA39">
            <v>44</v>
          </cell>
          <cell r="EB39">
            <v>4298</v>
          </cell>
          <cell r="EC39">
            <v>2319</v>
          </cell>
          <cell r="ED39">
            <v>164</v>
          </cell>
          <cell r="EE39">
            <v>309</v>
          </cell>
          <cell r="EF39">
            <v>778</v>
          </cell>
          <cell r="EG39">
            <v>0</v>
          </cell>
          <cell r="EH39">
            <v>3366</v>
          </cell>
          <cell r="EI39">
            <v>2298</v>
          </cell>
          <cell r="EJ39">
            <v>2217</v>
          </cell>
          <cell r="EK39">
            <v>81</v>
          </cell>
          <cell r="EL39">
            <v>4479</v>
          </cell>
          <cell r="EM39">
            <v>0</v>
          </cell>
          <cell r="EN39">
            <v>0</v>
          </cell>
          <cell r="EO39">
            <v>0</v>
          </cell>
          <cell r="EP39">
            <v>0</v>
          </cell>
          <cell r="EQ39">
            <v>0</v>
          </cell>
          <cell r="ER39">
            <v>0</v>
          </cell>
          <cell r="ES39">
            <v>0</v>
          </cell>
          <cell r="ET39">
            <v>0</v>
          </cell>
          <cell r="EU39">
            <v>0</v>
          </cell>
          <cell r="EV39">
            <v>0</v>
          </cell>
          <cell r="EW39">
            <v>0</v>
          </cell>
          <cell r="EX39">
            <v>0</v>
          </cell>
          <cell r="EY39">
            <v>0</v>
          </cell>
          <cell r="EZ39">
            <v>0</v>
          </cell>
          <cell r="FA39">
            <v>0</v>
          </cell>
          <cell r="FB39">
            <v>0</v>
          </cell>
          <cell r="FC39">
            <v>0</v>
          </cell>
          <cell r="FD39">
            <v>0</v>
          </cell>
          <cell r="FE39">
            <v>0</v>
          </cell>
          <cell r="FF39">
            <v>0</v>
          </cell>
          <cell r="FG39">
            <v>0</v>
          </cell>
          <cell r="FH39">
            <v>0</v>
          </cell>
          <cell r="FI39">
            <v>0</v>
          </cell>
          <cell r="FJ39">
            <v>0</v>
          </cell>
          <cell r="FK39">
            <v>0</v>
          </cell>
          <cell r="FL39">
            <v>0</v>
          </cell>
          <cell r="FM39">
            <v>0</v>
          </cell>
          <cell r="FN39">
            <v>0</v>
          </cell>
          <cell r="FO39">
            <v>0</v>
          </cell>
          <cell r="FP39">
            <v>0</v>
          </cell>
          <cell r="FQ39">
            <v>0</v>
          </cell>
          <cell r="FR39">
            <v>0</v>
          </cell>
          <cell r="FS39">
            <v>0</v>
          </cell>
          <cell r="FT39">
            <v>0</v>
          </cell>
          <cell r="FU39">
            <v>0</v>
          </cell>
          <cell r="FV39">
            <v>0</v>
          </cell>
          <cell r="FW39">
            <v>0</v>
          </cell>
          <cell r="FX39">
            <v>0</v>
          </cell>
          <cell r="FY39">
            <v>0</v>
          </cell>
          <cell r="FZ39">
            <v>0</v>
          </cell>
          <cell r="GA39">
            <v>0</v>
          </cell>
          <cell r="GB39">
            <v>0</v>
          </cell>
          <cell r="GC39">
            <v>0</v>
          </cell>
          <cell r="GD39">
            <v>0</v>
          </cell>
          <cell r="GE39">
            <v>0</v>
          </cell>
          <cell r="GF39">
            <v>0</v>
          </cell>
          <cell r="GG39">
            <v>39283</v>
          </cell>
          <cell r="GH39">
            <v>37198</v>
          </cell>
          <cell r="GI39">
            <v>6072</v>
          </cell>
          <cell r="GJ39">
            <v>890</v>
          </cell>
          <cell r="GK39">
            <v>16477</v>
          </cell>
          <cell r="GL39">
            <v>17275</v>
          </cell>
          <cell r="GM39">
            <v>3119</v>
          </cell>
          <cell r="GN39">
            <v>0</v>
          </cell>
          <cell r="GO39">
            <v>1608</v>
          </cell>
          <cell r="GP39">
            <v>121922</v>
          </cell>
          <cell r="GQ39">
            <v>56792</v>
          </cell>
          <cell r="GR39">
            <v>5356</v>
          </cell>
          <cell r="GS39">
            <v>31039</v>
          </cell>
          <cell r="GT39">
            <v>-199</v>
          </cell>
          <cell r="GU39">
            <v>1708</v>
          </cell>
          <cell r="GV39">
            <v>1027</v>
          </cell>
          <cell r="GW39">
            <v>14864</v>
          </cell>
          <cell r="GX39">
            <v>0</v>
          </cell>
          <cell r="GY39">
            <v>110587</v>
          </cell>
          <cell r="GZ39">
            <v>11335</v>
          </cell>
          <cell r="HA39">
            <v>12966</v>
          </cell>
          <cell r="HB39">
            <v>-1631</v>
          </cell>
          <cell r="HC39">
            <v>15010</v>
          </cell>
          <cell r="HD39">
            <v>12966</v>
          </cell>
          <cell r="HE39">
            <v>-14</v>
          </cell>
          <cell r="HF39">
            <v>0</v>
          </cell>
          <cell r="HG39">
            <v>2453</v>
          </cell>
          <cell r="HH39">
            <v>115</v>
          </cell>
          <cell r="HI39">
            <v>-4368</v>
          </cell>
          <cell r="HJ39">
            <v>-5999</v>
          </cell>
          <cell r="HK39">
            <v>-2453</v>
          </cell>
          <cell r="HL39">
            <v>653</v>
          </cell>
          <cell r="HM39">
            <v>1759</v>
          </cell>
          <cell r="HN39">
            <v>-669</v>
          </cell>
          <cell r="HO39">
            <v>3383</v>
          </cell>
          <cell r="HP39">
            <v>8672</v>
          </cell>
          <cell r="HQ39">
            <v>8672</v>
          </cell>
          <cell r="HR39">
            <v>127921</v>
          </cell>
          <cell r="HS39">
            <v>109081</v>
          </cell>
          <cell r="HT39">
            <v>9.9</v>
          </cell>
          <cell r="HU39">
            <v>9.9</v>
          </cell>
          <cell r="HV39">
            <v>0</v>
          </cell>
          <cell r="HW39">
            <v>0</v>
          </cell>
          <cell r="HX39">
            <v>0</v>
          </cell>
          <cell r="HY39">
            <v>0</v>
          </cell>
          <cell r="HZ39">
            <v>0</v>
          </cell>
          <cell r="IA39">
            <v>0</v>
          </cell>
          <cell r="IB39">
            <v>0</v>
          </cell>
          <cell r="IC39">
            <v>0</v>
          </cell>
          <cell r="ID39">
            <v>0</v>
          </cell>
          <cell r="IE39">
            <v>0</v>
          </cell>
          <cell r="IF39">
            <v>0</v>
          </cell>
          <cell r="IG39">
            <v>0</v>
          </cell>
          <cell r="IH39">
            <v>0</v>
          </cell>
          <cell r="II39">
            <v>0</v>
          </cell>
          <cell r="IJ39">
            <v>0</v>
          </cell>
          <cell r="IK39">
            <v>0</v>
          </cell>
          <cell r="IL39">
            <v>0</v>
          </cell>
          <cell r="IM39">
            <v>0</v>
          </cell>
          <cell r="IN39">
            <v>0</v>
          </cell>
          <cell r="IO39">
            <v>0</v>
          </cell>
          <cell r="IP39">
            <v>0</v>
          </cell>
          <cell r="IQ39">
            <v>0</v>
          </cell>
          <cell r="IR39">
            <v>0</v>
          </cell>
          <cell r="IS39">
            <v>0</v>
          </cell>
          <cell r="IT39">
            <v>0</v>
          </cell>
          <cell r="IU39">
            <v>0</v>
          </cell>
          <cell r="IV39">
            <v>39283</v>
          </cell>
          <cell r="IW39">
            <v>37198</v>
          </cell>
          <cell r="IX39">
            <v>6072</v>
          </cell>
          <cell r="IY39">
            <v>890</v>
          </cell>
          <cell r="IZ39">
            <v>16477</v>
          </cell>
          <cell r="JA39">
            <v>17275</v>
          </cell>
          <cell r="JB39">
            <v>3119</v>
          </cell>
        </row>
        <row r="40">
          <cell r="A40" t="str">
            <v>1982/1983</v>
          </cell>
          <cell r="B40">
            <v>43090</v>
          </cell>
          <cell r="C40">
            <v>32867</v>
          </cell>
          <cell r="D40">
            <v>1841</v>
          </cell>
          <cell r="E40">
            <v>576</v>
          </cell>
          <cell r="F40">
            <v>18732</v>
          </cell>
          <cell r="G40">
            <v>3723</v>
          </cell>
          <cell r="H40">
            <v>2313</v>
          </cell>
          <cell r="I40">
            <v>3788</v>
          </cell>
          <cell r="J40">
            <v>1965</v>
          </cell>
          <cell r="K40">
            <v>108895</v>
          </cell>
          <cell r="L40">
            <v>37156</v>
          </cell>
          <cell r="M40">
            <v>3511</v>
          </cell>
          <cell r="N40">
            <v>33976</v>
          </cell>
          <cell r="O40">
            <v>-1</v>
          </cell>
          <cell r="P40">
            <v>16423</v>
          </cell>
          <cell r="Q40">
            <v>1912</v>
          </cell>
          <cell r="R40">
            <v>1573</v>
          </cell>
          <cell r="S40">
            <v>12087</v>
          </cell>
          <cell r="T40">
            <v>106637</v>
          </cell>
          <cell r="U40">
            <v>2258</v>
          </cell>
          <cell r="V40">
            <v>3723</v>
          </cell>
          <cell r="W40">
            <v>-1465</v>
          </cell>
          <cell r="X40">
            <v>6341</v>
          </cell>
          <cell r="Y40">
            <v>3723</v>
          </cell>
          <cell r="Z40">
            <v>253</v>
          </cell>
          <cell r="AA40">
            <v>-1584</v>
          </cell>
          <cell r="AB40">
            <v>2377</v>
          </cell>
          <cell r="AC40">
            <v>0</v>
          </cell>
          <cell r="AD40">
            <v>-6832</v>
          </cell>
          <cell r="AE40">
            <v>-8297</v>
          </cell>
          <cell r="AF40">
            <v>-617</v>
          </cell>
          <cell r="AG40">
            <v>247</v>
          </cell>
          <cell r="AH40">
            <v>213</v>
          </cell>
          <cell r="AI40">
            <v>-911</v>
          </cell>
          <cell r="AJ40">
            <v>598</v>
          </cell>
          <cell r="AK40">
            <v>7827</v>
          </cell>
          <cell r="AL40">
            <v>2784</v>
          </cell>
          <cell r="AM40">
            <v>2208</v>
          </cell>
          <cell r="AN40">
            <v>12819</v>
          </cell>
          <cell r="AO40">
            <v>117192</v>
          </cell>
          <cell r="AP40">
            <v>6909</v>
          </cell>
          <cell r="AQ40">
            <v>5178</v>
          </cell>
          <cell r="AR40">
            <v>1860</v>
          </cell>
          <cell r="AS40">
            <v>671</v>
          </cell>
          <cell r="AT40">
            <v>1821</v>
          </cell>
          <cell r="AU40">
            <v>8</v>
          </cell>
          <cell r="AV40">
            <v>16447</v>
          </cell>
          <cell r="AW40">
            <v>24875</v>
          </cell>
          <cell r="AX40">
            <v>1415</v>
          </cell>
          <cell r="AY40">
            <v>1526</v>
          </cell>
          <cell r="AZ40">
            <v>0</v>
          </cell>
          <cell r="BA40">
            <v>16423</v>
          </cell>
          <cell r="BB40">
            <v>0</v>
          </cell>
          <cell r="BC40">
            <v>2440</v>
          </cell>
          <cell r="BD40">
            <v>13833</v>
          </cell>
          <cell r="BE40">
            <v>2614</v>
          </cell>
          <cell r="BF40">
            <v>1860</v>
          </cell>
          <cell r="BG40">
            <v>754</v>
          </cell>
          <cell r="BH40">
            <v>2695</v>
          </cell>
          <cell r="BI40">
            <v>1860</v>
          </cell>
          <cell r="BJ40">
            <v>0</v>
          </cell>
          <cell r="BK40">
            <v>170</v>
          </cell>
          <cell r="BL40">
            <v>561</v>
          </cell>
          <cell r="BM40">
            <v>64</v>
          </cell>
          <cell r="BN40">
            <v>-1162</v>
          </cell>
          <cell r="BO40">
            <v>-408</v>
          </cell>
          <cell r="BP40">
            <v>274</v>
          </cell>
          <cell r="BQ40">
            <v>78</v>
          </cell>
          <cell r="BR40">
            <v>-125</v>
          </cell>
          <cell r="BS40">
            <v>0</v>
          </cell>
          <cell r="BT40">
            <v>-552</v>
          </cell>
          <cell r="BU40">
            <v>83</v>
          </cell>
          <cell r="BV40">
            <v>2784</v>
          </cell>
          <cell r="BW40">
            <v>-2701</v>
          </cell>
          <cell r="BX40">
            <v>16855</v>
          </cell>
          <cell r="BY40">
            <v>43090</v>
          </cell>
          <cell r="BZ40">
            <v>39776</v>
          </cell>
          <cell r="CA40">
            <v>7019</v>
          </cell>
          <cell r="CB40">
            <v>576</v>
          </cell>
          <cell r="CC40">
            <v>18732</v>
          </cell>
          <cell r="CD40">
            <v>5583</v>
          </cell>
          <cell r="CE40">
            <v>2984</v>
          </cell>
          <cell r="CF40">
            <v>5609</v>
          </cell>
          <cell r="CG40">
            <v>1973</v>
          </cell>
          <cell r="CH40">
            <v>125342</v>
          </cell>
          <cell r="CI40">
            <v>62031</v>
          </cell>
          <cell r="CJ40">
            <v>4926</v>
          </cell>
          <cell r="CK40">
            <v>35502</v>
          </cell>
          <cell r="CL40">
            <v>-1</v>
          </cell>
          <cell r="CM40">
            <v>1912</v>
          </cell>
          <cell r="CN40">
            <v>1573</v>
          </cell>
          <cell r="CO40">
            <v>14527</v>
          </cell>
          <cell r="CP40">
            <v>120470</v>
          </cell>
          <cell r="CQ40">
            <v>4872</v>
          </cell>
          <cell r="CR40">
            <v>5583</v>
          </cell>
          <cell r="CS40">
            <v>-711</v>
          </cell>
          <cell r="CT40">
            <v>9036</v>
          </cell>
          <cell r="CU40">
            <v>5583</v>
          </cell>
          <cell r="CV40">
            <v>253</v>
          </cell>
          <cell r="CW40">
            <v>-1414</v>
          </cell>
          <cell r="CX40">
            <v>2938</v>
          </cell>
          <cell r="CY40">
            <v>64</v>
          </cell>
          <cell r="CZ40">
            <v>-7994</v>
          </cell>
          <cell r="DA40">
            <v>-8705</v>
          </cell>
          <cell r="DB40">
            <v>-343</v>
          </cell>
          <cell r="DC40">
            <v>325</v>
          </cell>
          <cell r="DD40">
            <v>88</v>
          </cell>
          <cell r="DE40">
            <v>-911</v>
          </cell>
          <cell r="DF40">
            <v>46</v>
          </cell>
          <cell r="DG40">
            <v>7910</v>
          </cell>
          <cell r="DH40">
            <v>2208</v>
          </cell>
          <cell r="DI40">
            <v>10118</v>
          </cell>
          <cell r="DJ40">
            <v>134047</v>
          </cell>
          <cell r="DK40">
            <v>418</v>
          </cell>
          <cell r="DL40">
            <v>12963</v>
          </cell>
          <cell r="DM40">
            <v>601</v>
          </cell>
          <cell r="DN40">
            <v>-5609</v>
          </cell>
          <cell r="DO40">
            <v>0</v>
          </cell>
          <cell r="DP40">
            <v>7537</v>
          </cell>
          <cell r="DQ40">
            <v>966</v>
          </cell>
          <cell r="DR40">
            <v>966</v>
          </cell>
          <cell r="DS40">
            <v>6571</v>
          </cell>
          <cell r="DT40">
            <v>8065</v>
          </cell>
          <cell r="DU40">
            <v>-1494</v>
          </cell>
          <cell r="DV40">
            <v>7682</v>
          </cell>
          <cell r="DW40">
            <v>8065</v>
          </cell>
          <cell r="DX40">
            <v>293</v>
          </cell>
          <cell r="DY40">
            <v>1414</v>
          </cell>
          <cell r="DZ40">
            <v>0</v>
          </cell>
          <cell r="EA40">
            <v>153</v>
          </cell>
          <cell r="EB40">
            <v>1657</v>
          </cell>
          <cell r="EC40">
            <v>163</v>
          </cell>
          <cell r="ED40">
            <v>108</v>
          </cell>
          <cell r="EE40">
            <v>244</v>
          </cell>
          <cell r="EF40">
            <v>-309</v>
          </cell>
          <cell r="EG40">
            <v>0</v>
          </cell>
          <cell r="EH40">
            <v>1208</v>
          </cell>
          <cell r="EI40">
            <v>1088</v>
          </cell>
          <cell r="EJ40">
            <v>2208</v>
          </cell>
          <cell r="EK40">
            <v>-1120</v>
          </cell>
          <cell r="EL40">
            <v>7374</v>
          </cell>
          <cell r="EM40">
            <v>0</v>
          </cell>
          <cell r="EN40">
            <v>0</v>
          </cell>
          <cell r="EO40">
            <v>0</v>
          </cell>
          <cell r="EP40">
            <v>0</v>
          </cell>
          <cell r="EQ40">
            <v>0</v>
          </cell>
          <cell r="ER40">
            <v>0</v>
          </cell>
          <cell r="ES40">
            <v>0</v>
          </cell>
          <cell r="ET40">
            <v>0</v>
          </cell>
          <cell r="EU40">
            <v>0</v>
          </cell>
          <cell r="EV40">
            <v>0</v>
          </cell>
          <cell r="EW40">
            <v>0</v>
          </cell>
          <cell r="EX40">
            <v>0</v>
          </cell>
          <cell r="EY40">
            <v>0</v>
          </cell>
          <cell r="EZ40">
            <v>0</v>
          </cell>
          <cell r="FA40">
            <v>0</v>
          </cell>
          <cell r="FB40">
            <v>0</v>
          </cell>
          <cell r="FC40">
            <v>0</v>
          </cell>
          <cell r="FD40">
            <v>0</v>
          </cell>
          <cell r="FE40">
            <v>0</v>
          </cell>
          <cell r="FF40">
            <v>0</v>
          </cell>
          <cell r="FG40">
            <v>0</v>
          </cell>
          <cell r="FH40">
            <v>0</v>
          </cell>
          <cell r="FI40">
            <v>0</v>
          </cell>
          <cell r="FJ40">
            <v>0</v>
          </cell>
          <cell r="FK40">
            <v>0</v>
          </cell>
          <cell r="FL40">
            <v>0</v>
          </cell>
          <cell r="FM40">
            <v>0</v>
          </cell>
          <cell r="FN40">
            <v>0</v>
          </cell>
          <cell r="FO40">
            <v>0</v>
          </cell>
          <cell r="FP40">
            <v>0</v>
          </cell>
          <cell r="FQ40">
            <v>0</v>
          </cell>
          <cell r="FR40">
            <v>0</v>
          </cell>
          <cell r="FS40">
            <v>0</v>
          </cell>
          <cell r="FT40">
            <v>0</v>
          </cell>
          <cell r="FU40">
            <v>0</v>
          </cell>
          <cell r="FV40">
            <v>0</v>
          </cell>
          <cell r="FW40">
            <v>0</v>
          </cell>
          <cell r="FX40">
            <v>0</v>
          </cell>
          <cell r="FY40">
            <v>0</v>
          </cell>
          <cell r="FZ40">
            <v>0</v>
          </cell>
          <cell r="GA40">
            <v>0</v>
          </cell>
          <cell r="GB40">
            <v>0</v>
          </cell>
          <cell r="GC40">
            <v>0</v>
          </cell>
          <cell r="GD40">
            <v>0</v>
          </cell>
          <cell r="GE40">
            <v>0</v>
          </cell>
          <cell r="GF40">
            <v>0</v>
          </cell>
          <cell r="GG40">
            <v>42672</v>
          </cell>
          <cell r="GH40">
            <v>39776</v>
          </cell>
          <cell r="GI40">
            <v>7019</v>
          </cell>
          <cell r="GJ40">
            <v>576</v>
          </cell>
          <cell r="GK40">
            <v>18732</v>
          </cell>
          <cell r="GL40">
            <v>18546</v>
          </cell>
          <cell r="GM40">
            <v>3585</v>
          </cell>
          <cell r="GN40">
            <v>0</v>
          </cell>
          <cell r="GO40">
            <v>1973</v>
          </cell>
          <cell r="GP40">
            <v>132879</v>
          </cell>
          <cell r="GQ40">
            <v>62031</v>
          </cell>
          <cell r="GR40">
            <v>4926</v>
          </cell>
          <cell r="GS40">
            <v>35502</v>
          </cell>
          <cell r="GT40">
            <v>-1</v>
          </cell>
          <cell r="GU40">
            <v>1912</v>
          </cell>
          <cell r="GV40">
            <v>1573</v>
          </cell>
          <cell r="GW40">
            <v>15493</v>
          </cell>
          <cell r="GX40">
            <v>0</v>
          </cell>
          <cell r="GY40">
            <v>121436</v>
          </cell>
          <cell r="GZ40">
            <v>11443</v>
          </cell>
          <cell r="HA40">
            <v>13648</v>
          </cell>
          <cell r="HB40">
            <v>-2205</v>
          </cell>
          <cell r="HC40">
            <v>16718</v>
          </cell>
          <cell r="HD40">
            <v>13648</v>
          </cell>
          <cell r="HE40">
            <v>546</v>
          </cell>
          <cell r="HF40">
            <v>0</v>
          </cell>
          <cell r="HG40">
            <v>2938</v>
          </cell>
          <cell r="HH40">
            <v>217</v>
          </cell>
          <cell r="HI40">
            <v>-6337</v>
          </cell>
          <cell r="HJ40">
            <v>-8542</v>
          </cell>
          <cell r="HK40">
            <v>-235</v>
          </cell>
          <cell r="HL40">
            <v>569</v>
          </cell>
          <cell r="HM40">
            <v>-221</v>
          </cell>
          <cell r="HN40">
            <v>-911</v>
          </cell>
          <cell r="HO40">
            <v>1254</v>
          </cell>
          <cell r="HP40">
            <v>8998</v>
          </cell>
          <cell r="HQ40">
            <v>8998</v>
          </cell>
          <cell r="HR40">
            <v>141421</v>
          </cell>
          <cell r="HS40">
            <v>117192</v>
          </cell>
          <cell r="HT40">
            <v>9.1999999999999993</v>
          </cell>
          <cell r="HU40">
            <v>9.1999999999999993</v>
          </cell>
          <cell r="HV40">
            <v>0</v>
          </cell>
          <cell r="HW40">
            <v>0</v>
          </cell>
          <cell r="HX40">
            <v>0</v>
          </cell>
          <cell r="HY40">
            <v>0</v>
          </cell>
          <cell r="HZ40">
            <v>0</v>
          </cell>
          <cell r="IA40">
            <v>0</v>
          </cell>
          <cell r="IB40">
            <v>0</v>
          </cell>
          <cell r="IC40">
            <v>0</v>
          </cell>
          <cell r="ID40">
            <v>0</v>
          </cell>
          <cell r="IE40">
            <v>0</v>
          </cell>
          <cell r="IF40">
            <v>0</v>
          </cell>
          <cell r="IG40">
            <v>0</v>
          </cell>
          <cell r="IH40">
            <v>0</v>
          </cell>
          <cell r="II40">
            <v>0</v>
          </cell>
          <cell r="IJ40">
            <v>0</v>
          </cell>
          <cell r="IK40">
            <v>0</v>
          </cell>
          <cell r="IL40">
            <v>0</v>
          </cell>
          <cell r="IM40">
            <v>0</v>
          </cell>
          <cell r="IN40">
            <v>0</v>
          </cell>
          <cell r="IO40">
            <v>0</v>
          </cell>
          <cell r="IP40">
            <v>0</v>
          </cell>
          <cell r="IQ40">
            <v>0</v>
          </cell>
          <cell r="IR40">
            <v>0</v>
          </cell>
          <cell r="IS40">
            <v>0</v>
          </cell>
          <cell r="IT40">
            <v>0</v>
          </cell>
          <cell r="IU40">
            <v>0</v>
          </cell>
          <cell r="IV40">
            <v>42672</v>
          </cell>
          <cell r="IW40">
            <v>39776</v>
          </cell>
          <cell r="IX40">
            <v>7019</v>
          </cell>
          <cell r="IY40">
            <v>576</v>
          </cell>
          <cell r="IZ40">
            <v>18732</v>
          </cell>
          <cell r="JA40">
            <v>18546</v>
          </cell>
          <cell r="JB40">
            <v>3585</v>
          </cell>
        </row>
        <row r="41">
          <cell r="A41" t="str">
            <v>1983/1984</v>
          </cell>
          <cell r="B41">
            <v>45324</v>
          </cell>
          <cell r="C41">
            <v>35328</v>
          </cell>
          <cell r="D41">
            <v>2043</v>
          </cell>
          <cell r="E41">
            <v>676</v>
          </cell>
          <cell r="F41">
            <v>21336</v>
          </cell>
          <cell r="G41">
            <v>4046</v>
          </cell>
          <cell r="H41">
            <v>2511</v>
          </cell>
          <cell r="I41">
            <v>3552</v>
          </cell>
          <cell r="J41">
            <v>2155</v>
          </cell>
          <cell r="K41">
            <v>116971</v>
          </cell>
          <cell r="L41">
            <v>40033</v>
          </cell>
          <cell r="M41">
            <v>3853</v>
          </cell>
          <cell r="N41">
            <v>35153</v>
          </cell>
          <cell r="O41">
            <v>482</v>
          </cell>
          <cell r="P41">
            <v>20149</v>
          </cell>
          <cell r="Q41">
            <v>2266</v>
          </cell>
          <cell r="R41">
            <v>1703</v>
          </cell>
          <cell r="S41">
            <v>13225</v>
          </cell>
          <cell r="T41">
            <v>116864</v>
          </cell>
          <cell r="U41">
            <v>107</v>
          </cell>
          <cell r="V41">
            <v>4046</v>
          </cell>
          <cell r="W41">
            <v>-3939</v>
          </cell>
          <cell r="X41">
            <v>6941</v>
          </cell>
          <cell r="Y41">
            <v>4046</v>
          </cell>
          <cell r="Z41">
            <v>119</v>
          </cell>
          <cell r="AA41">
            <v>-561</v>
          </cell>
          <cell r="AB41">
            <v>2546</v>
          </cell>
          <cell r="AC41">
            <v>0</v>
          </cell>
          <cell r="AD41">
            <v>-6121</v>
          </cell>
          <cell r="AE41">
            <v>-10060</v>
          </cell>
          <cell r="AF41">
            <v>-15</v>
          </cell>
          <cell r="AG41">
            <v>-944</v>
          </cell>
          <cell r="AH41">
            <v>-536</v>
          </cell>
          <cell r="AI41">
            <v>-869</v>
          </cell>
          <cell r="AJ41">
            <v>412</v>
          </cell>
          <cell r="AK41">
            <v>8108</v>
          </cell>
          <cell r="AL41">
            <v>3473</v>
          </cell>
          <cell r="AM41">
            <v>707</v>
          </cell>
          <cell r="AN41">
            <v>12288</v>
          </cell>
          <cell r="AO41">
            <v>127031</v>
          </cell>
          <cell r="AP41">
            <v>7299</v>
          </cell>
          <cell r="AQ41">
            <v>4956</v>
          </cell>
          <cell r="AR41">
            <v>1889</v>
          </cell>
          <cell r="AS41">
            <v>543</v>
          </cell>
          <cell r="AT41">
            <v>491</v>
          </cell>
          <cell r="AU41">
            <v>8</v>
          </cell>
          <cell r="AV41">
            <v>15186</v>
          </cell>
          <cell r="AW41">
            <v>26604</v>
          </cell>
          <cell r="AX41">
            <v>1516</v>
          </cell>
          <cell r="AY41">
            <v>3522</v>
          </cell>
          <cell r="AZ41">
            <v>0</v>
          </cell>
          <cell r="BA41">
            <v>20149</v>
          </cell>
          <cell r="BB41">
            <v>0</v>
          </cell>
          <cell r="BC41">
            <v>1682</v>
          </cell>
          <cell r="BD41">
            <v>13175</v>
          </cell>
          <cell r="BE41">
            <v>2011</v>
          </cell>
          <cell r="BF41">
            <v>1889</v>
          </cell>
          <cell r="BG41">
            <v>122</v>
          </cell>
          <cell r="BH41">
            <v>2713</v>
          </cell>
          <cell r="BI41">
            <v>1889</v>
          </cell>
          <cell r="BJ41">
            <v>0</v>
          </cell>
          <cell r="BK41">
            <v>127</v>
          </cell>
          <cell r="BL41">
            <v>1214</v>
          </cell>
          <cell r="BM41">
            <v>89</v>
          </cell>
          <cell r="BN41">
            <v>-1822</v>
          </cell>
          <cell r="BO41">
            <v>-1700</v>
          </cell>
          <cell r="BP41">
            <v>-242</v>
          </cell>
          <cell r="BQ41">
            <v>9</v>
          </cell>
          <cell r="BR41">
            <v>-147</v>
          </cell>
          <cell r="BS41">
            <v>0</v>
          </cell>
          <cell r="BT41">
            <v>-111</v>
          </cell>
          <cell r="BU41">
            <v>1209</v>
          </cell>
          <cell r="BV41">
            <v>3473</v>
          </cell>
          <cell r="BW41">
            <v>-2264</v>
          </cell>
          <cell r="BX41">
            <v>16886</v>
          </cell>
          <cell r="BY41">
            <v>45324</v>
          </cell>
          <cell r="BZ41">
            <v>42627</v>
          </cell>
          <cell r="CA41">
            <v>6999</v>
          </cell>
          <cell r="CB41">
            <v>676</v>
          </cell>
          <cell r="CC41">
            <v>21336</v>
          </cell>
          <cell r="CD41">
            <v>5935</v>
          </cell>
          <cell r="CE41">
            <v>3054</v>
          </cell>
          <cell r="CF41">
            <v>4043</v>
          </cell>
          <cell r="CG41">
            <v>2163</v>
          </cell>
          <cell r="CH41">
            <v>132157</v>
          </cell>
          <cell r="CI41">
            <v>66637</v>
          </cell>
          <cell r="CJ41">
            <v>5369</v>
          </cell>
          <cell r="CK41">
            <v>38675</v>
          </cell>
          <cell r="CL41">
            <v>482</v>
          </cell>
          <cell r="CM41">
            <v>2266</v>
          </cell>
          <cell r="CN41">
            <v>1703</v>
          </cell>
          <cell r="CO41">
            <v>14907</v>
          </cell>
          <cell r="CP41">
            <v>130039</v>
          </cell>
          <cell r="CQ41">
            <v>2118</v>
          </cell>
          <cell r="CR41">
            <v>5935</v>
          </cell>
          <cell r="CS41">
            <v>-3817</v>
          </cell>
          <cell r="CT41">
            <v>9654</v>
          </cell>
          <cell r="CU41">
            <v>5935</v>
          </cell>
          <cell r="CV41">
            <v>119</v>
          </cell>
          <cell r="CW41">
            <v>-434</v>
          </cell>
          <cell r="CX41">
            <v>3760</v>
          </cell>
          <cell r="CY41">
            <v>89</v>
          </cell>
          <cell r="CZ41">
            <v>-7943</v>
          </cell>
          <cell r="DA41">
            <v>-11760</v>
          </cell>
          <cell r="DB41">
            <v>-257</v>
          </cell>
          <cell r="DC41">
            <v>-935</v>
          </cell>
          <cell r="DD41">
            <v>-683</v>
          </cell>
          <cell r="DE41">
            <v>-869</v>
          </cell>
          <cell r="DF41">
            <v>301</v>
          </cell>
          <cell r="DG41">
            <v>9317</v>
          </cell>
          <cell r="DH41">
            <v>707</v>
          </cell>
          <cell r="DI41">
            <v>10024</v>
          </cell>
          <cell r="DJ41">
            <v>143917</v>
          </cell>
          <cell r="DK41">
            <v>287</v>
          </cell>
          <cell r="DL41">
            <v>13068</v>
          </cell>
          <cell r="DM41">
            <v>464</v>
          </cell>
          <cell r="DN41">
            <v>-4043</v>
          </cell>
          <cell r="DO41">
            <v>-5</v>
          </cell>
          <cell r="DP41">
            <v>9197</v>
          </cell>
          <cell r="DQ41">
            <v>988</v>
          </cell>
          <cell r="DR41">
            <v>988</v>
          </cell>
          <cell r="DS41">
            <v>8209</v>
          </cell>
          <cell r="DT41">
            <v>8368</v>
          </cell>
          <cell r="DU41">
            <v>-159</v>
          </cell>
          <cell r="DV41">
            <v>8960</v>
          </cell>
          <cell r="DW41">
            <v>8368</v>
          </cell>
          <cell r="DX41">
            <v>-56</v>
          </cell>
          <cell r="DY41">
            <v>434</v>
          </cell>
          <cell r="DZ41">
            <v>0</v>
          </cell>
          <cell r="EA41">
            <v>215</v>
          </cell>
          <cell r="EB41">
            <v>113</v>
          </cell>
          <cell r="EC41">
            <v>-46</v>
          </cell>
          <cell r="ED41">
            <v>104</v>
          </cell>
          <cell r="EE41">
            <v>166</v>
          </cell>
          <cell r="EF41">
            <v>-98</v>
          </cell>
          <cell r="EG41">
            <v>0</v>
          </cell>
          <cell r="EH41">
            <v>263</v>
          </cell>
          <cell r="EI41">
            <v>481</v>
          </cell>
          <cell r="EJ41">
            <v>707</v>
          </cell>
          <cell r="EK41">
            <v>-226</v>
          </cell>
          <cell r="EL41">
            <v>9243</v>
          </cell>
          <cell r="EM41">
            <v>0</v>
          </cell>
          <cell r="EN41">
            <v>0</v>
          </cell>
          <cell r="EO41">
            <v>0</v>
          </cell>
          <cell r="EP41">
            <v>0</v>
          </cell>
          <cell r="EQ41">
            <v>0</v>
          </cell>
          <cell r="ER41">
            <v>0</v>
          </cell>
          <cell r="ES41">
            <v>0</v>
          </cell>
          <cell r="ET41">
            <v>0</v>
          </cell>
          <cell r="EU41">
            <v>0</v>
          </cell>
          <cell r="EV41">
            <v>0</v>
          </cell>
          <cell r="EW41">
            <v>0</v>
          </cell>
          <cell r="EX41">
            <v>0</v>
          </cell>
          <cell r="EY41">
            <v>0</v>
          </cell>
          <cell r="EZ41">
            <v>0</v>
          </cell>
          <cell r="FA41">
            <v>0</v>
          </cell>
          <cell r="FB41">
            <v>0</v>
          </cell>
          <cell r="FC41">
            <v>0</v>
          </cell>
          <cell r="FD41">
            <v>0</v>
          </cell>
          <cell r="FE41">
            <v>0</v>
          </cell>
          <cell r="FF41">
            <v>0</v>
          </cell>
          <cell r="FG41">
            <v>0</v>
          </cell>
          <cell r="FH41">
            <v>6</v>
          </cell>
          <cell r="FI41">
            <v>19</v>
          </cell>
          <cell r="FJ41">
            <v>6</v>
          </cell>
          <cell r="FK41">
            <v>7</v>
          </cell>
          <cell r="FL41">
            <v>7</v>
          </cell>
          <cell r="FM41">
            <v>3</v>
          </cell>
          <cell r="FN41">
            <v>0</v>
          </cell>
          <cell r="FO41">
            <v>0</v>
          </cell>
          <cell r="FP41">
            <v>4</v>
          </cell>
          <cell r="FQ41">
            <v>3</v>
          </cell>
          <cell r="FR41">
            <v>3</v>
          </cell>
          <cell r="FS41">
            <v>0</v>
          </cell>
          <cell r="FT41">
            <v>4</v>
          </cell>
          <cell r="FU41">
            <v>1</v>
          </cell>
          <cell r="FV41">
            <v>-3</v>
          </cell>
          <cell r="FW41">
            <v>-3</v>
          </cell>
          <cell r="FX41">
            <v>0</v>
          </cell>
          <cell r="FY41">
            <v>0</v>
          </cell>
          <cell r="FZ41">
            <v>0</v>
          </cell>
          <cell r="GA41">
            <v>0</v>
          </cell>
          <cell r="GB41">
            <v>0</v>
          </cell>
          <cell r="GC41">
            <v>0</v>
          </cell>
          <cell r="GD41">
            <v>0</v>
          </cell>
          <cell r="GE41">
            <v>0</v>
          </cell>
          <cell r="GF41">
            <v>3</v>
          </cell>
          <cell r="GG41">
            <v>45031</v>
          </cell>
          <cell r="GH41">
            <v>42627</v>
          </cell>
          <cell r="GI41">
            <v>6999</v>
          </cell>
          <cell r="GJ41">
            <v>676</v>
          </cell>
          <cell r="GK41">
            <v>21336</v>
          </cell>
          <cell r="GL41">
            <v>19022</v>
          </cell>
          <cell r="GM41">
            <v>3512</v>
          </cell>
          <cell r="GN41">
            <v>0</v>
          </cell>
          <cell r="GO41">
            <v>2158</v>
          </cell>
          <cell r="GP41">
            <v>141361</v>
          </cell>
          <cell r="GQ41">
            <v>66637</v>
          </cell>
          <cell r="GR41">
            <v>5369</v>
          </cell>
          <cell r="GS41">
            <v>38675</v>
          </cell>
          <cell r="GT41">
            <v>482</v>
          </cell>
          <cell r="GU41">
            <v>2266</v>
          </cell>
          <cell r="GV41">
            <v>1703</v>
          </cell>
          <cell r="GW41">
            <v>15895</v>
          </cell>
          <cell r="GX41">
            <v>0</v>
          </cell>
          <cell r="GY41">
            <v>131027</v>
          </cell>
          <cell r="GZ41">
            <v>10334</v>
          </cell>
          <cell r="HA41">
            <v>14306</v>
          </cell>
          <cell r="HB41">
            <v>-3972</v>
          </cell>
          <cell r="HC41">
            <v>18617</v>
          </cell>
          <cell r="HD41">
            <v>14306</v>
          </cell>
          <cell r="HE41">
            <v>63</v>
          </cell>
          <cell r="HF41">
            <v>0</v>
          </cell>
          <cell r="HG41">
            <v>3760</v>
          </cell>
          <cell r="HH41">
            <v>304</v>
          </cell>
          <cell r="HI41">
            <v>-7830</v>
          </cell>
          <cell r="HJ41">
            <v>-11802</v>
          </cell>
          <cell r="HK41">
            <v>-153</v>
          </cell>
          <cell r="HL41">
            <v>-769</v>
          </cell>
          <cell r="HM41">
            <v>-780</v>
          </cell>
          <cell r="HN41">
            <v>-869</v>
          </cell>
          <cell r="HO41">
            <v>564</v>
          </cell>
          <cell r="HP41">
            <v>9795</v>
          </cell>
          <cell r="HQ41">
            <v>9795</v>
          </cell>
          <cell r="HR41">
            <v>153163</v>
          </cell>
          <cell r="HS41">
            <v>127031</v>
          </cell>
          <cell r="HT41">
            <v>9</v>
          </cell>
          <cell r="HU41">
            <v>9</v>
          </cell>
          <cell r="HV41">
            <v>0</v>
          </cell>
          <cell r="HW41">
            <v>0</v>
          </cell>
          <cell r="HX41">
            <v>0</v>
          </cell>
          <cell r="HY41">
            <v>0</v>
          </cell>
          <cell r="HZ41">
            <v>0</v>
          </cell>
          <cell r="IA41">
            <v>0</v>
          </cell>
          <cell r="IB41">
            <v>0</v>
          </cell>
          <cell r="IC41">
            <v>0</v>
          </cell>
          <cell r="ID41">
            <v>0</v>
          </cell>
          <cell r="IE41">
            <v>0</v>
          </cell>
          <cell r="IF41">
            <v>0</v>
          </cell>
          <cell r="IG41">
            <v>0</v>
          </cell>
          <cell r="IH41">
            <v>0</v>
          </cell>
          <cell r="II41">
            <v>0</v>
          </cell>
          <cell r="IJ41">
            <v>0</v>
          </cell>
          <cell r="IK41">
            <v>0</v>
          </cell>
          <cell r="IL41">
            <v>0</v>
          </cell>
          <cell r="IM41">
            <v>0</v>
          </cell>
          <cell r="IN41">
            <v>0</v>
          </cell>
          <cell r="IO41">
            <v>0</v>
          </cell>
          <cell r="IP41">
            <v>0</v>
          </cell>
          <cell r="IQ41">
            <v>0</v>
          </cell>
          <cell r="IR41">
            <v>0</v>
          </cell>
          <cell r="IS41">
            <v>0</v>
          </cell>
          <cell r="IT41">
            <v>0</v>
          </cell>
          <cell r="IU41">
            <v>0</v>
          </cell>
          <cell r="IV41">
            <v>45031</v>
          </cell>
          <cell r="IW41">
            <v>42627</v>
          </cell>
          <cell r="IX41">
            <v>6999</v>
          </cell>
          <cell r="IY41">
            <v>676</v>
          </cell>
          <cell r="IZ41">
            <v>21336</v>
          </cell>
          <cell r="JA41">
            <v>19022</v>
          </cell>
          <cell r="JB41">
            <v>3512</v>
          </cell>
        </row>
        <row r="42">
          <cell r="A42" t="str">
            <v>1984/1985</v>
          </cell>
          <cell r="B42">
            <v>50335</v>
          </cell>
          <cell r="C42">
            <v>39367</v>
          </cell>
          <cell r="D42">
            <v>2155</v>
          </cell>
          <cell r="E42">
            <v>745</v>
          </cell>
          <cell r="F42">
            <v>22748</v>
          </cell>
          <cell r="G42">
            <v>4428</v>
          </cell>
          <cell r="H42">
            <v>2796</v>
          </cell>
          <cell r="I42">
            <v>3446</v>
          </cell>
          <cell r="J42">
            <v>2973</v>
          </cell>
          <cell r="K42">
            <v>128993</v>
          </cell>
          <cell r="L42">
            <v>42911</v>
          </cell>
          <cell r="M42">
            <v>5161</v>
          </cell>
          <cell r="N42">
            <v>37868</v>
          </cell>
          <cell r="O42">
            <v>610</v>
          </cell>
          <cell r="P42">
            <v>20382</v>
          </cell>
          <cell r="Q42">
            <v>2259</v>
          </cell>
          <cell r="R42">
            <v>1696</v>
          </cell>
          <cell r="S42">
            <v>14720</v>
          </cell>
          <cell r="T42">
            <v>125607</v>
          </cell>
          <cell r="U42">
            <v>3386</v>
          </cell>
          <cell r="V42">
            <v>4428</v>
          </cell>
          <cell r="W42">
            <v>-1042</v>
          </cell>
          <cell r="X42">
            <v>7501</v>
          </cell>
          <cell r="Y42">
            <v>4428</v>
          </cell>
          <cell r="Z42">
            <v>473</v>
          </cell>
          <cell r="AA42">
            <v>-1004</v>
          </cell>
          <cell r="AB42">
            <v>2588</v>
          </cell>
          <cell r="AC42">
            <v>0</v>
          </cell>
          <cell r="AD42">
            <v>-7138</v>
          </cell>
          <cell r="AE42">
            <v>-8180</v>
          </cell>
          <cell r="AF42">
            <v>-10</v>
          </cell>
          <cell r="AG42">
            <v>-1751</v>
          </cell>
          <cell r="AH42">
            <v>1108</v>
          </cell>
          <cell r="AI42">
            <v>-1003</v>
          </cell>
          <cell r="AJ42">
            <v>119</v>
          </cell>
          <cell r="AK42">
            <v>6643</v>
          </cell>
          <cell r="AL42">
            <v>3296</v>
          </cell>
          <cell r="AM42">
            <v>335</v>
          </cell>
          <cell r="AN42">
            <v>10274</v>
          </cell>
          <cell r="AO42">
            <v>137173</v>
          </cell>
          <cell r="AP42">
            <v>7626</v>
          </cell>
          <cell r="AQ42">
            <v>5314</v>
          </cell>
          <cell r="AR42">
            <v>1994</v>
          </cell>
          <cell r="AS42">
            <v>579</v>
          </cell>
          <cell r="AT42">
            <v>58</v>
          </cell>
          <cell r="AU42">
            <v>8</v>
          </cell>
          <cell r="AV42">
            <v>15579</v>
          </cell>
          <cell r="AW42">
            <v>28453</v>
          </cell>
          <cell r="AX42">
            <v>1512</v>
          </cell>
          <cell r="AY42">
            <v>3846</v>
          </cell>
          <cell r="AZ42">
            <v>0</v>
          </cell>
          <cell r="BA42">
            <v>20382</v>
          </cell>
          <cell r="BB42">
            <v>0</v>
          </cell>
          <cell r="BC42">
            <v>1893</v>
          </cell>
          <cell r="BD42">
            <v>15322</v>
          </cell>
          <cell r="BE42">
            <v>257</v>
          </cell>
          <cell r="BF42">
            <v>1994</v>
          </cell>
          <cell r="BG42">
            <v>-1737</v>
          </cell>
          <cell r="BH42">
            <v>2880</v>
          </cell>
          <cell r="BI42">
            <v>1994</v>
          </cell>
          <cell r="BJ42">
            <v>0</v>
          </cell>
          <cell r="BK42">
            <v>627</v>
          </cell>
          <cell r="BL42">
            <v>982</v>
          </cell>
          <cell r="BM42">
            <v>101</v>
          </cell>
          <cell r="BN42">
            <v>-1140</v>
          </cell>
          <cell r="BO42">
            <v>-2877</v>
          </cell>
          <cell r="BP42">
            <v>-306</v>
          </cell>
          <cell r="BQ42">
            <v>5</v>
          </cell>
          <cell r="BR42">
            <v>-63</v>
          </cell>
          <cell r="BS42">
            <v>0</v>
          </cell>
          <cell r="BT42">
            <v>-126</v>
          </cell>
          <cell r="BU42">
            <v>2387</v>
          </cell>
          <cell r="BV42">
            <v>3296</v>
          </cell>
          <cell r="BW42">
            <v>-909</v>
          </cell>
          <cell r="BX42">
            <v>18456</v>
          </cell>
          <cell r="BY42">
            <v>50335</v>
          </cell>
          <cell r="BZ42">
            <v>46993</v>
          </cell>
          <cell r="CA42">
            <v>7469</v>
          </cell>
          <cell r="CB42">
            <v>745</v>
          </cell>
          <cell r="CC42">
            <v>22748</v>
          </cell>
          <cell r="CD42">
            <v>6422</v>
          </cell>
          <cell r="CE42">
            <v>3375</v>
          </cell>
          <cell r="CF42">
            <v>3504</v>
          </cell>
          <cell r="CG42">
            <v>2981</v>
          </cell>
          <cell r="CH42">
            <v>144572</v>
          </cell>
          <cell r="CI42">
            <v>71364</v>
          </cell>
          <cell r="CJ42">
            <v>6673</v>
          </cell>
          <cell r="CK42">
            <v>41714</v>
          </cell>
          <cell r="CL42">
            <v>610</v>
          </cell>
          <cell r="CM42">
            <v>2259</v>
          </cell>
          <cell r="CN42">
            <v>1696</v>
          </cell>
          <cell r="CO42">
            <v>16613</v>
          </cell>
          <cell r="CP42">
            <v>140929</v>
          </cell>
          <cell r="CQ42">
            <v>3643</v>
          </cell>
          <cell r="CR42">
            <v>6422</v>
          </cell>
          <cell r="CS42">
            <v>-2779</v>
          </cell>
          <cell r="CT42">
            <v>10381</v>
          </cell>
          <cell r="CU42">
            <v>6422</v>
          </cell>
          <cell r="CV42">
            <v>473</v>
          </cell>
          <cell r="CW42">
            <v>-377</v>
          </cell>
          <cell r="CX42">
            <v>3570</v>
          </cell>
          <cell r="CY42">
            <v>101</v>
          </cell>
          <cell r="CZ42">
            <v>-8278</v>
          </cell>
          <cell r="DA42">
            <v>-11057</v>
          </cell>
          <cell r="DB42">
            <v>-316</v>
          </cell>
          <cell r="DC42">
            <v>-1746</v>
          </cell>
          <cell r="DD42">
            <v>1045</v>
          </cell>
          <cell r="DE42">
            <v>-1003</v>
          </cell>
          <cell r="DF42">
            <v>-7</v>
          </cell>
          <cell r="DG42">
            <v>9030</v>
          </cell>
          <cell r="DH42">
            <v>335</v>
          </cell>
          <cell r="DI42">
            <v>9365</v>
          </cell>
          <cell r="DJ42">
            <v>155629</v>
          </cell>
          <cell r="DK42">
            <v>148</v>
          </cell>
          <cell r="DL42">
            <v>10209</v>
          </cell>
          <cell r="DM42">
            <v>199</v>
          </cell>
          <cell r="DN42">
            <v>-3504</v>
          </cell>
          <cell r="DO42">
            <v>-11</v>
          </cell>
          <cell r="DP42">
            <v>6745</v>
          </cell>
          <cell r="DQ42">
            <v>890</v>
          </cell>
          <cell r="DR42">
            <v>890</v>
          </cell>
          <cell r="DS42">
            <v>5855</v>
          </cell>
          <cell r="DT42">
            <v>8183</v>
          </cell>
          <cell r="DU42">
            <v>-2328</v>
          </cell>
          <cell r="DV42">
            <v>8192</v>
          </cell>
          <cell r="DW42">
            <v>8183</v>
          </cell>
          <cell r="DX42">
            <v>-247</v>
          </cell>
          <cell r="DY42">
            <v>377</v>
          </cell>
          <cell r="DZ42">
            <v>0</v>
          </cell>
          <cell r="EA42">
            <v>201</v>
          </cell>
          <cell r="EB42">
            <v>816</v>
          </cell>
          <cell r="EC42">
            <v>-1512</v>
          </cell>
          <cell r="ED42">
            <v>115</v>
          </cell>
          <cell r="EE42">
            <v>-12</v>
          </cell>
          <cell r="EF42">
            <v>-67</v>
          </cell>
          <cell r="EG42">
            <v>0</v>
          </cell>
          <cell r="EH42">
            <v>-288</v>
          </cell>
          <cell r="EI42">
            <v>1260</v>
          </cell>
          <cell r="EJ42">
            <v>335</v>
          </cell>
          <cell r="EK42">
            <v>925</v>
          </cell>
          <cell r="EL42">
            <v>8257</v>
          </cell>
          <cell r="EM42">
            <v>0</v>
          </cell>
          <cell r="EN42">
            <v>0</v>
          </cell>
          <cell r="EO42">
            <v>0</v>
          </cell>
          <cell r="EP42">
            <v>0</v>
          </cell>
          <cell r="EQ42">
            <v>0</v>
          </cell>
          <cell r="ER42">
            <v>0</v>
          </cell>
          <cell r="ES42">
            <v>0</v>
          </cell>
          <cell r="ET42">
            <v>0</v>
          </cell>
          <cell r="EU42">
            <v>0</v>
          </cell>
          <cell r="EV42">
            <v>0</v>
          </cell>
          <cell r="EW42">
            <v>0</v>
          </cell>
          <cell r="EX42">
            <v>0</v>
          </cell>
          <cell r="EY42">
            <v>0</v>
          </cell>
          <cell r="EZ42">
            <v>0</v>
          </cell>
          <cell r="FA42">
            <v>0</v>
          </cell>
          <cell r="FB42">
            <v>0</v>
          </cell>
          <cell r="FC42">
            <v>0</v>
          </cell>
          <cell r="FD42">
            <v>0</v>
          </cell>
          <cell r="FE42">
            <v>0</v>
          </cell>
          <cell r="FF42">
            <v>0</v>
          </cell>
          <cell r="FG42">
            <v>0</v>
          </cell>
          <cell r="FH42">
            <v>7</v>
          </cell>
          <cell r="FI42">
            <v>81</v>
          </cell>
          <cell r="FJ42">
            <v>26</v>
          </cell>
          <cell r="FK42">
            <v>48</v>
          </cell>
          <cell r="FL42">
            <v>48</v>
          </cell>
          <cell r="FM42">
            <v>8</v>
          </cell>
          <cell r="FN42">
            <v>0</v>
          </cell>
          <cell r="FO42">
            <v>0</v>
          </cell>
          <cell r="FP42">
            <v>40</v>
          </cell>
          <cell r="FQ42">
            <v>14</v>
          </cell>
          <cell r="FR42">
            <v>8</v>
          </cell>
          <cell r="FS42">
            <v>-6</v>
          </cell>
          <cell r="FT42">
            <v>34</v>
          </cell>
          <cell r="FU42">
            <v>3</v>
          </cell>
          <cell r="FV42">
            <v>-31</v>
          </cell>
          <cell r="FW42">
            <v>-31</v>
          </cell>
          <cell r="FX42">
            <v>0</v>
          </cell>
          <cell r="FY42">
            <v>0</v>
          </cell>
          <cell r="FZ42">
            <v>0</v>
          </cell>
          <cell r="GA42">
            <v>0</v>
          </cell>
          <cell r="GB42">
            <v>0</v>
          </cell>
          <cell r="GC42">
            <v>0</v>
          </cell>
          <cell r="GD42">
            <v>0</v>
          </cell>
          <cell r="GE42">
            <v>0</v>
          </cell>
          <cell r="GF42">
            <v>14</v>
          </cell>
          <cell r="GG42">
            <v>50180</v>
          </cell>
          <cell r="GH42">
            <v>46993</v>
          </cell>
          <cell r="GI42">
            <v>7469</v>
          </cell>
          <cell r="GJ42">
            <v>745</v>
          </cell>
          <cell r="GK42">
            <v>22748</v>
          </cell>
          <cell r="GL42">
            <v>16712</v>
          </cell>
          <cell r="GM42">
            <v>3548</v>
          </cell>
          <cell r="GN42">
            <v>0</v>
          </cell>
          <cell r="GO42">
            <v>2970</v>
          </cell>
          <cell r="GP42">
            <v>151365</v>
          </cell>
          <cell r="GQ42">
            <v>71364</v>
          </cell>
          <cell r="GR42">
            <v>6673</v>
          </cell>
          <cell r="GS42">
            <v>41714</v>
          </cell>
          <cell r="GT42">
            <v>610</v>
          </cell>
          <cell r="GU42">
            <v>2259</v>
          </cell>
          <cell r="GV42">
            <v>1696</v>
          </cell>
          <cell r="GW42">
            <v>17503</v>
          </cell>
          <cell r="GX42">
            <v>0</v>
          </cell>
          <cell r="GY42">
            <v>141819</v>
          </cell>
          <cell r="GZ42">
            <v>9546</v>
          </cell>
          <cell r="HA42">
            <v>14613</v>
          </cell>
          <cell r="HB42">
            <v>-5067</v>
          </cell>
          <cell r="HC42">
            <v>18587</v>
          </cell>
          <cell r="HD42">
            <v>14613</v>
          </cell>
          <cell r="HE42">
            <v>226</v>
          </cell>
          <cell r="HF42">
            <v>0</v>
          </cell>
          <cell r="HG42">
            <v>3570</v>
          </cell>
          <cell r="HH42">
            <v>302</v>
          </cell>
          <cell r="HI42">
            <v>-7468</v>
          </cell>
          <cell r="HJ42">
            <v>-12535</v>
          </cell>
          <cell r="HK42">
            <v>-201</v>
          </cell>
          <cell r="HL42">
            <v>-1758</v>
          </cell>
          <cell r="HM42">
            <v>981</v>
          </cell>
          <cell r="HN42">
            <v>-1003</v>
          </cell>
          <cell r="HO42">
            <v>-295</v>
          </cell>
          <cell r="HP42">
            <v>10259</v>
          </cell>
          <cell r="HQ42">
            <v>10259</v>
          </cell>
          <cell r="HR42">
            <v>163900</v>
          </cell>
          <cell r="HS42">
            <v>137173</v>
          </cell>
          <cell r="HT42">
            <v>9.4</v>
          </cell>
          <cell r="HU42">
            <v>9.4</v>
          </cell>
          <cell r="HV42">
            <v>0</v>
          </cell>
          <cell r="HW42">
            <v>0</v>
          </cell>
          <cell r="HX42">
            <v>0</v>
          </cell>
          <cell r="HY42">
            <v>0</v>
          </cell>
          <cell r="HZ42">
            <v>0</v>
          </cell>
          <cell r="IA42">
            <v>0</v>
          </cell>
          <cell r="IB42">
            <v>0</v>
          </cell>
          <cell r="IC42">
            <v>0</v>
          </cell>
          <cell r="ID42">
            <v>0</v>
          </cell>
          <cell r="IE42">
            <v>0</v>
          </cell>
          <cell r="IF42">
            <v>0</v>
          </cell>
          <cell r="IG42">
            <v>0</v>
          </cell>
          <cell r="IH42">
            <v>0</v>
          </cell>
          <cell r="II42">
            <v>0</v>
          </cell>
          <cell r="IJ42">
            <v>0</v>
          </cell>
          <cell r="IK42">
            <v>0</v>
          </cell>
          <cell r="IL42">
            <v>0</v>
          </cell>
          <cell r="IM42">
            <v>0</v>
          </cell>
          <cell r="IN42">
            <v>0</v>
          </cell>
          <cell r="IO42">
            <v>0</v>
          </cell>
          <cell r="IP42">
            <v>0</v>
          </cell>
          <cell r="IQ42">
            <v>0</v>
          </cell>
          <cell r="IR42">
            <v>0</v>
          </cell>
          <cell r="IS42">
            <v>0</v>
          </cell>
          <cell r="IT42">
            <v>0</v>
          </cell>
          <cell r="IU42">
            <v>0</v>
          </cell>
          <cell r="IV42">
            <v>50180</v>
          </cell>
          <cell r="IW42">
            <v>46993</v>
          </cell>
          <cell r="IX42">
            <v>7469</v>
          </cell>
          <cell r="IY42">
            <v>745</v>
          </cell>
          <cell r="IZ42">
            <v>22748</v>
          </cell>
          <cell r="JA42">
            <v>16712</v>
          </cell>
          <cell r="JB42">
            <v>3548</v>
          </cell>
        </row>
        <row r="43">
          <cell r="A43" t="str">
            <v>1985/1986</v>
          </cell>
          <cell r="B43">
            <v>54543</v>
          </cell>
          <cell r="C43">
            <v>40625</v>
          </cell>
          <cell r="D43">
            <v>2564</v>
          </cell>
          <cell r="E43">
            <v>950</v>
          </cell>
          <cell r="F43">
            <v>24639</v>
          </cell>
          <cell r="G43">
            <v>4806</v>
          </cell>
          <cell r="H43">
            <v>3959</v>
          </cell>
          <cell r="I43">
            <v>4000</v>
          </cell>
          <cell r="J43">
            <v>2206</v>
          </cell>
          <cell r="K43">
            <v>138292</v>
          </cell>
          <cell r="L43">
            <v>45580</v>
          </cell>
          <cell r="M43">
            <v>4014</v>
          </cell>
          <cell r="N43">
            <v>41687</v>
          </cell>
          <cell r="O43">
            <v>45</v>
          </cell>
          <cell r="P43">
            <v>20911</v>
          </cell>
          <cell r="Q43">
            <v>2549</v>
          </cell>
          <cell r="R43">
            <v>2249</v>
          </cell>
          <cell r="S43">
            <v>16601</v>
          </cell>
          <cell r="T43">
            <v>133636</v>
          </cell>
          <cell r="U43">
            <v>4656</v>
          </cell>
          <cell r="V43">
            <v>4806</v>
          </cell>
          <cell r="W43">
            <v>-150</v>
          </cell>
          <cell r="X43">
            <v>7890</v>
          </cell>
          <cell r="Y43">
            <v>4806</v>
          </cell>
          <cell r="Z43">
            <v>322</v>
          </cell>
          <cell r="AA43">
            <v>-1101</v>
          </cell>
          <cell r="AB43">
            <v>2431</v>
          </cell>
          <cell r="AC43">
            <v>0</v>
          </cell>
          <cell r="AD43">
            <v>-6938</v>
          </cell>
          <cell r="AE43">
            <v>-7088</v>
          </cell>
          <cell r="AF43">
            <v>-1507</v>
          </cell>
          <cell r="AG43">
            <v>-1031</v>
          </cell>
          <cell r="AH43">
            <v>722</v>
          </cell>
          <cell r="AI43">
            <v>-1417</v>
          </cell>
          <cell r="AJ43">
            <v>558</v>
          </cell>
          <cell r="AK43">
            <v>4413</v>
          </cell>
          <cell r="AL43">
            <v>5752</v>
          </cell>
          <cell r="AM43">
            <v>949</v>
          </cell>
          <cell r="AN43">
            <v>11114</v>
          </cell>
          <cell r="AO43">
            <v>145380</v>
          </cell>
          <cell r="AP43">
            <v>8029</v>
          </cell>
          <cell r="AQ43">
            <v>5834</v>
          </cell>
          <cell r="AR43">
            <v>2162</v>
          </cell>
          <cell r="AS43">
            <v>632</v>
          </cell>
          <cell r="AT43">
            <v>-333</v>
          </cell>
          <cell r="AU43">
            <v>12</v>
          </cell>
          <cell r="AV43">
            <v>16336</v>
          </cell>
          <cell r="AW43">
            <v>29778</v>
          </cell>
          <cell r="AX43">
            <v>1218</v>
          </cell>
          <cell r="AY43">
            <v>4126</v>
          </cell>
          <cell r="AZ43">
            <v>0</v>
          </cell>
          <cell r="BA43">
            <v>20911</v>
          </cell>
          <cell r="BB43">
            <v>0</v>
          </cell>
          <cell r="BC43">
            <v>1846</v>
          </cell>
          <cell r="BD43">
            <v>16057</v>
          </cell>
          <cell r="BE43">
            <v>279</v>
          </cell>
          <cell r="BF43">
            <v>2162</v>
          </cell>
          <cell r="BG43">
            <v>-1883</v>
          </cell>
          <cell r="BH43">
            <v>3004</v>
          </cell>
          <cell r="BI43">
            <v>2162</v>
          </cell>
          <cell r="BJ43">
            <v>0</v>
          </cell>
          <cell r="BK43">
            <v>639</v>
          </cell>
          <cell r="BL43">
            <v>641</v>
          </cell>
          <cell r="BM43">
            <v>166</v>
          </cell>
          <cell r="BN43">
            <v>-678</v>
          </cell>
          <cell r="BO43">
            <v>-2561</v>
          </cell>
          <cell r="BP43">
            <v>-407</v>
          </cell>
          <cell r="BQ43">
            <v>14</v>
          </cell>
          <cell r="BR43">
            <v>-18</v>
          </cell>
          <cell r="BS43">
            <v>0</v>
          </cell>
          <cell r="BT43">
            <v>-476</v>
          </cell>
          <cell r="BU43">
            <v>1674</v>
          </cell>
          <cell r="BV43">
            <v>5752</v>
          </cell>
          <cell r="BW43">
            <v>-4078</v>
          </cell>
          <cell r="BX43">
            <v>18897</v>
          </cell>
          <cell r="BY43">
            <v>54543</v>
          </cell>
          <cell r="BZ43">
            <v>48654</v>
          </cell>
          <cell r="CA43">
            <v>8398</v>
          </cell>
          <cell r="CB43">
            <v>950</v>
          </cell>
          <cell r="CC43">
            <v>24639</v>
          </cell>
          <cell r="CD43">
            <v>6968</v>
          </cell>
          <cell r="CE43">
            <v>4591</v>
          </cell>
          <cell r="CF43">
            <v>3667</v>
          </cell>
          <cell r="CG43">
            <v>2218</v>
          </cell>
          <cell r="CH43">
            <v>154628</v>
          </cell>
          <cell r="CI43">
            <v>75358</v>
          </cell>
          <cell r="CJ43">
            <v>5232</v>
          </cell>
          <cell r="CK43">
            <v>45813</v>
          </cell>
          <cell r="CL43">
            <v>45</v>
          </cell>
          <cell r="CM43">
            <v>2549</v>
          </cell>
          <cell r="CN43">
            <v>2249</v>
          </cell>
          <cell r="CO43">
            <v>18447</v>
          </cell>
          <cell r="CP43">
            <v>149693</v>
          </cell>
          <cell r="CQ43">
            <v>4935</v>
          </cell>
          <cell r="CR43">
            <v>6968</v>
          </cell>
          <cell r="CS43">
            <v>-2033</v>
          </cell>
          <cell r="CT43">
            <v>10894</v>
          </cell>
          <cell r="CU43">
            <v>6968</v>
          </cell>
          <cell r="CV43">
            <v>322</v>
          </cell>
          <cell r="CW43">
            <v>-462</v>
          </cell>
          <cell r="CX43">
            <v>3072</v>
          </cell>
          <cell r="CY43">
            <v>166</v>
          </cell>
          <cell r="CZ43">
            <v>-7616</v>
          </cell>
          <cell r="DA43">
            <v>-9649</v>
          </cell>
          <cell r="DB43">
            <v>-1914</v>
          </cell>
          <cell r="DC43">
            <v>-1017</v>
          </cell>
          <cell r="DD43">
            <v>704</v>
          </cell>
          <cell r="DE43">
            <v>-1417</v>
          </cell>
          <cell r="DF43">
            <v>82</v>
          </cell>
          <cell r="DG43">
            <v>6087</v>
          </cell>
          <cell r="DH43">
            <v>949</v>
          </cell>
          <cell r="DI43">
            <v>7036</v>
          </cell>
          <cell r="DJ43">
            <v>164277</v>
          </cell>
          <cell r="DK43">
            <v>381</v>
          </cell>
          <cell r="DL43">
            <v>11458</v>
          </cell>
          <cell r="DM43">
            <v>178</v>
          </cell>
          <cell r="DN43">
            <v>-3667</v>
          </cell>
          <cell r="DO43">
            <v>-5</v>
          </cell>
          <cell r="DP43">
            <v>7583</v>
          </cell>
          <cell r="DQ43">
            <v>868</v>
          </cell>
          <cell r="DR43">
            <v>868</v>
          </cell>
          <cell r="DS43">
            <v>6715</v>
          </cell>
          <cell r="DT43">
            <v>7410</v>
          </cell>
          <cell r="DU43">
            <v>-695</v>
          </cell>
          <cell r="DV43">
            <v>6993</v>
          </cell>
          <cell r="DW43">
            <v>7410</v>
          </cell>
          <cell r="DX43">
            <v>-229</v>
          </cell>
          <cell r="DY43">
            <v>462</v>
          </cell>
          <cell r="DZ43">
            <v>0</v>
          </cell>
          <cell r="EA43">
            <v>183</v>
          </cell>
          <cell r="EB43">
            <v>1291</v>
          </cell>
          <cell r="EC43">
            <v>596</v>
          </cell>
          <cell r="ED43">
            <v>98</v>
          </cell>
          <cell r="EE43">
            <v>129</v>
          </cell>
          <cell r="EF43">
            <v>-73</v>
          </cell>
          <cell r="EG43">
            <v>0</v>
          </cell>
          <cell r="EH43">
            <v>121</v>
          </cell>
          <cell r="EI43">
            <v>-321</v>
          </cell>
          <cell r="EJ43">
            <v>949</v>
          </cell>
          <cell r="EK43">
            <v>-1270</v>
          </cell>
          <cell r="EL43">
            <v>6987</v>
          </cell>
          <cell r="EM43">
            <v>0</v>
          </cell>
          <cell r="EN43">
            <v>0</v>
          </cell>
          <cell r="EO43">
            <v>0</v>
          </cell>
          <cell r="EP43">
            <v>0</v>
          </cell>
          <cell r="EQ43">
            <v>0</v>
          </cell>
          <cell r="ER43">
            <v>0</v>
          </cell>
          <cell r="ES43">
            <v>0</v>
          </cell>
          <cell r="ET43">
            <v>0</v>
          </cell>
          <cell r="EU43">
            <v>0</v>
          </cell>
          <cell r="EV43">
            <v>0</v>
          </cell>
          <cell r="EW43">
            <v>0</v>
          </cell>
          <cell r="EX43">
            <v>0</v>
          </cell>
          <cell r="EY43">
            <v>0</v>
          </cell>
          <cell r="EZ43">
            <v>0</v>
          </cell>
          <cell r="FA43">
            <v>0</v>
          </cell>
          <cell r="FB43">
            <v>0</v>
          </cell>
          <cell r="FC43">
            <v>0</v>
          </cell>
          <cell r="FD43">
            <v>0</v>
          </cell>
          <cell r="FE43">
            <v>0</v>
          </cell>
          <cell r="FF43">
            <v>0</v>
          </cell>
          <cell r="FG43">
            <v>0</v>
          </cell>
          <cell r="FH43">
            <v>23</v>
          </cell>
          <cell r="FI43">
            <v>96</v>
          </cell>
          <cell r="FJ43">
            <v>39</v>
          </cell>
          <cell r="FK43">
            <v>34</v>
          </cell>
          <cell r="FL43">
            <v>34</v>
          </cell>
          <cell r="FM43">
            <v>9</v>
          </cell>
          <cell r="FN43">
            <v>0</v>
          </cell>
          <cell r="FO43">
            <v>0</v>
          </cell>
          <cell r="FP43">
            <v>25</v>
          </cell>
          <cell r="FQ43">
            <v>15</v>
          </cell>
          <cell r="FR43">
            <v>9</v>
          </cell>
          <cell r="FS43">
            <v>-6</v>
          </cell>
          <cell r="FT43">
            <v>19</v>
          </cell>
          <cell r="FU43">
            <v>-8</v>
          </cell>
          <cell r="FV43">
            <v>-27</v>
          </cell>
          <cell r="FW43">
            <v>-27</v>
          </cell>
          <cell r="FX43">
            <v>0</v>
          </cell>
          <cell r="FY43">
            <v>0</v>
          </cell>
          <cell r="FZ43">
            <v>0</v>
          </cell>
          <cell r="GA43">
            <v>0</v>
          </cell>
          <cell r="GB43">
            <v>0</v>
          </cell>
          <cell r="GC43">
            <v>0</v>
          </cell>
          <cell r="GD43">
            <v>0</v>
          </cell>
          <cell r="GE43">
            <v>0</v>
          </cell>
          <cell r="GF43">
            <v>15</v>
          </cell>
          <cell r="GG43">
            <v>54139</v>
          </cell>
          <cell r="GH43">
            <v>48654</v>
          </cell>
          <cell r="GI43">
            <v>8398</v>
          </cell>
          <cell r="GJ43">
            <v>950</v>
          </cell>
          <cell r="GK43">
            <v>24639</v>
          </cell>
          <cell r="GL43">
            <v>18522</v>
          </cell>
          <cell r="GM43">
            <v>4730</v>
          </cell>
          <cell r="GN43">
            <v>0</v>
          </cell>
          <cell r="GO43">
            <v>2213</v>
          </cell>
          <cell r="GP43">
            <v>162245</v>
          </cell>
          <cell r="GQ43">
            <v>75358</v>
          </cell>
          <cell r="GR43">
            <v>5232</v>
          </cell>
          <cell r="GS43">
            <v>45813</v>
          </cell>
          <cell r="GT43">
            <v>45</v>
          </cell>
          <cell r="GU43">
            <v>2549</v>
          </cell>
          <cell r="GV43">
            <v>2249</v>
          </cell>
          <cell r="GW43">
            <v>19315</v>
          </cell>
          <cell r="GX43">
            <v>0</v>
          </cell>
          <cell r="GY43">
            <v>150561</v>
          </cell>
          <cell r="GZ43">
            <v>11684</v>
          </cell>
          <cell r="HA43">
            <v>14387</v>
          </cell>
          <cell r="HB43">
            <v>-2703</v>
          </cell>
          <cell r="HC43">
            <v>17902</v>
          </cell>
          <cell r="HD43">
            <v>14387</v>
          </cell>
          <cell r="HE43">
            <v>93</v>
          </cell>
          <cell r="HF43">
            <v>0</v>
          </cell>
          <cell r="HG43">
            <v>3072</v>
          </cell>
          <cell r="HH43">
            <v>349</v>
          </cell>
          <cell r="HI43">
            <v>-6331</v>
          </cell>
          <cell r="HJ43">
            <v>-9034</v>
          </cell>
          <cell r="HK43">
            <v>-1816</v>
          </cell>
          <cell r="HL43">
            <v>-888</v>
          </cell>
          <cell r="HM43">
            <v>623</v>
          </cell>
          <cell r="HN43">
            <v>-1417</v>
          </cell>
          <cell r="HO43">
            <v>203</v>
          </cell>
          <cell r="HP43">
            <v>5739</v>
          </cell>
          <cell r="HQ43">
            <v>5739</v>
          </cell>
          <cell r="HR43">
            <v>171279</v>
          </cell>
          <cell r="HS43">
            <v>145380</v>
          </cell>
          <cell r="HT43">
            <v>9.3000000000000007</v>
          </cell>
          <cell r="HU43">
            <v>9.3000000000000007</v>
          </cell>
          <cell r="HV43">
            <v>0</v>
          </cell>
          <cell r="HW43">
            <v>0</v>
          </cell>
          <cell r="HX43">
            <v>0</v>
          </cell>
          <cell r="HY43">
            <v>0</v>
          </cell>
          <cell r="HZ43">
            <v>0</v>
          </cell>
          <cell r="IA43">
            <v>0</v>
          </cell>
          <cell r="IB43">
            <v>0</v>
          </cell>
          <cell r="IC43">
            <v>0</v>
          </cell>
          <cell r="ID43">
            <v>0</v>
          </cell>
          <cell r="IE43">
            <v>0</v>
          </cell>
          <cell r="IF43">
            <v>0</v>
          </cell>
          <cell r="IG43">
            <v>0</v>
          </cell>
          <cell r="IH43">
            <v>0</v>
          </cell>
          <cell r="II43">
            <v>0</v>
          </cell>
          <cell r="IJ43">
            <v>0</v>
          </cell>
          <cell r="IK43">
            <v>0</v>
          </cell>
          <cell r="IL43">
            <v>0</v>
          </cell>
          <cell r="IM43">
            <v>0</v>
          </cell>
          <cell r="IN43">
            <v>0</v>
          </cell>
          <cell r="IO43">
            <v>0</v>
          </cell>
          <cell r="IP43">
            <v>0</v>
          </cell>
          <cell r="IQ43">
            <v>0</v>
          </cell>
          <cell r="IR43">
            <v>0</v>
          </cell>
          <cell r="IS43">
            <v>0</v>
          </cell>
          <cell r="IT43">
            <v>0</v>
          </cell>
          <cell r="IU43">
            <v>0</v>
          </cell>
          <cell r="IV43">
            <v>54139</v>
          </cell>
          <cell r="IW43">
            <v>48654</v>
          </cell>
          <cell r="IX43">
            <v>8398</v>
          </cell>
          <cell r="IY43">
            <v>950</v>
          </cell>
          <cell r="IZ43">
            <v>24639</v>
          </cell>
          <cell r="JA43">
            <v>18522</v>
          </cell>
          <cell r="JB43">
            <v>4730</v>
          </cell>
        </row>
        <row r="44">
          <cell r="A44" t="str">
            <v>1986/1987</v>
          </cell>
          <cell r="B44">
            <v>54690</v>
          </cell>
          <cell r="C44">
            <v>45607</v>
          </cell>
          <cell r="D44">
            <v>2670</v>
          </cell>
          <cell r="E44">
            <v>1050</v>
          </cell>
          <cell r="F44">
            <v>26687</v>
          </cell>
          <cell r="G44">
            <v>5212</v>
          </cell>
          <cell r="H44">
            <v>3427</v>
          </cell>
          <cell r="I44">
            <v>4690</v>
          </cell>
          <cell r="J44">
            <v>1088</v>
          </cell>
          <cell r="K44">
            <v>145121</v>
          </cell>
          <cell r="L44">
            <v>48040</v>
          </cell>
          <cell r="M44">
            <v>3795</v>
          </cell>
          <cell r="N44">
            <v>44277</v>
          </cell>
          <cell r="O44">
            <v>-346</v>
          </cell>
          <cell r="P44">
            <v>22690</v>
          </cell>
          <cell r="Q44">
            <v>2464</v>
          </cell>
          <cell r="R44">
            <v>3171</v>
          </cell>
          <cell r="S44">
            <v>17360</v>
          </cell>
          <cell r="T44">
            <v>141451</v>
          </cell>
          <cell r="U44">
            <v>3670</v>
          </cell>
          <cell r="V44">
            <v>5212</v>
          </cell>
          <cell r="W44">
            <v>-1542</v>
          </cell>
          <cell r="X44">
            <v>8581</v>
          </cell>
          <cell r="Y44">
            <v>5212</v>
          </cell>
          <cell r="Z44">
            <v>-434</v>
          </cell>
          <cell r="AA44">
            <v>-1242</v>
          </cell>
          <cell r="AB44">
            <v>2544</v>
          </cell>
          <cell r="AC44">
            <v>0</v>
          </cell>
          <cell r="AD44">
            <v>-6721</v>
          </cell>
          <cell r="AE44">
            <v>-8263</v>
          </cell>
          <cell r="AF44">
            <v>42</v>
          </cell>
          <cell r="AG44">
            <v>-3783</v>
          </cell>
          <cell r="AH44">
            <v>740</v>
          </cell>
          <cell r="AI44">
            <v>-970</v>
          </cell>
          <cell r="AJ44">
            <v>352</v>
          </cell>
          <cell r="AK44">
            <v>4644</v>
          </cell>
          <cell r="AL44">
            <v>5723</v>
          </cell>
          <cell r="AM44">
            <v>66</v>
          </cell>
          <cell r="AN44">
            <v>10433</v>
          </cell>
          <cell r="AO44">
            <v>153384</v>
          </cell>
          <cell r="AP44">
            <v>8971</v>
          </cell>
          <cell r="AQ44">
            <v>6746</v>
          </cell>
          <cell r="AR44">
            <v>2349</v>
          </cell>
          <cell r="AS44">
            <v>649</v>
          </cell>
          <cell r="AT44">
            <v>-835</v>
          </cell>
          <cell r="AU44">
            <v>12</v>
          </cell>
          <cell r="AV44">
            <v>17892</v>
          </cell>
          <cell r="AW44">
            <v>32698</v>
          </cell>
          <cell r="AX44">
            <v>1097</v>
          </cell>
          <cell r="AY44">
            <v>4484</v>
          </cell>
          <cell r="AZ44">
            <v>0</v>
          </cell>
          <cell r="BA44">
            <v>22690</v>
          </cell>
          <cell r="BB44">
            <v>0</v>
          </cell>
          <cell r="BC44">
            <v>1083</v>
          </cell>
          <cell r="BD44">
            <v>16672</v>
          </cell>
          <cell r="BE44">
            <v>1220</v>
          </cell>
          <cell r="BF44">
            <v>2349</v>
          </cell>
          <cell r="BG44">
            <v>-1129</v>
          </cell>
          <cell r="BH44">
            <v>3205</v>
          </cell>
          <cell r="BI44">
            <v>2349</v>
          </cell>
          <cell r="BJ44">
            <v>0</v>
          </cell>
          <cell r="BK44">
            <v>843</v>
          </cell>
          <cell r="BL44">
            <v>614</v>
          </cell>
          <cell r="BM44">
            <v>305</v>
          </cell>
          <cell r="BN44">
            <v>-322</v>
          </cell>
          <cell r="BO44">
            <v>-1451</v>
          </cell>
          <cell r="BP44">
            <v>-437</v>
          </cell>
          <cell r="BQ44">
            <v>71</v>
          </cell>
          <cell r="BR44">
            <v>-1837</v>
          </cell>
          <cell r="BS44">
            <v>0</v>
          </cell>
          <cell r="BT44">
            <v>866</v>
          </cell>
          <cell r="BU44">
            <v>114</v>
          </cell>
          <cell r="BV44">
            <v>5723</v>
          </cell>
          <cell r="BW44">
            <v>-5609</v>
          </cell>
          <cell r="BX44">
            <v>19343</v>
          </cell>
          <cell r="BY44">
            <v>54690</v>
          </cell>
          <cell r="BZ44">
            <v>54578</v>
          </cell>
          <cell r="CA44">
            <v>9416</v>
          </cell>
          <cell r="CB44">
            <v>1050</v>
          </cell>
          <cell r="CC44">
            <v>26687</v>
          </cell>
          <cell r="CD44">
            <v>7561</v>
          </cell>
          <cell r="CE44">
            <v>4076</v>
          </cell>
          <cell r="CF44">
            <v>3855</v>
          </cell>
          <cell r="CG44">
            <v>1100</v>
          </cell>
          <cell r="CH44">
            <v>163013</v>
          </cell>
          <cell r="CI44">
            <v>80738</v>
          </cell>
          <cell r="CJ44">
            <v>4892</v>
          </cell>
          <cell r="CK44">
            <v>48761</v>
          </cell>
          <cell r="CL44">
            <v>-346</v>
          </cell>
          <cell r="CM44">
            <v>2464</v>
          </cell>
          <cell r="CN44">
            <v>3171</v>
          </cell>
          <cell r="CO44">
            <v>18443</v>
          </cell>
          <cell r="CP44">
            <v>158123</v>
          </cell>
          <cell r="CQ44">
            <v>4890</v>
          </cell>
          <cell r="CR44">
            <v>7561</v>
          </cell>
          <cell r="CS44">
            <v>-2671</v>
          </cell>
          <cell r="CT44">
            <v>11786</v>
          </cell>
          <cell r="CU44">
            <v>7561</v>
          </cell>
          <cell r="CV44">
            <v>-434</v>
          </cell>
          <cell r="CW44">
            <v>-399</v>
          </cell>
          <cell r="CX44">
            <v>3158</v>
          </cell>
          <cell r="CY44">
            <v>305</v>
          </cell>
          <cell r="CZ44">
            <v>-7043</v>
          </cell>
          <cell r="DA44">
            <v>-9714</v>
          </cell>
          <cell r="DB44">
            <v>-395</v>
          </cell>
          <cell r="DC44">
            <v>-3712</v>
          </cell>
          <cell r="DD44">
            <v>-1097</v>
          </cell>
          <cell r="DE44">
            <v>-970</v>
          </cell>
          <cell r="DF44">
            <v>1218</v>
          </cell>
          <cell r="DG44">
            <v>4758</v>
          </cell>
          <cell r="DH44">
            <v>66</v>
          </cell>
          <cell r="DI44">
            <v>4824</v>
          </cell>
          <cell r="DJ44">
            <v>172727</v>
          </cell>
          <cell r="DK44">
            <v>57</v>
          </cell>
          <cell r="DL44">
            <v>10876</v>
          </cell>
          <cell r="DM44">
            <v>208</v>
          </cell>
          <cell r="DN44">
            <v>-3855</v>
          </cell>
          <cell r="DO44">
            <v>-4</v>
          </cell>
          <cell r="DP44">
            <v>7168</v>
          </cell>
          <cell r="DQ44">
            <v>731</v>
          </cell>
          <cell r="DR44">
            <v>731</v>
          </cell>
          <cell r="DS44">
            <v>6437</v>
          </cell>
          <cell r="DT44">
            <v>8253</v>
          </cell>
          <cell r="DU44">
            <v>-1816</v>
          </cell>
          <cell r="DV44">
            <v>6448</v>
          </cell>
          <cell r="DW44">
            <v>8253</v>
          </cell>
          <cell r="DX44">
            <v>-393</v>
          </cell>
          <cell r="DY44">
            <v>399</v>
          </cell>
          <cell r="DZ44">
            <v>0</v>
          </cell>
          <cell r="EA44">
            <v>173</v>
          </cell>
          <cell r="EB44">
            <v>2770</v>
          </cell>
          <cell r="EC44">
            <v>954</v>
          </cell>
          <cell r="ED44">
            <v>129</v>
          </cell>
          <cell r="EE44">
            <v>192</v>
          </cell>
          <cell r="EF44">
            <v>-1309</v>
          </cell>
          <cell r="EG44">
            <v>-1</v>
          </cell>
          <cell r="EH44">
            <v>878</v>
          </cell>
          <cell r="EI44">
            <v>-1065</v>
          </cell>
          <cell r="EJ44">
            <v>66</v>
          </cell>
          <cell r="EK44">
            <v>-1131</v>
          </cell>
          <cell r="EL44">
            <v>6214</v>
          </cell>
          <cell r="EM44">
            <v>0</v>
          </cell>
          <cell r="EN44">
            <v>0</v>
          </cell>
          <cell r="EO44">
            <v>0</v>
          </cell>
          <cell r="EP44">
            <v>0</v>
          </cell>
          <cell r="EQ44">
            <v>0</v>
          </cell>
          <cell r="ER44">
            <v>0</v>
          </cell>
          <cell r="ES44">
            <v>0</v>
          </cell>
          <cell r="ET44">
            <v>0</v>
          </cell>
          <cell r="EU44">
            <v>0</v>
          </cell>
          <cell r="EV44">
            <v>0</v>
          </cell>
          <cell r="EW44">
            <v>0</v>
          </cell>
          <cell r="EX44">
            <v>0</v>
          </cell>
          <cell r="EY44">
            <v>0</v>
          </cell>
          <cell r="EZ44">
            <v>0</v>
          </cell>
          <cell r="FA44">
            <v>0</v>
          </cell>
          <cell r="FB44">
            <v>0</v>
          </cell>
          <cell r="FC44">
            <v>0</v>
          </cell>
          <cell r="FD44">
            <v>0</v>
          </cell>
          <cell r="FE44">
            <v>0</v>
          </cell>
          <cell r="FF44">
            <v>0</v>
          </cell>
          <cell r="FG44">
            <v>0</v>
          </cell>
          <cell r="FH44">
            <v>17</v>
          </cell>
          <cell r="FI44">
            <v>86</v>
          </cell>
          <cell r="FJ44">
            <v>29</v>
          </cell>
          <cell r="FK44">
            <v>40</v>
          </cell>
          <cell r="FL44">
            <v>40</v>
          </cell>
          <cell r="FM44">
            <v>10</v>
          </cell>
          <cell r="FN44">
            <v>0</v>
          </cell>
          <cell r="FO44">
            <v>0</v>
          </cell>
          <cell r="FP44">
            <v>30</v>
          </cell>
          <cell r="FQ44">
            <v>20</v>
          </cell>
          <cell r="FR44">
            <v>10</v>
          </cell>
          <cell r="FS44">
            <v>-10</v>
          </cell>
          <cell r="FT44">
            <v>20</v>
          </cell>
          <cell r="FU44">
            <v>14</v>
          </cell>
          <cell r="FV44">
            <v>-6</v>
          </cell>
          <cell r="FW44">
            <v>-6</v>
          </cell>
          <cell r="FX44">
            <v>0</v>
          </cell>
          <cell r="FY44">
            <v>0</v>
          </cell>
          <cell r="FZ44">
            <v>0</v>
          </cell>
          <cell r="GA44">
            <v>0</v>
          </cell>
          <cell r="GB44">
            <v>0</v>
          </cell>
          <cell r="GC44">
            <v>0</v>
          </cell>
          <cell r="GD44">
            <v>0</v>
          </cell>
          <cell r="GE44">
            <v>0</v>
          </cell>
          <cell r="GF44">
            <v>20</v>
          </cell>
          <cell r="GG44">
            <v>54616</v>
          </cell>
          <cell r="GH44">
            <v>54578</v>
          </cell>
          <cell r="GI44">
            <v>9416</v>
          </cell>
          <cell r="GJ44">
            <v>1050</v>
          </cell>
          <cell r="GK44">
            <v>26687</v>
          </cell>
          <cell r="GL44">
            <v>18523</v>
          </cell>
          <cell r="GM44">
            <v>4255</v>
          </cell>
          <cell r="GN44">
            <v>0</v>
          </cell>
          <cell r="GO44">
            <v>1096</v>
          </cell>
          <cell r="GP44">
            <v>170221</v>
          </cell>
          <cell r="GQ44">
            <v>80738</v>
          </cell>
          <cell r="GR44">
            <v>4892</v>
          </cell>
          <cell r="GS44">
            <v>48761</v>
          </cell>
          <cell r="GT44">
            <v>-346</v>
          </cell>
          <cell r="GU44">
            <v>2464</v>
          </cell>
          <cell r="GV44">
            <v>3171</v>
          </cell>
          <cell r="GW44">
            <v>19174</v>
          </cell>
          <cell r="GX44">
            <v>0</v>
          </cell>
          <cell r="GY44">
            <v>158854</v>
          </cell>
          <cell r="GZ44">
            <v>11367</v>
          </cell>
          <cell r="HA44">
            <v>15824</v>
          </cell>
          <cell r="HB44">
            <v>-4457</v>
          </cell>
          <cell r="HC44">
            <v>18254</v>
          </cell>
          <cell r="HD44">
            <v>15824</v>
          </cell>
          <cell r="HE44">
            <v>-827</v>
          </cell>
          <cell r="HF44">
            <v>0</v>
          </cell>
          <cell r="HG44">
            <v>3158</v>
          </cell>
          <cell r="HH44">
            <v>478</v>
          </cell>
          <cell r="HI44">
            <v>-4283</v>
          </cell>
          <cell r="HJ44">
            <v>-8740</v>
          </cell>
          <cell r="HK44">
            <v>-266</v>
          </cell>
          <cell r="HL44">
            <v>-3520</v>
          </cell>
          <cell r="HM44">
            <v>-2392</v>
          </cell>
          <cell r="HN44">
            <v>-971</v>
          </cell>
          <cell r="HO44">
            <v>2096</v>
          </cell>
          <cell r="HP44">
            <v>3687</v>
          </cell>
          <cell r="HQ44">
            <v>3687</v>
          </cell>
          <cell r="HR44">
            <v>178961</v>
          </cell>
          <cell r="HS44">
            <v>153384</v>
          </cell>
          <cell r="HT44">
            <v>9</v>
          </cell>
          <cell r="HU44">
            <v>9</v>
          </cell>
          <cell r="HV44">
            <v>0</v>
          </cell>
          <cell r="HW44">
            <v>0</v>
          </cell>
          <cell r="HX44">
            <v>0</v>
          </cell>
          <cell r="HY44">
            <v>0</v>
          </cell>
          <cell r="HZ44">
            <v>0</v>
          </cell>
          <cell r="IA44">
            <v>0</v>
          </cell>
          <cell r="IB44">
            <v>0</v>
          </cell>
          <cell r="IC44">
            <v>0</v>
          </cell>
          <cell r="ID44">
            <v>0</v>
          </cell>
          <cell r="IE44">
            <v>0</v>
          </cell>
          <cell r="IF44">
            <v>0</v>
          </cell>
          <cell r="IG44">
            <v>0</v>
          </cell>
          <cell r="IH44">
            <v>0</v>
          </cell>
          <cell r="II44">
            <v>0</v>
          </cell>
          <cell r="IJ44">
            <v>0</v>
          </cell>
          <cell r="IK44">
            <v>0</v>
          </cell>
          <cell r="IL44">
            <v>0</v>
          </cell>
          <cell r="IM44">
            <v>0</v>
          </cell>
          <cell r="IN44">
            <v>0</v>
          </cell>
          <cell r="IO44">
            <v>0</v>
          </cell>
          <cell r="IP44">
            <v>0</v>
          </cell>
          <cell r="IQ44">
            <v>0</v>
          </cell>
          <cell r="IR44">
            <v>0</v>
          </cell>
          <cell r="IS44">
            <v>0</v>
          </cell>
          <cell r="IT44">
            <v>0</v>
          </cell>
          <cell r="IU44">
            <v>0</v>
          </cell>
          <cell r="IV44">
            <v>54616</v>
          </cell>
          <cell r="IW44">
            <v>54578</v>
          </cell>
          <cell r="IX44">
            <v>9416</v>
          </cell>
          <cell r="IY44">
            <v>1050</v>
          </cell>
          <cell r="IZ44">
            <v>26687</v>
          </cell>
          <cell r="JA44">
            <v>18523</v>
          </cell>
          <cell r="JB44">
            <v>4255</v>
          </cell>
        </row>
        <row r="45">
          <cell r="A45" t="str">
            <v>1987/1988</v>
          </cell>
          <cell r="B45">
            <v>61432</v>
          </cell>
          <cell r="C45">
            <v>49668</v>
          </cell>
          <cell r="D45">
            <v>2855</v>
          </cell>
          <cell r="E45">
            <v>1106</v>
          </cell>
          <cell r="F45">
            <v>28140</v>
          </cell>
          <cell r="G45">
            <v>5714</v>
          </cell>
          <cell r="H45">
            <v>3767</v>
          </cell>
          <cell r="I45">
            <v>5136</v>
          </cell>
          <cell r="J45">
            <v>1476</v>
          </cell>
          <cell r="K45">
            <v>159294</v>
          </cell>
          <cell r="L45">
            <v>51762</v>
          </cell>
          <cell r="M45">
            <v>4230</v>
          </cell>
          <cell r="N45">
            <v>46436</v>
          </cell>
          <cell r="O45">
            <v>21</v>
          </cell>
          <cell r="P45">
            <v>24440</v>
          </cell>
          <cell r="Q45">
            <v>2691</v>
          </cell>
          <cell r="R45">
            <v>3411</v>
          </cell>
          <cell r="S45">
            <v>18605</v>
          </cell>
          <cell r="T45">
            <v>151596</v>
          </cell>
          <cell r="U45">
            <v>7698</v>
          </cell>
          <cell r="V45">
            <v>5714</v>
          </cell>
          <cell r="W45">
            <v>1984</v>
          </cell>
          <cell r="X45">
            <v>8958</v>
          </cell>
          <cell r="Y45">
            <v>5714</v>
          </cell>
          <cell r="Z45">
            <v>-374</v>
          </cell>
          <cell r="AA45">
            <v>-1504</v>
          </cell>
          <cell r="AB45">
            <v>2328</v>
          </cell>
          <cell r="AC45">
            <v>0</v>
          </cell>
          <cell r="AD45">
            <v>-6702</v>
          </cell>
          <cell r="AE45">
            <v>-4718</v>
          </cell>
          <cell r="AF45">
            <v>51</v>
          </cell>
          <cell r="AG45">
            <v>-5246</v>
          </cell>
          <cell r="AH45">
            <v>-872</v>
          </cell>
          <cell r="AI45">
            <v>-967</v>
          </cell>
          <cell r="AJ45">
            <v>-606</v>
          </cell>
          <cell r="AK45">
            <v>-2922</v>
          </cell>
          <cell r="AL45">
            <v>4092</v>
          </cell>
          <cell r="AM45">
            <v>29</v>
          </cell>
          <cell r="AN45">
            <v>1199</v>
          </cell>
          <cell r="AO45">
            <v>164012</v>
          </cell>
          <cell r="AP45">
            <v>9721</v>
          </cell>
          <cell r="AQ45">
            <v>7409</v>
          </cell>
          <cell r="AR45">
            <v>2467</v>
          </cell>
          <cell r="AS45">
            <v>716</v>
          </cell>
          <cell r="AT45">
            <v>-1565</v>
          </cell>
          <cell r="AU45">
            <v>13</v>
          </cell>
          <cell r="AV45">
            <v>18761</v>
          </cell>
          <cell r="AW45">
            <v>35969</v>
          </cell>
          <cell r="AX45">
            <v>954</v>
          </cell>
          <cell r="AY45">
            <v>4624</v>
          </cell>
          <cell r="AZ45">
            <v>0</v>
          </cell>
          <cell r="BA45">
            <v>24440</v>
          </cell>
          <cell r="BB45">
            <v>0</v>
          </cell>
          <cell r="BC45">
            <v>572</v>
          </cell>
          <cell r="BD45">
            <v>17679</v>
          </cell>
          <cell r="BE45">
            <v>1082</v>
          </cell>
          <cell r="BF45">
            <v>2467</v>
          </cell>
          <cell r="BG45">
            <v>-1385</v>
          </cell>
          <cell r="BH45">
            <v>3089</v>
          </cell>
          <cell r="BI45">
            <v>2467</v>
          </cell>
          <cell r="BJ45">
            <v>0</v>
          </cell>
          <cell r="BK45">
            <v>867</v>
          </cell>
          <cell r="BL45">
            <v>757</v>
          </cell>
          <cell r="BM45">
            <v>327</v>
          </cell>
          <cell r="BN45">
            <v>-185</v>
          </cell>
          <cell r="BO45">
            <v>-1570</v>
          </cell>
          <cell r="BP45">
            <v>-309</v>
          </cell>
          <cell r="BQ45">
            <v>177</v>
          </cell>
          <cell r="BR45">
            <v>-111</v>
          </cell>
          <cell r="BS45">
            <v>1</v>
          </cell>
          <cell r="BT45">
            <v>-111</v>
          </cell>
          <cell r="BU45">
            <v>1217</v>
          </cell>
          <cell r="BV45">
            <v>4092</v>
          </cell>
          <cell r="BW45">
            <v>-2875</v>
          </cell>
          <cell r="BX45">
            <v>20331</v>
          </cell>
          <cell r="BY45">
            <v>61432</v>
          </cell>
          <cell r="BZ45">
            <v>59389</v>
          </cell>
          <cell r="CA45">
            <v>10264</v>
          </cell>
          <cell r="CB45">
            <v>1106</v>
          </cell>
          <cell r="CC45">
            <v>28140</v>
          </cell>
          <cell r="CD45">
            <v>8181</v>
          </cell>
          <cell r="CE45">
            <v>4483</v>
          </cell>
          <cell r="CF45">
            <v>3571</v>
          </cell>
          <cell r="CG45">
            <v>1489</v>
          </cell>
          <cell r="CH45">
            <v>178055</v>
          </cell>
          <cell r="CI45">
            <v>87731</v>
          </cell>
          <cell r="CJ45">
            <v>5184</v>
          </cell>
          <cell r="CK45">
            <v>51060</v>
          </cell>
          <cell r="CL45">
            <v>21</v>
          </cell>
          <cell r="CM45">
            <v>2691</v>
          </cell>
          <cell r="CN45">
            <v>3411</v>
          </cell>
          <cell r="CO45">
            <v>19177</v>
          </cell>
          <cell r="CP45">
            <v>169275</v>
          </cell>
          <cell r="CQ45">
            <v>8780</v>
          </cell>
          <cell r="CR45">
            <v>8181</v>
          </cell>
          <cell r="CS45">
            <v>599</v>
          </cell>
          <cell r="CT45">
            <v>12047</v>
          </cell>
          <cell r="CU45">
            <v>8181</v>
          </cell>
          <cell r="CV45">
            <v>-374</v>
          </cell>
          <cell r="CW45">
            <v>-637</v>
          </cell>
          <cell r="CX45">
            <v>3085</v>
          </cell>
          <cell r="CY45">
            <v>327</v>
          </cell>
          <cell r="CZ45">
            <v>-6887</v>
          </cell>
          <cell r="DA45">
            <v>-6288</v>
          </cell>
          <cell r="DB45">
            <v>-258</v>
          </cell>
          <cell r="DC45">
            <v>-5069</v>
          </cell>
          <cell r="DD45">
            <v>-983</v>
          </cell>
          <cell r="DE45">
            <v>-966</v>
          </cell>
          <cell r="DF45">
            <v>-717</v>
          </cell>
          <cell r="DG45">
            <v>-1705</v>
          </cell>
          <cell r="DH45">
            <v>29</v>
          </cell>
          <cell r="DI45">
            <v>-1676</v>
          </cell>
          <cell r="DJ45">
            <v>184343</v>
          </cell>
          <cell r="DK45">
            <v>103</v>
          </cell>
          <cell r="DL45">
            <v>10302</v>
          </cell>
          <cell r="DM45">
            <v>197</v>
          </cell>
          <cell r="DN45">
            <v>-3571</v>
          </cell>
          <cell r="DO45">
            <v>0</v>
          </cell>
          <cell r="DP45">
            <v>6825</v>
          </cell>
          <cell r="DQ45">
            <v>737</v>
          </cell>
          <cell r="DR45">
            <v>737</v>
          </cell>
          <cell r="DS45">
            <v>6088</v>
          </cell>
          <cell r="DT45">
            <v>10146</v>
          </cell>
          <cell r="DU45">
            <v>-4058</v>
          </cell>
          <cell r="DV45">
            <v>5883</v>
          </cell>
          <cell r="DW45">
            <v>10146</v>
          </cell>
          <cell r="DX45">
            <v>-165</v>
          </cell>
          <cell r="DY45">
            <v>637</v>
          </cell>
          <cell r="DZ45">
            <v>0</v>
          </cell>
          <cell r="EA45">
            <v>194</v>
          </cell>
          <cell r="EB45">
            <v>5259</v>
          </cell>
          <cell r="EC45">
            <v>1201</v>
          </cell>
          <cell r="ED45">
            <v>24</v>
          </cell>
          <cell r="EE45">
            <v>-71</v>
          </cell>
          <cell r="EF45">
            <v>-427</v>
          </cell>
          <cell r="EG45">
            <v>0</v>
          </cell>
          <cell r="EH45">
            <v>159</v>
          </cell>
          <cell r="EI45">
            <v>-1516</v>
          </cell>
          <cell r="EJ45">
            <v>29</v>
          </cell>
          <cell r="EK45">
            <v>-1545</v>
          </cell>
          <cell r="EL45">
            <v>5624</v>
          </cell>
          <cell r="EM45">
            <v>0</v>
          </cell>
          <cell r="EN45">
            <v>0</v>
          </cell>
          <cell r="EO45">
            <v>0</v>
          </cell>
          <cell r="EP45">
            <v>0</v>
          </cell>
          <cell r="EQ45">
            <v>0</v>
          </cell>
          <cell r="ER45">
            <v>0</v>
          </cell>
          <cell r="ES45">
            <v>0</v>
          </cell>
          <cell r="ET45">
            <v>0</v>
          </cell>
          <cell r="EU45">
            <v>0</v>
          </cell>
          <cell r="EV45">
            <v>0</v>
          </cell>
          <cell r="EW45">
            <v>0</v>
          </cell>
          <cell r="EX45">
            <v>0</v>
          </cell>
          <cell r="EY45">
            <v>0</v>
          </cell>
          <cell r="EZ45">
            <v>0</v>
          </cell>
          <cell r="FA45">
            <v>0</v>
          </cell>
          <cell r="FB45">
            <v>0</v>
          </cell>
          <cell r="FC45">
            <v>0</v>
          </cell>
          <cell r="FD45">
            <v>0</v>
          </cell>
          <cell r="FE45">
            <v>0</v>
          </cell>
          <cell r="FF45">
            <v>0</v>
          </cell>
          <cell r="FG45">
            <v>0</v>
          </cell>
          <cell r="FH45">
            <v>14</v>
          </cell>
          <cell r="FI45">
            <v>84</v>
          </cell>
          <cell r="FJ45">
            <v>29</v>
          </cell>
          <cell r="FK45">
            <v>41</v>
          </cell>
          <cell r="FL45">
            <v>41</v>
          </cell>
          <cell r="FM45">
            <v>12</v>
          </cell>
          <cell r="FN45">
            <v>0</v>
          </cell>
          <cell r="FO45">
            <v>0</v>
          </cell>
          <cell r="FP45">
            <v>29</v>
          </cell>
          <cell r="FQ45">
            <v>28</v>
          </cell>
          <cell r="FR45">
            <v>12</v>
          </cell>
          <cell r="FS45">
            <v>-16</v>
          </cell>
          <cell r="FT45">
            <v>13</v>
          </cell>
          <cell r="FU45">
            <v>3</v>
          </cell>
          <cell r="FV45">
            <v>-10</v>
          </cell>
          <cell r="FW45">
            <v>-10</v>
          </cell>
          <cell r="FX45">
            <v>0</v>
          </cell>
          <cell r="FY45">
            <v>0</v>
          </cell>
          <cell r="FZ45">
            <v>0</v>
          </cell>
          <cell r="GA45">
            <v>0</v>
          </cell>
          <cell r="GB45">
            <v>0</v>
          </cell>
          <cell r="GC45">
            <v>0</v>
          </cell>
          <cell r="GD45">
            <v>0</v>
          </cell>
          <cell r="GE45">
            <v>0</v>
          </cell>
          <cell r="GF45">
            <v>28</v>
          </cell>
          <cell r="GG45">
            <v>61315</v>
          </cell>
          <cell r="GH45">
            <v>59389</v>
          </cell>
          <cell r="GI45">
            <v>10264</v>
          </cell>
          <cell r="GJ45">
            <v>1106</v>
          </cell>
          <cell r="GK45">
            <v>28140</v>
          </cell>
          <cell r="GL45">
            <v>18567</v>
          </cell>
          <cell r="GM45">
            <v>4651</v>
          </cell>
          <cell r="GN45">
            <v>0</v>
          </cell>
          <cell r="GO45">
            <v>1489</v>
          </cell>
          <cell r="GP45">
            <v>184921</v>
          </cell>
          <cell r="GQ45">
            <v>87731</v>
          </cell>
          <cell r="GR45">
            <v>5184</v>
          </cell>
          <cell r="GS45">
            <v>51060</v>
          </cell>
          <cell r="GT45">
            <v>21</v>
          </cell>
          <cell r="GU45">
            <v>2691</v>
          </cell>
          <cell r="GV45">
            <v>3411</v>
          </cell>
          <cell r="GW45">
            <v>19914</v>
          </cell>
          <cell r="GX45">
            <v>0</v>
          </cell>
          <cell r="GY45">
            <v>170012</v>
          </cell>
          <cell r="GZ45">
            <v>14909</v>
          </cell>
          <cell r="HA45">
            <v>18339</v>
          </cell>
          <cell r="HB45">
            <v>-3430</v>
          </cell>
          <cell r="HC45">
            <v>17958</v>
          </cell>
          <cell r="HD45">
            <v>18339</v>
          </cell>
          <cell r="HE45">
            <v>-539</v>
          </cell>
          <cell r="HF45">
            <v>0</v>
          </cell>
          <cell r="HG45">
            <v>3085</v>
          </cell>
          <cell r="HH45">
            <v>521</v>
          </cell>
          <cell r="HI45">
            <v>-1644</v>
          </cell>
          <cell r="HJ45">
            <v>-5074</v>
          </cell>
          <cell r="HK45">
            <v>-234</v>
          </cell>
          <cell r="HL45">
            <v>-5140</v>
          </cell>
          <cell r="HM45">
            <v>-1407</v>
          </cell>
          <cell r="HN45">
            <v>-966</v>
          </cell>
          <cell r="HO45">
            <v>-558</v>
          </cell>
          <cell r="HP45">
            <v>-3231</v>
          </cell>
          <cell r="HQ45">
            <v>-3231</v>
          </cell>
          <cell r="HR45">
            <v>189995</v>
          </cell>
          <cell r="HS45">
            <v>164012</v>
          </cell>
          <cell r="HT45">
            <v>8.5</v>
          </cell>
          <cell r="HU45">
            <v>8.5</v>
          </cell>
          <cell r="HV45">
            <v>0</v>
          </cell>
          <cell r="HW45">
            <v>0</v>
          </cell>
          <cell r="HX45">
            <v>0</v>
          </cell>
          <cell r="HY45">
            <v>0</v>
          </cell>
          <cell r="HZ45">
            <v>0</v>
          </cell>
          <cell r="IA45">
            <v>0</v>
          </cell>
          <cell r="IB45">
            <v>0</v>
          </cell>
          <cell r="IC45">
            <v>0</v>
          </cell>
          <cell r="ID45">
            <v>0</v>
          </cell>
          <cell r="IE45">
            <v>0</v>
          </cell>
          <cell r="IF45">
            <v>0</v>
          </cell>
          <cell r="IG45">
            <v>0</v>
          </cell>
          <cell r="IH45">
            <v>0</v>
          </cell>
          <cell r="II45">
            <v>0</v>
          </cell>
          <cell r="IJ45">
            <v>0</v>
          </cell>
          <cell r="IK45">
            <v>0</v>
          </cell>
          <cell r="IL45">
            <v>0</v>
          </cell>
          <cell r="IM45">
            <v>0</v>
          </cell>
          <cell r="IN45">
            <v>0</v>
          </cell>
          <cell r="IO45">
            <v>0</v>
          </cell>
          <cell r="IP45">
            <v>0</v>
          </cell>
          <cell r="IQ45">
            <v>0</v>
          </cell>
          <cell r="IR45">
            <v>0</v>
          </cell>
          <cell r="IS45">
            <v>0</v>
          </cell>
          <cell r="IT45">
            <v>0</v>
          </cell>
          <cell r="IU45">
            <v>0</v>
          </cell>
          <cell r="IV45">
            <v>61315</v>
          </cell>
          <cell r="IW45">
            <v>59389</v>
          </cell>
          <cell r="IX45">
            <v>10264</v>
          </cell>
          <cell r="IY45">
            <v>1106</v>
          </cell>
          <cell r="IZ45">
            <v>28140</v>
          </cell>
          <cell r="JA45">
            <v>18567</v>
          </cell>
          <cell r="JB45">
            <v>4651</v>
          </cell>
        </row>
        <row r="46">
          <cell r="A46" t="str">
            <v>1988/1989</v>
          </cell>
          <cell r="B46">
            <v>66544</v>
          </cell>
          <cell r="C46">
            <v>54485</v>
          </cell>
          <cell r="D46">
            <v>2971</v>
          </cell>
          <cell r="E46">
            <v>1086</v>
          </cell>
          <cell r="F46">
            <v>31517</v>
          </cell>
          <cell r="G46">
            <v>6251</v>
          </cell>
          <cell r="H46">
            <v>4076</v>
          </cell>
          <cell r="I46">
            <v>5564</v>
          </cell>
          <cell r="J46">
            <v>982</v>
          </cell>
          <cell r="K46">
            <v>173476</v>
          </cell>
          <cell r="L46">
            <v>55896</v>
          </cell>
          <cell r="M46">
            <v>3221</v>
          </cell>
          <cell r="N46">
            <v>46969</v>
          </cell>
          <cell r="O46">
            <v>215</v>
          </cell>
          <cell r="P46">
            <v>24758</v>
          </cell>
          <cell r="Q46">
            <v>2882</v>
          </cell>
          <cell r="R46">
            <v>2692</v>
          </cell>
          <cell r="S46">
            <v>19170</v>
          </cell>
          <cell r="T46">
            <v>155803</v>
          </cell>
          <cell r="U46">
            <v>17673</v>
          </cell>
          <cell r="V46">
            <v>6251</v>
          </cell>
          <cell r="W46">
            <v>11422</v>
          </cell>
          <cell r="X46">
            <v>9384</v>
          </cell>
          <cell r="Y46">
            <v>6251</v>
          </cell>
          <cell r="Z46">
            <v>-302</v>
          </cell>
          <cell r="AA46">
            <v>-1585</v>
          </cell>
          <cell r="AB46">
            <v>2989</v>
          </cell>
          <cell r="AC46">
            <v>0</v>
          </cell>
          <cell r="AD46">
            <v>-7405</v>
          </cell>
          <cell r="AE46">
            <v>4017</v>
          </cell>
          <cell r="AF46">
            <v>-3202</v>
          </cell>
          <cell r="AG46">
            <v>-3120</v>
          </cell>
          <cell r="AH46">
            <v>-115</v>
          </cell>
          <cell r="AI46">
            <v>-1253</v>
          </cell>
          <cell r="AJ46">
            <v>-1177</v>
          </cell>
          <cell r="AK46">
            <v>-12884</v>
          </cell>
          <cell r="AL46">
            <v>4941</v>
          </cell>
          <cell r="AM46">
            <v>984</v>
          </cell>
          <cell r="AN46">
            <v>-6959</v>
          </cell>
          <cell r="AO46">
            <v>169459</v>
          </cell>
          <cell r="AP46">
            <v>10592</v>
          </cell>
          <cell r="AQ46">
            <v>8668</v>
          </cell>
          <cell r="AR46">
            <v>2809</v>
          </cell>
          <cell r="AS46">
            <v>942</v>
          </cell>
          <cell r="AT46">
            <v>-725</v>
          </cell>
          <cell r="AU46">
            <v>16</v>
          </cell>
          <cell r="AV46">
            <v>22302</v>
          </cell>
          <cell r="AW46">
            <v>38679</v>
          </cell>
          <cell r="AX46">
            <v>1057</v>
          </cell>
          <cell r="AY46">
            <v>4919</v>
          </cell>
          <cell r="AZ46">
            <v>0</v>
          </cell>
          <cell r="BA46">
            <v>24758</v>
          </cell>
          <cell r="BB46">
            <v>0</v>
          </cell>
          <cell r="BC46">
            <v>668</v>
          </cell>
          <cell r="BD46">
            <v>20565</v>
          </cell>
          <cell r="BE46">
            <v>1737</v>
          </cell>
          <cell r="BF46">
            <v>2809</v>
          </cell>
          <cell r="BG46">
            <v>-1072</v>
          </cell>
          <cell r="BH46">
            <v>2853</v>
          </cell>
          <cell r="BI46">
            <v>2809</v>
          </cell>
          <cell r="BJ46">
            <v>0</v>
          </cell>
          <cell r="BK46">
            <v>933</v>
          </cell>
          <cell r="BL46">
            <v>809</v>
          </cell>
          <cell r="BM46">
            <v>348</v>
          </cell>
          <cell r="BN46">
            <v>428</v>
          </cell>
          <cell r="BO46">
            <v>-644</v>
          </cell>
          <cell r="BP46">
            <v>-229</v>
          </cell>
          <cell r="BQ46">
            <v>103</v>
          </cell>
          <cell r="BR46">
            <v>-108</v>
          </cell>
          <cell r="BS46">
            <v>1</v>
          </cell>
          <cell r="BT46">
            <v>-71</v>
          </cell>
          <cell r="BU46">
            <v>340</v>
          </cell>
          <cell r="BV46">
            <v>4941</v>
          </cell>
          <cell r="BW46">
            <v>-4601</v>
          </cell>
          <cell r="BX46">
            <v>22946</v>
          </cell>
          <cell r="BY46">
            <v>66544</v>
          </cell>
          <cell r="BZ46">
            <v>65077</v>
          </cell>
          <cell r="CA46">
            <v>11639</v>
          </cell>
          <cell r="CB46">
            <v>1086</v>
          </cell>
          <cell r="CC46">
            <v>31517</v>
          </cell>
          <cell r="CD46">
            <v>9060</v>
          </cell>
          <cell r="CE46">
            <v>5018</v>
          </cell>
          <cell r="CF46">
            <v>4839</v>
          </cell>
          <cell r="CG46">
            <v>998</v>
          </cell>
          <cell r="CH46">
            <v>195778</v>
          </cell>
          <cell r="CI46">
            <v>94575</v>
          </cell>
          <cell r="CJ46">
            <v>4278</v>
          </cell>
          <cell r="CK46">
            <v>51888</v>
          </cell>
          <cell r="CL46">
            <v>215</v>
          </cell>
          <cell r="CM46">
            <v>2882</v>
          </cell>
          <cell r="CN46">
            <v>2692</v>
          </cell>
          <cell r="CO46">
            <v>19838</v>
          </cell>
          <cell r="CP46">
            <v>176368</v>
          </cell>
          <cell r="CQ46">
            <v>19410</v>
          </cell>
          <cell r="CR46">
            <v>9060</v>
          </cell>
          <cell r="CS46">
            <v>10350</v>
          </cell>
          <cell r="CT46">
            <v>12237</v>
          </cell>
          <cell r="CU46">
            <v>9060</v>
          </cell>
          <cell r="CV46">
            <v>-302</v>
          </cell>
          <cell r="CW46">
            <v>-652</v>
          </cell>
          <cell r="CX46">
            <v>3798</v>
          </cell>
          <cell r="CY46">
            <v>348</v>
          </cell>
          <cell r="CZ46">
            <v>-6977</v>
          </cell>
          <cell r="DA46">
            <v>3373</v>
          </cell>
          <cell r="DB46">
            <v>-3431</v>
          </cell>
          <cell r="DC46">
            <v>-3017</v>
          </cell>
          <cell r="DD46">
            <v>-223</v>
          </cell>
          <cell r="DE46">
            <v>-1252</v>
          </cell>
          <cell r="DF46">
            <v>-1248</v>
          </cell>
          <cell r="DG46">
            <v>-12544</v>
          </cell>
          <cell r="DH46">
            <v>984</v>
          </cell>
          <cell r="DI46">
            <v>-11560</v>
          </cell>
          <cell r="DJ46">
            <v>192405</v>
          </cell>
          <cell r="DK46">
            <v>102</v>
          </cell>
          <cell r="DL46">
            <v>11306</v>
          </cell>
          <cell r="DM46">
            <v>282</v>
          </cell>
          <cell r="DN46">
            <v>-4839</v>
          </cell>
          <cell r="DO46">
            <v>0</v>
          </cell>
          <cell r="DP46">
            <v>6647</v>
          </cell>
          <cell r="DQ46">
            <v>521</v>
          </cell>
          <cell r="DR46">
            <v>521</v>
          </cell>
          <cell r="DS46">
            <v>6126</v>
          </cell>
          <cell r="DT46">
            <v>10551</v>
          </cell>
          <cell r="DU46">
            <v>-4425</v>
          </cell>
          <cell r="DV46">
            <v>4521</v>
          </cell>
          <cell r="DW46">
            <v>10551</v>
          </cell>
          <cell r="DX46">
            <v>386</v>
          </cell>
          <cell r="DY46">
            <v>652</v>
          </cell>
          <cell r="DZ46">
            <v>0</v>
          </cell>
          <cell r="EA46">
            <v>217</v>
          </cell>
          <cell r="EB46">
            <v>6513</v>
          </cell>
          <cell r="EC46">
            <v>2088</v>
          </cell>
          <cell r="ED46">
            <v>-55</v>
          </cell>
          <cell r="EE46">
            <v>154</v>
          </cell>
          <cell r="EF46">
            <v>-485</v>
          </cell>
          <cell r="EG46">
            <v>0</v>
          </cell>
          <cell r="EH46">
            <v>547</v>
          </cell>
          <cell r="EI46">
            <v>-1927</v>
          </cell>
          <cell r="EJ46">
            <v>984</v>
          </cell>
          <cell r="EK46">
            <v>-2911</v>
          </cell>
          <cell r="EL46">
            <v>4559</v>
          </cell>
          <cell r="EM46">
            <v>0</v>
          </cell>
          <cell r="EN46">
            <v>0</v>
          </cell>
          <cell r="EO46">
            <v>0</v>
          </cell>
          <cell r="EP46">
            <v>0</v>
          </cell>
          <cell r="EQ46">
            <v>0</v>
          </cell>
          <cell r="ER46">
            <v>0</v>
          </cell>
          <cell r="ES46">
            <v>0</v>
          </cell>
          <cell r="ET46">
            <v>0</v>
          </cell>
          <cell r="EU46">
            <v>0</v>
          </cell>
          <cell r="EV46">
            <v>0</v>
          </cell>
          <cell r="EW46">
            <v>0</v>
          </cell>
          <cell r="EX46">
            <v>0</v>
          </cell>
          <cell r="EY46">
            <v>0</v>
          </cell>
          <cell r="EZ46">
            <v>0</v>
          </cell>
          <cell r="FA46">
            <v>0</v>
          </cell>
          <cell r="FB46">
            <v>0</v>
          </cell>
          <cell r="FC46">
            <v>0</v>
          </cell>
          <cell r="FD46">
            <v>0</v>
          </cell>
          <cell r="FE46">
            <v>0</v>
          </cell>
          <cell r="FF46">
            <v>0</v>
          </cell>
          <cell r="FG46">
            <v>0</v>
          </cell>
          <cell r="FH46">
            <v>13</v>
          </cell>
          <cell r="FI46">
            <v>169</v>
          </cell>
          <cell r="FJ46">
            <v>58</v>
          </cell>
          <cell r="FK46">
            <v>98</v>
          </cell>
          <cell r="FL46">
            <v>98</v>
          </cell>
          <cell r="FM46">
            <v>16</v>
          </cell>
          <cell r="FN46">
            <v>0</v>
          </cell>
          <cell r="FO46">
            <v>0</v>
          </cell>
          <cell r="FP46">
            <v>82</v>
          </cell>
          <cell r="FQ46">
            <v>29</v>
          </cell>
          <cell r="FR46">
            <v>16</v>
          </cell>
          <cell r="FS46">
            <v>-13</v>
          </cell>
          <cell r="FT46">
            <v>69</v>
          </cell>
          <cell r="FU46">
            <v>36</v>
          </cell>
          <cell r="FV46">
            <v>-33</v>
          </cell>
          <cell r="FW46">
            <v>-33</v>
          </cell>
          <cell r="FX46">
            <v>0</v>
          </cell>
          <cell r="FY46">
            <v>0</v>
          </cell>
          <cell r="FZ46">
            <v>0</v>
          </cell>
          <cell r="GA46">
            <v>0</v>
          </cell>
          <cell r="GB46">
            <v>0</v>
          </cell>
          <cell r="GC46">
            <v>0</v>
          </cell>
          <cell r="GD46">
            <v>0</v>
          </cell>
          <cell r="GE46">
            <v>0</v>
          </cell>
          <cell r="GF46">
            <v>29</v>
          </cell>
          <cell r="GG46">
            <v>66429</v>
          </cell>
          <cell r="GH46">
            <v>65077</v>
          </cell>
          <cell r="GI46">
            <v>11639</v>
          </cell>
          <cell r="GJ46">
            <v>1086</v>
          </cell>
          <cell r="GK46">
            <v>31517</v>
          </cell>
          <cell r="GL46">
            <v>20535</v>
          </cell>
          <cell r="GM46">
            <v>5242</v>
          </cell>
          <cell r="GN46">
            <v>0</v>
          </cell>
          <cell r="GO46">
            <v>998</v>
          </cell>
          <cell r="GP46">
            <v>202523</v>
          </cell>
          <cell r="GQ46">
            <v>94575</v>
          </cell>
          <cell r="GR46">
            <v>4278</v>
          </cell>
          <cell r="GS46">
            <v>51888</v>
          </cell>
          <cell r="GT46">
            <v>215</v>
          </cell>
          <cell r="GU46">
            <v>2882</v>
          </cell>
          <cell r="GV46">
            <v>2692</v>
          </cell>
          <cell r="GW46">
            <v>20359</v>
          </cell>
          <cell r="GX46">
            <v>0</v>
          </cell>
          <cell r="GY46">
            <v>176889</v>
          </cell>
          <cell r="GZ46">
            <v>25634</v>
          </cell>
          <cell r="HA46">
            <v>19627</v>
          </cell>
          <cell r="HB46">
            <v>6007</v>
          </cell>
          <cell r="HC46">
            <v>16787</v>
          </cell>
          <cell r="HD46">
            <v>19627</v>
          </cell>
          <cell r="HE46">
            <v>84</v>
          </cell>
          <cell r="HF46">
            <v>0</v>
          </cell>
          <cell r="HG46">
            <v>3798</v>
          </cell>
          <cell r="HH46">
            <v>565</v>
          </cell>
          <cell r="HI46">
            <v>-477</v>
          </cell>
          <cell r="HJ46">
            <v>5530</v>
          </cell>
          <cell r="HK46">
            <v>-3486</v>
          </cell>
          <cell r="HL46">
            <v>-2863</v>
          </cell>
          <cell r="HM46">
            <v>-672</v>
          </cell>
          <cell r="HN46">
            <v>-1252</v>
          </cell>
          <cell r="HO46">
            <v>-701</v>
          </cell>
          <cell r="HP46">
            <v>-14504</v>
          </cell>
          <cell r="HQ46">
            <v>-14504</v>
          </cell>
          <cell r="HR46">
            <v>196993</v>
          </cell>
          <cell r="HS46">
            <v>169459</v>
          </cell>
          <cell r="HT46">
            <v>7.7</v>
          </cell>
          <cell r="HU46">
            <v>7.7</v>
          </cell>
          <cell r="HV46">
            <v>0</v>
          </cell>
          <cell r="HW46">
            <v>0</v>
          </cell>
          <cell r="HX46">
            <v>0</v>
          </cell>
          <cell r="HY46">
            <v>0</v>
          </cell>
          <cell r="HZ46">
            <v>0</v>
          </cell>
          <cell r="IA46">
            <v>0</v>
          </cell>
          <cell r="IB46">
            <v>0</v>
          </cell>
          <cell r="IC46">
            <v>0</v>
          </cell>
          <cell r="ID46">
            <v>0</v>
          </cell>
          <cell r="IE46">
            <v>0</v>
          </cell>
          <cell r="IF46">
            <v>0</v>
          </cell>
          <cell r="IG46">
            <v>0</v>
          </cell>
          <cell r="IH46">
            <v>0</v>
          </cell>
          <cell r="II46">
            <v>0</v>
          </cell>
          <cell r="IJ46">
            <v>0</v>
          </cell>
          <cell r="IK46">
            <v>0</v>
          </cell>
          <cell r="IL46">
            <v>0</v>
          </cell>
          <cell r="IM46">
            <v>0</v>
          </cell>
          <cell r="IN46">
            <v>0</v>
          </cell>
          <cell r="IO46">
            <v>0</v>
          </cell>
          <cell r="IP46">
            <v>0</v>
          </cell>
          <cell r="IQ46">
            <v>0</v>
          </cell>
          <cell r="IR46">
            <v>0</v>
          </cell>
          <cell r="IS46">
            <v>0</v>
          </cell>
          <cell r="IT46">
            <v>0</v>
          </cell>
          <cell r="IU46">
            <v>0</v>
          </cell>
          <cell r="IV46">
            <v>66429</v>
          </cell>
          <cell r="IW46">
            <v>65077</v>
          </cell>
          <cell r="IX46">
            <v>11639</v>
          </cell>
          <cell r="IY46">
            <v>1086</v>
          </cell>
          <cell r="IZ46">
            <v>31517</v>
          </cell>
          <cell r="JA46">
            <v>20535</v>
          </cell>
          <cell r="JB46">
            <v>5242</v>
          </cell>
        </row>
        <row r="47">
          <cell r="A47" t="str">
            <v>1989/1990</v>
          </cell>
          <cell r="B47">
            <v>74580</v>
          </cell>
          <cell r="C47">
            <v>57827</v>
          </cell>
          <cell r="D47">
            <v>3167</v>
          </cell>
          <cell r="E47">
            <v>1242</v>
          </cell>
          <cell r="F47">
            <v>33519</v>
          </cell>
          <cell r="G47">
            <v>7061</v>
          </cell>
          <cell r="H47">
            <v>5069</v>
          </cell>
          <cell r="I47">
            <v>5539</v>
          </cell>
          <cell r="J47">
            <v>1000</v>
          </cell>
          <cell r="K47">
            <v>189004</v>
          </cell>
          <cell r="L47">
            <v>61302</v>
          </cell>
          <cell r="M47">
            <v>3327</v>
          </cell>
          <cell r="N47">
            <v>50227</v>
          </cell>
          <cell r="O47">
            <v>112</v>
          </cell>
          <cell r="P47">
            <v>25800</v>
          </cell>
          <cell r="Q47">
            <v>3729</v>
          </cell>
          <cell r="R47">
            <v>3991</v>
          </cell>
          <cell r="S47">
            <v>20021</v>
          </cell>
          <cell r="T47">
            <v>168509</v>
          </cell>
          <cell r="U47">
            <v>20495</v>
          </cell>
          <cell r="V47">
            <v>7061</v>
          </cell>
          <cell r="W47">
            <v>13434</v>
          </cell>
          <cell r="X47">
            <v>11595</v>
          </cell>
          <cell r="Y47">
            <v>7061</v>
          </cell>
          <cell r="Z47">
            <v>-101</v>
          </cell>
          <cell r="AA47">
            <v>-6142</v>
          </cell>
          <cell r="AB47">
            <v>3185</v>
          </cell>
          <cell r="AC47">
            <v>0</v>
          </cell>
          <cell r="AD47">
            <v>-13760</v>
          </cell>
          <cell r="AE47">
            <v>-326</v>
          </cell>
          <cell r="AF47">
            <v>-5858</v>
          </cell>
          <cell r="AG47">
            <v>2656</v>
          </cell>
          <cell r="AH47">
            <v>1780</v>
          </cell>
          <cell r="AI47">
            <v>-1804</v>
          </cell>
          <cell r="AJ47">
            <v>-1414</v>
          </cell>
          <cell r="AK47">
            <v>-4314</v>
          </cell>
          <cell r="AL47">
            <v>2262</v>
          </cell>
          <cell r="AM47">
            <v>-2523</v>
          </cell>
          <cell r="AN47">
            <v>-4575</v>
          </cell>
          <cell r="AO47">
            <v>189330</v>
          </cell>
          <cell r="AP47">
            <v>11275</v>
          </cell>
          <cell r="AQ47">
            <v>9690</v>
          </cell>
          <cell r="AR47">
            <v>3348</v>
          </cell>
          <cell r="AS47">
            <v>1408</v>
          </cell>
          <cell r="AT47">
            <v>-2088</v>
          </cell>
          <cell r="AU47">
            <v>20</v>
          </cell>
          <cell r="AV47">
            <v>23653</v>
          </cell>
          <cell r="AW47">
            <v>41733</v>
          </cell>
          <cell r="AX47">
            <v>981</v>
          </cell>
          <cell r="AY47">
            <v>5459</v>
          </cell>
          <cell r="AZ47">
            <v>0</v>
          </cell>
          <cell r="BA47">
            <v>25800</v>
          </cell>
          <cell r="BB47">
            <v>0</v>
          </cell>
          <cell r="BC47">
            <v>755</v>
          </cell>
          <cell r="BD47">
            <v>23128</v>
          </cell>
          <cell r="BE47">
            <v>525</v>
          </cell>
          <cell r="BF47">
            <v>3348</v>
          </cell>
          <cell r="BG47">
            <v>-2823</v>
          </cell>
          <cell r="BH47">
            <v>4839</v>
          </cell>
          <cell r="BI47">
            <v>3348</v>
          </cell>
          <cell r="BJ47">
            <v>0</v>
          </cell>
          <cell r="BK47">
            <v>2181</v>
          </cell>
          <cell r="BL47">
            <v>885</v>
          </cell>
          <cell r="BM47">
            <v>387</v>
          </cell>
          <cell r="BN47">
            <v>192</v>
          </cell>
          <cell r="BO47">
            <v>-2631</v>
          </cell>
          <cell r="BP47">
            <v>-185</v>
          </cell>
          <cell r="BQ47">
            <v>138</v>
          </cell>
          <cell r="BR47">
            <v>-5</v>
          </cell>
          <cell r="BS47">
            <v>-1</v>
          </cell>
          <cell r="BT47">
            <v>-1246</v>
          </cell>
          <cell r="BU47">
            <v>1332</v>
          </cell>
          <cell r="BV47">
            <v>2262</v>
          </cell>
          <cell r="BW47">
            <v>-930</v>
          </cell>
          <cell r="BX47">
            <v>26284</v>
          </cell>
          <cell r="BY47">
            <v>74580</v>
          </cell>
          <cell r="BZ47">
            <v>69102</v>
          </cell>
          <cell r="CA47">
            <v>12857</v>
          </cell>
          <cell r="CB47">
            <v>1242</v>
          </cell>
          <cell r="CC47">
            <v>33519</v>
          </cell>
          <cell r="CD47">
            <v>10409</v>
          </cell>
          <cell r="CE47">
            <v>6477</v>
          </cell>
          <cell r="CF47">
            <v>3451</v>
          </cell>
          <cell r="CG47">
            <v>1020</v>
          </cell>
          <cell r="CH47">
            <v>212657</v>
          </cell>
          <cell r="CI47">
            <v>103035</v>
          </cell>
          <cell r="CJ47">
            <v>4308</v>
          </cell>
          <cell r="CK47">
            <v>55686</v>
          </cell>
          <cell r="CL47">
            <v>112</v>
          </cell>
          <cell r="CM47">
            <v>3729</v>
          </cell>
          <cell r="CN47">
            <v>3991</v>
          </cell>
          <cell r="CO47">
            <v>20776</v>
          </cell>
          <cell r="CP47">
            <v>191637</v>
          </cell>
          <cell r="CQ47">
            <v>21020</v>
          </cell>
          <cell r="CR47">
            <v>10409</v>
          </cell>
          <cell r="CS47">
            <v>10611</v>
          </cell>
          <cell r="CT47">
            <v>16434</v>
          </cell>
          <cell r="CU47">
            <v>10409</v>
          </cell>
          <cell r="CV47">
            <v>-101</v>
          </cell>
          <cell r="CW47">
            <v>-3961</v>
          </cell>
          <cell r="CX47">
            <v>4070</v>
          </cell>
          <cell r="CY47">
            <v>387</v>
          </cell>
          <cell r="CZ47">
            <v>-13568</v>
          </cell>
          <cell r="DA47">
            <v>-2957</v>
          </cell>
          <cell r="DB47">
            <v>-6043</v>
          </cell>
          <cell r="DC47">
            <v>2794</v>
          </cell>
          <cell r="DD47">
            <v>1775</v>
          </cell>
          <cell r="DE47">
            <v>-1805</v>
          </cell>
          <cell r="DF47">
            <v>-2660</v>
          </cell>
          <cell r="DG47">
            <v>-2982</v>
          </cell>
          <cell r="DH47">
            <v>-2523</v>
          </cell>
          <cell r="DI47">
            <v>-5505</v>
          </cell>
          <cell r="DJ47">
            <v>215614</v>
          </cell>
          <cell r="DK47">
            <v>161</v>
          </cell>
          <cell r="DL47">
            <v>9040</v>
          </cell>
          <cell r="DM47">
            <v>296</v>
          </cell>
          <cell r="DN47">
            <v>-3451</v>
          </cell>
          <cell r="DO47">
            <v>0</v>
          </cell>
          <cell r="DP47">
            <v>5724</v>
          </cell>
          <cell r="DQ47">
            <v>396</v>
          </cell>
          <cell r="DR47">
            <v>396</v>
          </cell>
          <cell r="DS47">
            <v>5328</v>
          </cell>
          <cell r="DT47">
            <v>11000</v>
          </cell>
          <cell r="DU47">
            <v>-5672</v>
          </cell>
          <cell r="DV47">
            <v>6792</v>
          </cell>
          <cell r="DW47">
            <v>11000</v>
          </cell>
          <cell r="DX47">
            <v>-47</v>
          </cell>
          <cell r="DY47">
            <v>3961</v>
          </cell>
          <cell r="DZ47">
            <v>0</v>
          </cell>
          <cell r="EA47">
            <v>255</v>
          </cell>
          <cell r="EB47">
            <v>8471</v>
          </cell>
          <cell r="EC47">
            <v>2799</v>
          </cell>
          <cell r="ED47">
            <v>152</v>
          </cell>
          <cell r="EE47">
            <v>333</v>
          </cell>
          <cell r="EF47">
            <v>-653</v>
          </cell>
          <cell r="EG47">
            <v>0</v>
          </cell>
          <cell r="EH47">
            <v>-956</v>
          </cell>
          <cell r="EI47">
            <v>-3923</v>
          </cell>
          <cell r="EJ47">
            <v>-2523</v>
          </cell>
          <cell r="EK47">
            <v>-1400</v>
          </cell>
          <cell r="EL47">
            <v>2925</v>
          </cell>
          <cell r="EM47">
            <v>0</v>
          </cell>
          <cell r="EN47">
            <v>0</v>
          </cell>
          <cell r="EO47">
            <v>0</v>
          </cell>
          <cell r="EP47">
            <v>0</v>
          </cell>
          <cell r="EQ47">
            <v>0</v>
          </cell>
          <cell r="ER47">
            <v>0</v>
          </cell>
          <cell r="ES47">
            <v>0</v>
          </cell>
          <cell r="ET47">
            <v>0</v>
          </cell>
          <cell r="EU47">
            <v>0</v>
          </cell>
          <cell r="EV47">
            <v>0</v>
          </cell>
          <cell r="EW47">
            <v>0</v>
          </cell>
          <cell r="EX47">
            <v>0</v>
          </cell>
          <cell r="EY47">
            <v>0</v>
          </cell>
          <cell r="EZ47">
            <v>0</v>
          </cell>
          <cell r="FA47">
            <v>0</v>
          </cell>
          <cell r="FB47">
            <v>0</v>
          </cell>
          <cell r="FC47">
            <v>0</v>
          </cell>
          <cell r="FD47">
            <v>0</v>
          </cell>
          <cell r="FE47">
            <v>0</v>
          </cell>
          <cell r="FF47">
            <v>0</v>
          </cell>
          <cell r="FG47">
            <v>0</v>
          </cell>
          <cell r="FH47">
            <v>18</v>
          </cell>
          <cell r="FI47">
            <v>151</v>
          </cell>
          <cell r="FJ47">
            <v>74</v>
          </cell>
          <cell r="FK47">
            <v>59</v>
          </cell>
          <cell r="FL47">
            <v>59</v>
          </cell>
          <cell r="FM47">
            <v>23</v>
          </cell>
          <cell r="FN47">
            <v>0</v>
          </cell>
          <cell r="FO47">
            <v>0</v>
          </cell>
          <cell r="FP47">
            <v>36</v>
          </cell>
          <cell r="FQ47">
            <v>25</v>
          </cell>
          <cell r="FR47">
            <v>23</v>
          </cell>
          <cell r="FS47">
            <v>-2</v>
          </cell>
          <cell r="FT47">
            <v>34</v>
          </cell>
          <cell r="FU47">
            <v>-51</v>
          </cell>
          <cell r="FV47">
            <v>-85</v>
          </cell>
          <cell r="FW47">
            <v>-85</v>
          </cell>
          <cell r="FX47">
            <v>0</v>
          </cell>
          <cell r="FY47">
            <v>0</v>
          </cell>
          <cell r="FZ47">
            <v>0</v>
          </cell>
          <cell r="GA47">
            <v>0</v>
          </cell>
          <cell r="GB47">
            <v>0</v>
          </cell>
          <cell r="GC47">
            <v>0</v>
          </cell>
          <cell r="GD47">
            <v>0</v>
          </cell>
          <cell r="GE47">
            <v>0</v>
          </cell>
          <cell r="GF47">
            <v>25</v>
          </cell>
          <cell r="GG47">
            <v>74401</v>
          </cell>
          <cell r="GH47">
            <v>69102</v>
          </cell>
          <cell r="GI47">
            <v>12857</v>
          </cell>
          <cell r="GJ47">
            <v>1242</v>
          </cell>
          <cell r="GK47">
            <v>33519</v>
          </cell>
          <cell r="GL47">
            <v>19600</v>
          </cell>
          <cell r="GM47">
            <v>6699</v>
          </cell>
          <cell r="GN47">
            <v>0</v>
          </cell>
          <cell r="GO47">
            <v>1020</v>
          </cell>
          <cell r="GP47">
            <v>218440</v>
          </cell>
          <cell r="GQ47">
            <v>103035</v>
          </cell>
          <cell r="GR47">
            <v>4308</v>
          </cell>
          <cell r="GS47">
            <v>55686</v>
          </cell>
          <cell r="GT47">
            <v>112</v>
          </cell>
          <cell r="GU47">
            <v>3729</v>
          </cell>
          <cell r="GV47">
            <v>3991</v>
          </cell>
          <cell r="GW47">
            <v>21172</v>
          </cell>
          <cell r="GX47">
            <v>0</v>
          </cell>
          <cell r="GY47">
            <v>192033</v>
          </cell>
          <cell r="GZ47">
            <v>26407</v>
          </cell>
          <cell r="HA47">
            <v>21432</v>
          </cell>
          <cell r="HB47">
            <v>4975</v>
          </cell>
          <cell r="HC47">
            <v>23251</v>
          </cell>
          <cell r="HD47">
            <v>21432</v>
          </cell>
          <cell r="HE47">
            <v>-148</v>
          </cell>
          <cell r="HF47">
            <v>0</v>
          </cell>
          <cell r="HG47">
            <v>4070</v>
          </cell>
          <cell r="HH47">
            <v>642</v>
          </cell>
          <cell r="HI47">
            <v>-5099</v>
          </cell>
          <cell r="HJ47">
            <v>-124</v>
          </cell>
          <cell r="HK47">
            <v>-5891</v>
          </cell>
          <cell r="HL47">
            <v>3127</v>
          </cell>
          <cell r="HM47">
            <v>1071</v>
          </cell>
          <cell r="HN47">
            <v>-1805</v>
          </cell>
          <cell r="HO47">
            <v>-3616</v>
          </cell>
          <cell r="HP47">
            <v>-6990</v>
          </cell>
          <cell r="HQ47">
            <v>-6990</v>
          </cell>
          <cell r="HR47">
            <v>218564</v>
          </cell>
          <cell r="HS47">
            <v>189330</v>
          </cell>
          <cell r="HT47">
            <v>6.8</v>
          </cell>
          <cell r="HU47">
            <v>6.8</v>
          </cell>
          <cell r="HV47">
            <v>0</v>
          </cell>
          <cell r="HW47">
            <v>0</v>
          </cell>
          <cell r="HX47">
            <v>0</v>
          </cell>
          <cell r="HY47">
            <v>0</v>
          </cell>
          <cell r="HZ47">
            <v>0</v>
          </cell>
          <cell r="IA47">
            <v>0</v>
          </cell>
          <cell r="IB47">
            <v>0</v>
          </cell>
          <cell r="IC47">
            <v>0</v>
          </cell>
          <cell r="ID47">
            <v>0</v>
          </cell>
          <cell r="IE47">
            <v>0</v>
          </cell>
          <cell r="IF47">
            <v>0</v>
          </cell>
          <cell r="IG47">
            <v>0</v>
          </cell>
          <cell r="IH47">
            <v>0</v>
          </cell>
          <cell r="II47">
            <v>0</v>
          </cell>
          <cell r="IJ47">
            <v>0</v>
          </cell>
          <cell r="IK47">
            <v>0</v>
          </cell>
          <cell r="IL47">
            <v>0</v>
          </cell>
          <cell r="IM47">
            <v>0</v>
          </cell>
          <cell r="IN47">
            <v>0</v>
          </cell>
          <cell r="IO47">
            <v>0</v>
          </cell>
          <cell r="IP47">
            <v>0</v>
          </cell>
          <cell r="IQ47">
            <v>0</v>
          </cell>
          <cell r="IR47">
            <v>0</v>
          </cell>
          <cell r="IS47">
            <v>0</v>
          </cell>
          <cell r="IT47">
            <v>0</v>
          </cell>
          <cell r="IU47">
            <v>0</v>
          </cell>
          <cell r="IV47">
            <v>74401</v>
          </cell>
          <cell r="IW47">
            <v>69102</v>
          </cell>
          <cell r="IX47">
            <v>12857</v>
          </cell>
          <cell r="IY47">
            <v>1242</v>
          </cell>
          <cell r="IZ47">
            <v>33519</v>
          </cell>
          <cell r="JA47">
            <v>19600</v>
          </cell>
          <cell r="JB47">
            <v>6699</v>
          </cell>
        </row>
        <row r="48">
          <cell r="A48" t="str">
            <v>1990/1991</v>
          </cell>
          <cell r="B48">
            <v>80215</v>
          </cell>
          <cell r="C48">
            <v>73098</v>
          </cell>
          <cell r="D48">
            <v>3303</v>
          </cell>
          <cell r="E48">
            <v>1266</v>
          </cell>
          <cell r="F48">
            <v>35006</v>
          </cell>
          <cell r="G48">
            <v>7763</v>
          </cell>
          <cell r="H48">
            <v>5302</v>
          </cell>
          <cell r="I48">
            <v>4957</v>
          </cell>
          <cell r="J48">
            <v>868</v>
          </cell>
          <cell r="K48">
            <v>211778</v>
          </cell>
          <cell r="L48">
            <v>67768</v>
          </cell>
          <cell r="M48">
            <v>4333</v>
          </cell>
          <cell r="N48">
            <v>55417</v>
          </cell>
          <cell r="O48">
            <v>-769</v>
          </cell>
          <cell r="P48">
            <v>41190</v>
          </cell>
          <cell r="Q48">
            <v>3517</v>
          </cell>
          <cell r="R48">
            <v>4733</v>
          </cell>
          <cell r="S48">
            <v>19790</v>
          </cell>
          <cell r="T48">
            <v>195979</v>
          </cell>
          <cell r="U48">
            <v>15799</v>
          </cell>
          <cell r="V48">
            <v>7763</v>
          </cell>
          <cell r="W48">
            <v>8036</v>
          </cell>
          <cell r="X48">
            <v>13458</v>
          </cell>
          <cell r="Y48">
            <v>7763</v>
          </cell>
          <cell r="Z48">
            <v>222</v>
          </cell>
          <cell r="AA48">
            <v>-6749</v>
          </cell>
          <cell r="AB48">
            <v>3883</v>
          </cell>
          <cell r="AC48">
            <v>0</v>
          </cell>
          <cell r="AD48">
            <v>-16549</v>
          </cell>
          <cell r="AE48">
            <v>-8513</v>
          </cell>
          <cell r="AF48">
            <v>-504</v>
          </cell>
          <cell r="AG48">
            <v>-5620</v>
          </cell>
          <cell r="AH48">
            <v>-1232</v>
          </cell>
          <cell r="AI48">
            <v>-2181</v>
          </cell>
          <cell r="AJ48">
            <v>-2068</v>
          </cell>
          <cell r="AK48">
            <v>-3092</v>
          </cell>
          <cell r="AL48">
            <v>1472</v>
          </cell>
          <cell r="AM48">
            <v>-1015</v>
          </cell>
          <cell r="AN48">
            <v>-2635</v>
          </cell>
          <cell r="AO48">
            <v>220291</v>
          </cell>
          <cell r="AP48">
            <v>55</v>
          </cell>
          <cell r="AQ48">
            <v>11799</v>
          </cell>
          <cell r="AR48">
            <v>3646</v>
          </cell>
          <cell r="AS48">
            <v>1149</v>
          </cell>
          <cell r="AT48">
            <v>-1289</v>
          </cell>
          <cell r="AU48">
            <v>25</v>
          </cell>
          <cell r="AV48">
            <v>15385</v>
          </cell>
          <cell r="AW48">
            <v>46641</v>
          </cell>
          <cell r="AX48">
            <v>552</v>
          </cell>
          <cell r="AY48">
            <v>6406</v>
          </cell>
          <cell r="AZ48">
            <v>0</v>
          </cell>
          <cell r="BA48">
            <v>41190</v>
          </cell>
          <cell r="BB48">
            <v>0</v>
          </cell>
          <cell r="BC48">
            <v>740</v>
          </cell>
          <cell r="BD48">
            <v>13149</v>
          </cell>
          <cell r="BE48">
            <v>2236</v>
          </cell>
          <cell r="BF48">
            <v>3646</v>
          </cell>
          <cell r="BG48">
            <v>-1410</v>
          </cell>
          <cell r="BH48">
            <v>4632</v>
          </cell>
          <cell r="BI48">
            <v>3646</v>
          </cell>
          <cell r="BJ48">
            <v>0</v>
          </cell>
          <cell r="BK48">
            <v>2067</v>
          </cell>
          <cell r="BL48">
            <v>863</v>
          </cell>
          <cell r="BM48">
            <v>267</v>
          </cell>
          <cell r="BN48">
            <v>485</v>
          </cell>
          <cell r="BO48">
            <v>-925</v>
          </cell>
          <cell r="BP48">
            <v>-259</v>
          </cell>
          <cell r="BQ48">
            <v>6</v>
          </cell>
          <cell r="BR48">
            <v>1995</v>
          </cell>
          <cell r="BS48">
            <v>1</v>
          </cell>
          <cell r="BT48">
            <v>663</v>
          </cell>
          <cell r="BU48">
            <v>3331</v>
          </cell>
          <cell r="BV48">
            <v>1472</v>
          </cell>
          <cell r="BW48">
            <v>1859</v>
          </cell>
          <cell r="BX48">
            <v>16310</v>
          </cell>
          <cell r="BY48">
            <v>80215</v>
          </cell>
          <cell r="BZ48">
            <v>73153</v>
          </cell>
          <cell r="CA48">
            <v>15102</v>
          </cell>
          <cell r="CB48">
            <v>1266</v>
          </cell>
          <cell r="CC48">
            <v>35006</v>
          </cell>
          <cell r="CD48">
            <v>11409</v>
          </cell>
          <cell r="CE48">
            <v>6451</v>
          </cell>
          <cell r="CF48">
            <v>3668</v>
          </cell>
          <cell r="CG48">
            <v>893</v>
          </cell>
          <cell r="CH48">
            <v>227163</v>
          </cell>
          <cell r="CI48">
            <v>114409</v>
          </cell>
          <cell r="CJ48">
            <v>4885</v>
          </cell>
          <cell r="CK48">
            <v>61823</v>
          </cell>
          <cell r="CL48">
            <v>-769</v>
          </cell>
          <cell r="CM48">
            <v>3517</v>
          </cell>
          <cell r="CN48">
            <v>4733</v>
          </cell>
          <cell r="CO48">
            <v>20530</v>
          </cell>
          <cell r="CP48">
            <v>209128</v>
          </cell>
          <cell r="CQ48">
            <v>18035</v>
          </cell>
          <cell r="CR48">
            <v>11409</v>
          </cell>
          <cell r="CS48">
            <v>6626</v>
          </cell>
          <cell r="CT48">
            <v>18090</v>
          </cell>
          <cell r="CU48">
            <v>11409</v>
          </cell>
          <cell r="CV48">
            <v>222</v>
          </cell>
          <cell r="CW48">
            <v>-4682</v>
          </cell>
          <cell r="CX48">
            <v>4746</v>
          </cell>
          <cell r="CY48">
            <v>267</v>
          </cell>
          <cell r="CZ48">
            <v>-16064</v>
          </cell>
          <cell r="DA48">
            <v>-9438</v>
          </cell>
          <cell r="DB48">
            <v>-763</v>
          </cell>
          <cell r="DC48">
            <v>-5614</v>
          </cell>
          <cell r="DD48">
            <v>763</v>
          </cell>
          <cell r="DE48">
            <v>-2180</v>
          </cell>
          <cell r="DF48">
            <v>-1405</v>
          </cell>
          <cell r="DG48">
            <v>239</v>
          </cell>
          <cell r="DH48">
            <v>-1015</v>
          </cell>
          <cell r="DI48">
            <v>-776</v>
          </cell>
          <cell r="DJ48">
            <v>236601</v>
          </cell>
          <cell r="DK48">
            <v>451</v>
          </cell>
          <cell r="DL48">
            <v>6791</v>
          </cell>
          <cell r="DM48">
            <v>248</v>
          </cell>
          <cell r="DN48">
            <v>-3668</v>
          </cell>
          <cell r="DO48">
            <v>0</v>
          </cell>
          <cell r="DP48">
            <v>2920</v>
          </cell>
          <cell r="DQ48">
            <v>248</v>
          </cell>
          <cell r="DR48">
            <v>248</v>
          </cell>
          <cell r="DS48">
            <v>2672</v>
          </cell>
          <cell r="DT48">
            <v>9790</v>
          </cell>
          <cell r="DU48">
            <v>-7118</v>
          </cell>
          <cell r="DV48">
            <v>5680</v>
          </cell>
          <cell r="DW48">
            <v>9790</v>
          </cell>
          <cell r="DX48">
            <v>-146</v>
          </cell>
          <cell r="DY48">
            <v>4682</v>
          </cell>
          <cell r="DZ48">
            <v>0</v>
          </cell>
          <cell r="EA48">
            <v>247</v>
          </cell>
          <cell r="EB48">
            <v>9185</v>
          </cell>
          <cell r="EC48">
            <v>2067</v>
          </cell>
          <cell r="ED48">
            <v>92</v>
          </cell>
          <cell r="EE48">
            <v>144</v>
          </cell>
          <cell r="EF48">
            <v>986</v>
          </cell>
          <cell r="EG48">
            <v>0</v>
          </cell>
          <cell r="EH48">
            <v>-180</v>
          </cell>
          <cell r="EI48">
            <v>-1025</v>
          </cell>
          <cell r="EJ48">
            <v>-1015</v>
          </cell>
          <cell r="EK48">
            <v>-10</v>
          </cell>
          <cell r="EL48">
            <v>853</v>
          </cell>
          <cell r="EM48">
            <v>0</v>
          </cell>
          <cell r="EN48">
            <v>0</v>
          </cell>
          <cell r="EO48">
            <v>0</v>
          </cell>
          <cell r="EP48">
            <v>0</v>
          </cell>
          <cell r="EQ48">
            <v>0</v>
          </cell>
          <cell r="ER48">
            <v>0</v>
          </cell>
          <cell r="ES48">
            <v>0</v>
          </cell>
          <cell r="ET48">
            <v>0</v>
          </cell>
          <cell r="EU48">
            <v>0</v>
          </cell>
          <cell r="EV48">
            <v>0</v>
          </cell>
          <cell r="EW48">
            <v>0</v>
          </cell>
          <cell r="EX48">
            <v>0</v>
          </cell>
          <cell r="EY48">
            <v>0</v>
          </cell>
          <cell r="EZ48">
            <v>0</v>
          </cell>
          <cell r="FA48">
            <v>0</v>
          </cell>
          <cell r="FB48">
            <v>0</v>
          </cell>
          <cell r="FC48">
            <v>0</v>
          </cell>
          <cell r="FD48">
            <v>0</v>
          </cell>
          <cell r="FE48">
            <v>0</v>
          </cell>
          <cell r="FF48">
            <v>0</v>
          </cell>
          <cell r="FG48">
            <v>0</v>
          </cell>
          <cell r="FH48">
            <v>22</v>
          </cell>
          <cell r="FI48">
            <v>181</v>
          </cell>
          <cell r="FJ48">
            <v>78</v>
          </cell>
          <cell r="FK48">
            <v>81</v>
          </cell>
          <cell r="FL48">
            <v>81</v>
          </cell>
          <cell r="FM48">
            <v>17</v>
          </cell>
          <cell r="FN48">
            <v>0</v>
          </cell>
          <cell r="FO48">
            <v>0</v>
          </cell>
          <cell r="FP48">
            <v>64</v>
          </cell>
          <cell r="FQ48">
            <v>25</v>
          </cell>
          <cell r="FR48">
            <v>17</v>
          </cell>
          <cell r="FS48">
            <v>-8</v>
          </cell>
          <cell r="FT48">
            <v>56</v>
          </cell>
          <cell r="FU48">
            <v>-9</v>
          </cell>
          <cell r="FV48">
            <v>-65</v>
          </cell>
          <cell r="FW48">
            <v>-65</v>
          </cell>
          <cell r="FX48">
            <v>0</v>
          </cell>
          <cell r="FY48">
            <v>0</v>
          </cell>
          <cell r="FZ48">
            <v>0</v>
          </cell>
          <cell r="GA48">
            <v>0</v>
          </cell>
          <cell r="GB48">
            <v>0</v>
          </cell>
          <cell r="GC48">
            <v>0</v>
          </cell>
          <cell r="GD48">
            <v>0</v>
          </cell>
          <cell r="GE48">
            <v>0</v>
          </cell>
          <cell r="GF48">
            <v>25</v>
          </cell>
          <cell r="GG48">
            <v>79742</v>
          </cell>
          <cell r="GH48">
            <v>73153</v>
          </cell>
          <cell r="GI48">
            <v>15102</v>
          </cell>
          <cell r="GJ48">
            <v>1266</v>
          </cell>
          <cell r="GK48">
            <v>35006</v>
          </cell>
          <cell r="GL48">
            <v>18381</v>
          </cell>
          <cell r="GM48">
            <v>6621</v>
          </cell>
          <cell r="GN48">
            <v>0</v>
          </cell>
          <cell r="GO48">
            <v>893</v>
          </cell>
          <cell r="GP48">
            <v>230164</v>
          </cell>
          <cell r="GQ48">
            <v>114409</v>
          </cell>
          <cell r="GR48">
            <v>4885</v>
          </cell>
          <cell r="GS48">
            <v>61823</v>
          </cell>
          <cell r="GT48">
            <v>-769</v>
          </cell>
          <cell r="GU48">
            <v>3517</v>
          </cell>
          <cell r="GV48">
            <v>4733</v>
          </cell>
          <cell r="GW48">
            <v>20778</v>
          </cell>
          <cell r="GX48">
            <v>0</v>
          </cell>
          <cell r="GY48">
            <v>209376</v>
          </cell>
          <cell r="GZ48">
            <v>20788</v>
          </cell>
          <cell r="HA48">
            <v>21216</v>
          </cell>
          <cell r="HB48">
            <v>-428</v>
          </cell>
          <cell r="HC48">
            <v>23795</v>
          </cell>
          <cell r="HD48">
            <v>21216</v>
          </cell>
          <cell r="HE48">
            <v>76</v>
          </cell>
          <cell r="HF48">
            <v>0</v>
          </cell>
          <cell r="HG48">
            <v>4746</v>
          </cell>
          <cell r="HH48">
            <v>514</v>
          </cell>
          <cell r="HI48">
            <v>-6887</v>
          </cell>
          <cell r="HJ48">
            <v>-7315</v>
          </cell>
          <cell r="HK48">
            <v>-671</v>
          </cell>
          <cell r="HL48">
            <v>-5470</v>
          </cell>
          <cell r="HM48">
            <v>1740</v>
          </cell>
          <cell r="HN48">
            <v>-2180</v>
          </cell>
          <cell r="HO48">
            <v>-1585</v>
          </cell>
          <cell r="HP48">
            <v>-851</v>
          </cell>
          <cell r="HQ48">
            <v>-851</v>
          </cell>
          <cell r="HR48">
            <v>237479</v>
          </cell>
          <cell r="HS48">
            <v>220291</v>
          </cell>
          <cell r="HT48">
            <v>6.3</v>
          </cell>
          <cell r="HU48">
            <v>6.3</v>
          </cell>
          <cell r="HV48">
            <v>0</v>
          </cell>
          <cell r="HW48">
            <v>0</v>
          </cell>
          <cell r="HX48">
            <v>0</v>
          </cell>
          <cell r="HY48">
            <v>0</v>
          </cell>
          <cell r="HZ48">
            <v>0</v>
          </cell>
          <cell r="IA48">
            <v>0</v>
          </cell>
          <cell r="IB48">
            <v>0</v>
          </cell>
          <cell r="IC48">
            <v>0</v>
          </cell>
          <cell r="ID48">
            <v>0</v>
          </cell>
          <cell r="IE48">
            <v>0</v>
          </cell>
          <cell r="IF48">
            <v>0</v>
          </cell>
          <cell r="IG48">
            <v>0</v>
          </cell>
          <cell r="IH48">
            <v>0</v>
          </cell>
          <cell r="II48">
            <v>0</v>
          </cell>
          <cell r="IJ48">
            <v>0</v>
          </cell>
          <cell r="IK48">
            <v>0</v>
          </cell>
          <cell r="IL48">
            <v>0</v>
          </cell>
          <cell r="IM48">
            <v>0</v>
          </cell>
          <cell r="IN48">
            <v>0</v>
          </cell>
          <cell r="IO48">
            <v>0</v>
          </cell>
          <cell r="IP48">
            <v>0</v>
          </cell>
          <cell r="IQ48">
            <v>0</v>
          </cell>
          <cell r="IR48">
            <v>0</v>
          </cell>
          <cell r="IS48">
            <v>0</v>
          </cell>
          <cell r="IT48">
            <v>0</v>
          </cell>
          <cell r="IU48">
            <v>0</v>
          </cell>
          <cell r="IV48">
            <v>79742</v>
          </cell>
          <cell r="IW48">
            <v>73153</v>
          </cell>
          <cell r="IX48">
            <v>15102</v>
          </cell>
          <cell r="IY48">
            <v>1266</v>
          </cell>
          <cell r="IZ48">
            <v>35006</v>
          </cell>
          <cell r="JA48">
            <v>18381</v>
          </cell>
          <cell r="JB48">
            <v>6621</v>
          </cell>
        </row>
        <row r="49">
          <cell r="A49" t="str">
            <v>1991/1992</v>
          </cell>
          <cell r="B49">
            <v>83193</v>
          </cell>
          <cell r="C49">
            <v>82728</v>
          </cell>
          <cell r="D49">
            <v>3404</v>
          </cell>
          <cell r="E49">
            <v>1300</v>
          </cell>
          <cell r="F49">
            <v>36687</v>
          </cell>
          <cell r="G49">
            <v>8333</v>
          </cell>
          <cell r="H49">
            <v>5070</v>
          </cell>
          <cell r="I49">
            <v>4970</v>
          </cell>
          <cell r="J49">
            <v>1064</v>
          </cell>
          <cell r="K49">
            <v>226749</v>
          </cell>
          <cell r="L49">
            <v>74841</v>
          </cell>
          <cell r="M49">
            <v>4218</v>
          </cell>
          <cell r="N49">
            <v>70337</v>
          </cell>
          <cell r="O49">
            <v>-1996</v>
          </cell>
          <cell r="P49">
            <v>51696</v>
          </cell>
          <cell r="Q49">
            <v>3051</v>
          </cell>
          <cell r="R49">
            <v>4359</v>
          </cell>
          <cell r="S49">
            <v>17954</v>
          </cell>
          <cell r="T49">
            <v>224460</v>
          </cell>
          <cell r="U49">
            <v>2289</v>
          </cell>
          <cell r="V49">
            <v>8333</v>
          </cell>
          <cell r="W49">
            <v>-6044</v>
          </cell>
          <cell r="X49">
            <v>14282</v>
          </cell>
          <cell r="Y49">
            <v>8333</v>
          </cell>
          <cell r="Z49">
            <v>77</v>
          </cell>
          <cell r="AA49">
            <v>-4981</v>
          </cell>
          <cell r="AB49">
            <v>4643</v>
          </cell>
          <cell r="AC49">
            <v>0</v>
          </cell>
          <cell r="AD49">
            <v>-15650</v>
          </cell>
          <cell r="AE49">
            <v>-21694</v>
          </cell>
          <cell r="AF49">
            <v>-448</v>
          </cell>
          <cell r="AG49">
            <v>-8028</v>
          </cell>
          <cell r="AH49">
            <v>1658</v>
          </cell>
          <cell r="AI49">
            <v>-1254</v>
          </cell>
          <cell r="AJ49">
            <v>-1792</v>
          </cell>
          <cell r="AK49">
            <v>11830</v>
          </cell>
          <cell r="AL49">
            <v>639</v>
          </cell>
          <cell r="AM49">
            <v>551</v>
          </cell>
          <cell r="AN49">
            <v>13020</v>
          </cell>
          <cell r="AO49">
            <v>248443</v>
          </cell>
          <cell r="AP49">
            <v>55</v>
          </cell>
          <cell r="AQ49">
            <v>7457</v>
          </cell>
          <cell r="AR49">
            <v>3596</v>
          </cell>
          <cell r="AS49">
            <v>768</v>
          </cell>
          <cell r="AT49">
            <v>-1800</v>
          </cell>
          <cell r="AU49">
            <v>27</v>
          </cell>
          <cell r="AV49">
            <v>10103</v>
          </cell>
          <cell r="AW49">
            <v>50867</v>
          </cell>
          <cell r="AX49">
            <v>595</v>
          </cell>
          <cell r="AY49">
            <v>8476</v>
          </cell>
          <cell r="AZ49">
            <v>0</v>
          </cell>
          <cell r="BA49">
            <v>51696</v>
          </cell>
          <cell r="BB49">
            <v>0</v>
          </cell>
          <cell r="BC49">
            <v>547</v>
          </cell>
          <cell r="BD49">
            <v>8789</v>
          </cell>
          <cell r="BE49">
            <v>1314</v>
          </cell>
          <cell r="BF49">
            <v>3596</v>
          </cell>
          <cell r="BG49">
            <v>-2282</v>
          </cell>
          <cell r="BH49">
            <v>5033</v>
          </cell>
          <cell r="BI49">
            <v>3596</v>
          </cell>
          <cell r="BJ49">
            <v>0</v>
          </cell>
          <cell r="BK49">
            <v>2563</v>
          </cell>
          <cell r="BL49">
            <v>1152</v>
          </cell>
          <cell r="BM49">
            <v>360</v>
          </cell>
          <cell r="BN49">
            <v>334</v>
          </cell>
          <cell r="BO49">
            <v>-1948</v>
          </cell>
          <cell r="BP49">
            <v>-468</v>
          </cell>
          <cell r="BQ49">
            <v>38</v>
          </cell>
          <cell r="BR49">
            <v>-430</v>
          </cell>
          <cell r="BS49">
            <v>0</v>
          </cell>
          <cell r="BT49">
            <v>502</v>
          </cell>
          <cell r="BU49">
            <v>1590</v>
          </cell>
          <cell r="BV49">
            <v>639</v>
          </cell>
          <cell r="BW49">
            <v>951</v>
          </cell>
          <cell r="BX49">
            <v>12051</v>
          </cell>
          <cell r="BY49">
            <v>83193</v>
          </cell>
          <cell r="BZ49">
            <v>82783</v>
          </cell>
          <cell r="CA49">
            <v>10861</v>
          </cell>
          <cell r="CB49">
            <v>1300</v>
          </cell>
          <cell r="CC49">
            <v>36687</v>
          </cell>
          <cell r="CD49">
            <v>11929</v>
          </cell>
          <cell r="CE49">
            <v>5838</v>
          </cell>
          <cell r="CF49">
            <v>3170</v>
          </cell>
          <cell r="CG49">
            <v>1091</v>
          </cell>
          <cell r="CH49">
            <v>236852</v>
          </cell>
          <cell r="CI49">
            <v>125708</v>
          </cell>
          <cell r="CJ49">
            <v>4813</v>
          </cell>
          <cell r="CK49">
            <v>78813</v>
          </cell>
          <cell r="CL49">
            <v>-1996</v>
          </cell>
          <cell r="CM49">
            <v>3051</v>
          </cell>
          <cell r="CN49">
            <v>4359</v>
          </cell>
          <cell r="CO49">
            <v>18501</v>
          </cell>
          <cell r="CP49">
            <v>233249</v>
          </cell>
          <cell r="CQ49">
            <v>3603</v>
          </cell>
          <cell r="CR49">
            <v>11929</v>
          </cell>
          <cell r="CS49">
            <v>-8326</v>
          </cell>
          <cell r="CT49">
            <v>19315</v>
          </cell>
          <cell r="CU49">
            <v>11929</v>
          </cell>
          <cell r="CV49">
            <v>77</v>
          </cell>
          <cell r="CW49">
            <v>-2418</v>
          </cell>
          <cell r="CX49">
            <v>5795</v>
          </cell>
          <cell r="CY49">
            <v>360</v>
          </cell>
          <cell r="CZ49">
            <v>-15316</v>
          </cell>
          <cell r="DA49">
            <v>-23642</v>
          </cell>
          <cell r="DB49">
            <v>-916</v>
          </cell>
          <cell r="DC49">
            <v>-7990</v>
          </cell>
          <cell r="DD49">
            <v>1228</v>
          </cell>
          <cell r="DE49">
            <v>-1254</v>
          </cell>
          <cell r="DF49">
            <v>-1290</v>
          </cell>
          <cell r="DG49">
            <v>13420</v>
          </cell>
          <cell r="DH49">
            <v>551</v>
          </cell>
          <cell r="DI49">
            <v>13971</v>
          </cell>
          <cell r="DJ49">
            <v>260494</v>
          </cell>
          <cell r="DK49">
            <v>199</v>
          </cell>
          <cell r="DL49">
            <v>5685</v>
          </cell>
          <cell r="DM49">
            <v>142</v>
          </cell>
          <cell r="DN49">
            <v>-3170</v>
          </cell>
          <cell r="DO49">
            <v>0</v>
          </cell>
          <cell r="DP49">
            <v>2458</v>
          </cell>
          <cell r="DQ49">
            <v>215</v>
          </cell>
          <cell r="DR49">
            <v>215</v>
          </cell>
          <cell r="DS49">
            <v>2243</v>
          </cell>
          <cell r="DT49">
            <v>8499</v>
          </cell>
          <cell r="DU49">
            <v>-6256</v>
          </cell>
          <cell r="DV49">
            <v>4893</v>
          </cell>
          <cell r="DW49">
            <v>8499</v>
          </cell>
          <cell r="DX49">
            <v>78</v>
          </cell>
          <cell r="DY49">
            <v>2418</v>
          </cell>
          <cell r="DZ49">
            <v>0</v>
          </cell>
          <cell r="EA49">
            <v>93</v>
          </cell>
          <cell r="EB49">
            <v>6039</v>
          </cell>
          <cell r="EC49">
            <v>-217</v>
          </cell>
          <cell r="ED49">
            <v>17</v>
          </cell>
          <cell r="EE49">
            <v>224</v>
          </cell>
          <cell r="EF49">
            <v>-16</v>
          </cell>
          <cell r="EG49">
            <v>0</v>
          </cell>
          <cell r="EH49">
            <v>-6</v>
          </cell>
          <cell r="EI49">
            <v>436</v>
          </cell>
          <cell r="EJ49">
            <v>551</v>
          </cell>
          <cell r="EK49">
            <v>-115</v>
          </cell>
          <cell r="EL49">
            <v>2675</v>
          </cell>
          <cell r="EM49">
            <v>0</v>
          </cell>
          <cell r="EN49">
            <v>0</v>
          </cell>
          <cell r="EO49">
            <v>0</v>
          </cell>
          <cell r="EP49">
            <v>0</v>
          </cell>
          <cell r="EQ49">
            <v>0</v>
          </cell>
          <cell r="ER49">
            <v>0</v>
          </cell>
          <cell r="ES49">
            <v>0</v>
          </cell>
          <cell r="ET49">
            <v>0</v>
          </cell>
          <cell r="EU49">
            <v>0</v>
          </cell>
          <cell r="EV49">
            <v>0</v>
          </cell>
          <cell r="EW49">
            <v>0</v>
          </cell>
          <cell r="EX49">
            <v>0</v>
          </cell>
          <cell r="EY49">
            <v>0</v>
          </cell>
          <cell r="EZ49">
            <v>0</v>
          </cell>
          <cell r="FA49">
            <v>0</v>
          </cell>
          <cell r="FB49">
            <v>0</v>
          </cell>
          <cell r="FC49">
            <v>0</v>
          </cell>
          <cell r="FD49">
            <v>0</v>
          </cell>
          <cell r="FE49">
            <v>0</v>
          </cell>
          <cell r="FF49">
            <v>0</v>
          </cell>
          <cell r="FG49">
            <v>0</v>
          </cell>
          <cell r="FH49">
            <v>65</v>
          </cell>
          <cell r="FI49">
            <v>206</v>
          </cell>
          <cell r="FJ49">
            <v>29</v>
          </cell>
          <cell r="FK49">
            <v>112</v>
          </cell>
          <cell r="FL49">
            <v>112</v>
          </cell>
          <cell r="FM49">
            <v>17</v>
          </cell>
          <cell r="FN49">
            <v>0</v>
          </cell>
          <cell r="FO49">
            <v>0</v>
          </cell>
          <cell r="FP49">
            <v>95</v>
          </cell>
          <cell r="FQ49">
            <v>17</v>
          </cell>
          <cell r="FR49">
            <v>17</v>
          </cell>
          <cell r="FS49">
            <v>0</v>
          </cell>
          <cell r="FT49">
            <v>95</v>
          </cell>
          <cell r="FU49">
            <v>-8</v>
          </cell>
          <cell r="FV49">
            <v>-103</v>
          </cell>
          <cell r="FW49">
            <v>-103</v>
          </cell>
          <cell r="FX49">
            <v>0</v>
          </cell>
          <cell r="FY49">
            <v>0</v>
          </cell>
          <cell r="FZ49">
            <v>0</v>
          </cell>
          <cell r="GA49">
            <v>0</v>
          </cell>
          <cell r="GB49">
            <v>0</v>
          </cell>
          <cell r="GC49">
            <v>0</v>
          </cell>
          <cell r="GD49">
            <v>0</v>
          </cell>
          <cell r="GE49">
            <v>0</v>
          </cell>
          <cell r="GF49">
            <v>17</v>
          </cell>
          <cell r="GG49">
            <v>82929</v>
          </cell>
          <cell r="GH49">
            <v>82783</v>
          </cell>
          <cell r="GI49">
            <v>10861</v>
          </cell>
          <cell r="GJ49">
            <v>1300</v>
          </cell>
          <cell r="GK49">
            <v>36687</v>
          </cell>
          <cell r="GL49">
            <v>17820</v>
          </cell>
          <cell r="GM49">
            <v>5951</v>
          </cell>
          <cell r="GN49">
            <v>0</v>
          </cell>
          <cell r="GO49">
            <v>1091</v>
          </cell>
          <cell r="GP49">
            <v>239422</v>
          </cell>
          <cell r="GQ49">
            <v>125708</v>
          </cell>
          <cell r="GR49">
            <v>4813</v>
          </cell>
          <cell r="GS49">
            <v>78813</v>
          </cell>
          <cell r="GT49">
            <v>-1996</v>
          </cell>
          <cell r="GU49">
            <v>3051</v>
          </cell>
          <cell r="GV49">
            <v>4359</v>
          </cell>
          <cell r="GW49">
            <v>18716</v>
          </cell>
          <cell r="GX49">
            <v>0</v>
          </cell>
          <cell r="GY49">
            <v>233464</v>
          </cell>
          <cell r="GZ49">
            <v>5958</v>
          </cell>
          <cell r="HA49">
            <v>20445</v>
          </cell>
          <cell r="HB49">
            <v>-14487</v>
          </cell>
          <cell r="HC49">
            <v>24225</v>
          </cell>
          <cell r="HD49">
            <v>20445</v>
          </cell>
          <cell r="HE49">
            <v>155</v>
          </cell>
          <cell r="HF49">
            <v>0</v>
          </cell>
          <cell r="HG49">
            <v>5795</v>
          </cell>
          <cell r="HH49">
            <v>453</v>
          </cell>
          <cell r="HI49">
            <v>-9277</v>
          </cell>
          <cell r="HJ49">
            <v>-23764</v>
          </cell>
          <cell r="HK49">
            <v>-899</v>
          </cell>
          <cell r="HL49">
            <v>-7766</v>
          </cell>
          <cell r="HM49">
            <v>1204</v>
          </cell>
          <cell r="HN49">
            <v>-1254</v>
          </cell>
          <cell r="HO49">
            <v>-1296</v>
          </cell>
          <cell r="HP49">
            <v>13753</v>
          </cell>
          <cell r="HQ49">
            <v>13753</v>
          </cell>
          <cell r="HR49">
            <v>263186</v>
          </cell>
          <cell r="HS49">
            <v>248443</v>
          </cell>
          <cell r="HT49">
            <v>5.5</v>
          </cell>
          <cell r="HU49">
            <v>5.5</v>
          </cell>
          <cell r="HV49">
            <v>0</v>
          </cell>
          <cell r="HW49">
            <v>0</v>
          </cell>
          <cell r="HX49">
            <v>0</v>
          </cell>
          <cell r="HY49">
            <v>0</v>
          </cell>
          <cell r="HZ49">
            <v>0</v>
          </cell>
          <cell r="IA49">
            <v>0</v>
          </cell>
          <cell r="IB49">
            <v>0</v>
          </cell>
          <cell r="IC49">
            <v>0</v>
          </cell>
          <cell r="ID49">
            <v>0</v>
          </cell>
          <cell r="IE49">
            <v>0</v>
          </cell>
          <cell r="IF49">
            <v>0</v>
          </cell>
          <cell r="IG49">
            <v>0</v>
          </cell>
          <cell r="IH49">
            <v>0</v>
          </cell>
          <cell r="II49">
            <v>0</v>
          </cell>
          <cell r="IJ49">
            <v>0</v>
          </cell>
          <cell r="IK49">
            <v>0</v>
          </cell>
          <cell r="IL49">
            <v>0</v>
          </cell>
          <cell r="IM49">
            <v>0</v>
          </cell>
          <cell r="IN49">
            <v>0</v>
          </cell>
          <cell r="IO49">
            <v>0</v>
          </cell>
          <cell r="IP49">
            <v>0</v>
          </cell>
          <cell r="IQ49">
            <v>0</v>
          </cell>
          <cell r="IR49">
            <v>0</v>
          </cell>
          <cell r="IS49">
            <v>0</v>
          </cell>
          <cell r="IT49">
            <v>0</v>
          </cell>
          <cell r="IU49">
            <v>0</v>
          </cell>
          <cell r="IV49">
            <v>82929</v>
          </cell>
          <cell r="IW49">
            <v>82783</v>
          </cell>
          <cell r="IX49">
            <v>10861</v>
          </cell>
          <cell r="IY49">
            <v>1300</v>
          </cell>
          <cell r="IZ49">
            <v>36687</v>
          </cell>
          <cell r="JA49">
            <v>17820</v>
          </cell>
          <cell r="JB49">
            <v>5951</v>
          </cell>
        </row>
        <row r="50">
          <cell r="A50" t="str">
            <v>1992/1993</v>
          </cell>
          <cell r="B50">
            <v>78394</v>
          </cell>
          <cell r="C50">
            <v>83886</v>
          </cell>
          <cell r="D50">
            <v>3740</v>
          </cell>
          <cell r="E50">
            <v>1211</v>
          </cell>
          <cell r="F50">
            <v>36972</v>
          </cell>
          <cell r="G50">
            <v>8797</v>
          </cell>
          <cell r="H50">
            <v>4234</v>
          </cell>
          <cell r="I50">
            <v>4773</v>
          </cell>
          <cell r="J50">
            <v>760</v>
          </cell>
          <cell r="K50">
            <v>222767</v>
          </cell>
          <cell r="L50">
            <v>80044</v>
          </cell>
          <cell r="M50">
            <v>4939</v>
          </cell>
          <cell r="N50">
            <v>77055</v>
          </cell>
          <cell r="O50">
            <v>112</v>
          </cell>
          <cell r="P50">
            <v>56513</v>
          </cell>
          <cell r="Q50">
            <v>3098</v>
          </cell>
          <cell r="R50">
            <v>5163</v>
          </cell>
          <cell r="S50">
            <v>18879</v>
          </cell>
          <cell r="T50">
            <v>245803</v>
          </cell>
          <cell r="U50">
            <v>-23036</v>
          </cell>
          <cell r="V50">
            <v>8797</v>
          </cell>
          <cell r="W50">
            <v>-31833</v>
          </cell>
          <cell r="X50">
            <v>12356</v>
          </cell>
          <cell r="Y50">
            <v>8797</v>
          </cell>
          <cell r="Z50">
            <v>44</v>
          </cell>
          <cell r="AA50">
            <v>-10830</v>
          </cell>
          <cell r="AB50">
            <v>4681</v>
          </cell>
          <cell r="AC50">
            <v>0</v>
          </cell>
          <cell r="AD50">
            <v>-19114</v>
          </cell>
          <cell r="AE50">
            <v>-50947</v>
          </cell>
          <cell r="AF50">
            <v>121</v>
          </cell>
          <cell r="AG50">
            <v>-8045</v>
          </cell>
          <cell r="AH50">
            <v>-860</v>
          </cell>
          <cell r="AI50">
            <v>-1255</v>
          </cell>
          <cell r="AJ50">
            <v>1402</v>
          </cell>
          <cell r="AK50">
            <v>42310</v>
          </cell>
          <cell r="AL50">
            <v>-7267</v>
          </cell>
          <cell r="AM50">
            <v>1158</v>
          </cell>
          <cell r="AN50">
            <v>36201</v>
          </cell>
          <cell r="AO50">
            <v>273714</v>
          </cell>
          <cell r="AP50">
            <v>72</v>
          </cell>
          <cell r="AQ50">
            <v>8546</v>
          </cell>
          <cell r="AR50">
            <v>3467</v>
          </cell>
          <cell r="AS50">
            <v>607</v>
          </cell>
          <cell r="AT50">
            <v>-887</v>
          </cell>
          <cell r="AU50">
            <v>30</v>
          </cell>
          <cell r="AV50">
            <v>11835</v>
          </cell>
          <cell r="AW50">
            <v>53156</v>
          </cell>
          <cell r="AX50">
            <v>613</v>
          </cell>
          <cell r="AY50">
            <v>10653</v>
          </cell>
          <cell r="AZ50">
            <v>0</v>
          </cell>
          <cell r="BA50">
            <v>56513</v>
          </cell>
          <cell r="BB50">
            <v>0</v>
          </cell>
          <cell r="BC50">
            <v>417</v>
          </cell>
          <cell r="BD50">
            <v>8326</v>
          </cell>
          <cell r="BE50">
            <v>3509</v>
          </cell>
          <cell r="BF50">
            <v>3467</v>
          </cell>
          <cell r="BG50">
            <v>42</v>
          </cell>
          <cell r="BH50">
            <v>5246</v>
          </cell>
          <cell r="BI50">
            <v>3467</v>
          </cell>
          <cell r="BJ50">
            <v>0</v>
          </cell>
          <cell r="BK50">
            <v>7816</v>
          </cell>
          <cell r="BL50">
            <v>1240</v>
          </cell>
          <cell r="BM50">
            <v>325</v>
          </cell>
          <cell r="BN50">
            <v>5122</v>
          </cell>
          <cell r="BO50">
            <v>5164</v>
          </cell>
          <cell r="BP50">
            <v>-126</v>
          </cell>
          <cell r="BQ50">
            <v>-427</v>
          </cell>
          <cell r="BR50">
            <v>1092</v>
          </cell>
          <cell r="BS50">
            <v>0</v>
          </cell>
          <cell r="BT50">
            <v>-1110</v>
          </cell>
          <cell r="BU50">
            <v>-5735</v>
          </cell>
          <cell r="BV50">
            <v>-7267</v>
          </cell>
          <cell r="BW50">
            <v>1532</v>
          </cell>
          <cell r="BX50">
            <v>6671</v>
          </cell>
          <cell r="BY50">
            <v>78394</v>
          </cell>
          <cell r="BZ50">
            <v>83958</v>
          </cell>
          <cell r="CA50">
            <v>12286</v>
          </cell>
          <cell r="CB50">
            <v>1211</v>
          </cell>
          <cell r="CC50">
            <v>36972</v>
          </cell>
          <cell r="CD50">
            <v>12264</v>
          </cell>
          <cell r="CE50">
            <v>4841</v>
          </cell>
          <cell r="CF50">
            <v>3886</v>
          </cell>
          <cell r="CG50">
            <v>790</v>
          </cell>
          <cell r="CH50">
            <v>234602</v>
          </cell>
          <cell r="CI50">
            <v>133200</v>
          </cell>
          <cell r="CJ50">
            <v>5552</v>
          </cell>
          <cell r="CK50">
            <v>87708</v>
          </cell>
          <cell r="CL50">
            <v>112</v>
          </cell>
          <cell r="CM50">
            <v>3098</v>
          </cell>
          <cell r="CN50">
            <v>5163</v>
          </cell>
          <cell r="CO50">
            <v>19296</v>
          </cell>
          <cell r="CP50">
            <v>254129</v>
          </cell>
          <cell r="CQ50">
            <v>-19527</v>
          </cell>
          <cell r="CR50">
            <v>12264</v>
          </cell>
          <cell r="CS50">
            <v>-31791</v>
          </cell>
          <cell r="CT50">
            <v>17602</v>
          </cell>
          <cell r="CU50">
            <v>12264</v>
          </cell>
          <cell r="CV50">
            <v>44</v>
          </cell>
          <cell r="CW50">
            <v>-3014</v>
          </cell>
          <cell r="CX50">
            <v>5921</v>
          </cell>
          <cell r="CY50">
            <v>325</v>
          </cell>
          <cell r="CZ50">
            <v>-13992</v>
          </cell>
          <cell r="DA50">
            <v>-45783</v>
          </cell>
          <cell r="DB50">
            <v>-5</v>
          </cell>
          <cell r="DC50">
            <v>-8472</v>
          </cell>
          <cell r="DD50">
            <v>232</v>
          </cell>
          <cell r="DE50">
            <v>-1255</v>
          </cell>
          <cell r="DF50">
            <v>292</v>
          </cell>
          <cell r="DG50">
            <v>36575</v>
          </cell>
          <cell r="DH50">
            <v>1158</v>
          </cell>
          <cell r="DI50">
            <v>37733</v>
          </cell>
          <cell r="DJ50">
            <v>280385</v>
          </cell>
          <cell r="DK50">
            <v>162</v>
          </cell>
          <cell r="DL50">
            <v>5816</v>
          </cell>
          <cell r="DM50">
            <v>189</v>
          </cell>
          <cell r="DN50">
            <v>-3886</v>
          </cell>
          <cell r="DO50">
            <v>0</v>
          </cell>
          <cell r="DP50">
            <v>1957</v>
          </cell>
          <cell r="DQ50">
            <v>238</v>
          </cell>
          <cell r="DR50">
            <v>238</v>
          </cell>
          <cell r="DS50">
            <v>1719</v>
          </cell>
          <cell r="DT50">
            <v>8352</v>
          </cell>
          <cell r="DU50">
            <v>-6633</v>
          </cell>
          <cell r="DV50">
            <v>5626</v>
          </cell>
          <cell r="DW50">
            <v>8352</v>
          </cell>
          <cell r="DX50">
            <v>-209</v>
          </cell>
          <cell r="DY50">
            <v>3014</v>
          </cell>
          <cell r="DZ50">
            <v>0</v>
          </cell>
          <cell r="EA50">
            <v>14</v>
          </cell>
          <cell r="EB50">
            <v>5963</v>
          </cell>
          <cell r="EC50">
            <v>-670</v>
          </cell>
          <cell r="ED50">
            <v>5</v>
          </cell>
          <cell r="EE50">
            <v>611</v>
          </cell>
          <cell r="EF50">
            <v>-479</v>
          </cell>
          <cell r="EG50">
            <v>0</v>
          </cell>
          <cell r="EH50">
            <v>-1080</v>
          </cell>
          <cell r="EI50">
            <v>-273</v>
          </cell>
          <cell r="EJ50">
            <v>1158</v>
          </cell>
          <cell r="EK50">
            <v>-1431</v>
          </cell>
          <cell r="EL50">
            <v>2627</v>
          </cell>
          <cell r="EM50">
            <v>0</v>
          </cell>
          <cell r="EN50">
            <v>0</v>
          </cell>
          <cell r="EO50">
            <v>0</v>
          </cell>
          <cell r="EP50">
            <v>0</v>
          </cell>
          <cell r="EQ50">
            <v>0</v>
          </cell>
          <cell r="ER50">
            <v>0</v>
          </cell>
          <cell r="ES50">
            <v>0</v>
          </cell>
          <cell r="ET50">
            <v>0</v>
          </cell>
          <cell r="EU50">
            <v>0</v>
          </cell>
          <cell r="EV50">
            <v>0</v>
          </cell>
          <cell r="EW50">
            <v>0</v>
          </cell>
          <cell r="EX50">
            <v>0</v>
          </cell>
          <cell r="EY50">
            <v>0</v>
          </cell>
          <cell r="EZ50">
            <v>0</v>
          </cell>
          <cell r="FA50">
            <v>0</v>
          </cell>
          <cell r="FB50">
            <v>0</v>
          </cell>
          <cell r="FC50">
            <v>0</v>
          </cell>
          <cell r="FD50">
            <v>0</v>
          </cell>
          <cell r="FE50">
            <v>0</v>
          </cell>
          <cell r="FF50">
            <v>0</v>
          </cell>
          <cell r="FG50">
            <v>0</v>
          </cell>
          <cell r="FH50">
            <v>39</v>
          </cell>
          <cell r="FI50">
            <v>181</v>
          </cell>
          <cell r="FJ50">
            <v>13</v>
          </cell>
          <cell r="FK50">
            <v>129</v>
          </cell>
          <cell r="FL50">
            <v>129</v>
          </cell>
          <cell r="FM50">
            <v>16</v>
          </cell>
          <cell r="FN50">
            <v>0</v>
          </cell>
          <cell r="FO50">
            <v>0</v>
          </cell>
          <cell r="FP50">
            <v>113</v>
          </cell>
          <cell r="FQ50">
            <v>23</v>
          </cell>
          <cell r="FR50">
            <v>16</v>
          </cell>
          <cell r="FS50">
            <v>-7</v>
          </cell>
          <cell r="FT50">
            <v>106</v>
          </cell>
          <cell r="FU50">
            <v>-43</v>
          </cell>
          <cell r="FV50">
            <v>-149</v>
          </cell>
          <cell r="FW50">
            <v>-149</v>
          </cell>
          <cell r="FX50">
            <v>0</v>
          </cell>
          <cell r="FY50">
            <v>0</v>
          </cell>
          <cell r="FZ50">
            <v>0</v>
          </cell>
          <cell r="GA50">
            <v>0</v>
          </cell>
          <cell r="GB50">
            <v>0</v>
          </cell>
          <cell r="GC50">
            <v>0</v>
          </cell>
          <cell r="GD50">
            <v>0</v>
          </cell>
          <cell r="GE50">
            <v>0</v>
          </cell>
          <cell r="GF50">
            <v>23</v>
          </cell>
          <cell r="GG50">
            <v>78193</v>
          </cell>
          <cell r="GH50">
            <v>83958</v>
          </cell>
          <cell r="GI50">
            <v>12286</v>
          </cell>
          <cell r="GJ50">
            <v>1211</v>
          </cell>
          <cell r="GK50">
            <v>36972</v>
          </cell>
          <cell r="GL50">
            <v>18261</v>
          </cell>
          <cell r="GM50">
            <v>5017</v>
          </cell>
          <cell r="GN50">
            <v>0</v>
          </cell>
          <cell r="GO50">
            <v>790</v>
          </cell>
          <cell r="GP50">
            <v>236688</v>
          </cell>
          <cell r="GQ50">
            <v>133200</v>
          </cell>
          <cell r="GR50">
            <v>5552</v>
          </cell>
          <cell r="GS50">
            <v>87708</v>
          </cell>
          <cell r="GT50">
            <v>112</v>
          </cell>
          <cell r="GU50">
            <v>3098</v>
          </cell>
          <cell r="GV50">
            <v>5163</v>
          </cell>
          <cell r="GW50">
            <v>19534</v>
          </cell>
          <cell r="GX50">
            <v>0</v>
          </cell>
          <cell r="GY50">
            <v>254367</v>
          </cell>
          <cell r="GZ50">
            <v>-17679</v>
          </cell>
          <cell r="HA50">
            <v>20632</v>
          </cell>
          <cell r="HB50">
            <v>-38311</v>
          </cell>
          <cell r="HC50">
            <v>23251</v>
          </cell>
          <cell r="HD50">
            <v>20632</v>
          </cell>
          <cell r="HE50">
            <v>-165</v>
          </cell>
          <cell r="HF50">
            <v>0</v>
          </cell>
          <cell r="HG50">
            <v>5921</v>
          </cell>
          <cell r="HH50">
            <v>339</v>
          </cell>
          <cell r="HI50">
            <v>-8036</v>
          </cell>
          <cell r="HJ50">
            <v>-46347</v>
          </cell>
          <cell r="HK50">
            <v>0</v>
          </cell>
          <cell r="HL50">
            <v>-7861</v>
          </cell>
          <cell r="HM50">
            <v>-290</v>
          </cell>
          <cell r="HN50">
            <v>-1255</v>
          </cell>
          <cell r="HO50">
            <v>-788</v>
          </cell>
          <cell r="HP50">
            <v>36153</v>
          </cell>
          <cell r="HQ50">
            <v>36153</v>
          </cell>
          <cell r="HR50">
            <v>283035</v>
          </cell>
          <cell r="HS50">
            <v>273714</v>
          </cell>
          <cell r="HT50">
            <v>6.3</v>
          </cell>
          <cell r="HU50">
            <v>6.3</v>
          </cell>
          <cell r="HV50">
            <v>0</v>
          </cell>
          <cell r="HW50">
            <v>0</v>
          </cell>
          <cell r="HX50">
            <v>0</v>
          </cell>
          <cell r="HY50">
            <v>0</v>
          </cell>
          <cell r="HZ50">
            <v>0</v>
          </cell>
          <cell r="IA50">
            <v>0</v>
          </cell>
          <cell r="IB50">
            <v>0</v>
          </cell>
          <cell r="IC50">
            <v>0</v>
          </cell>
          <cell r="ID50">
            <v>0</v>
          </cell>
          <cell r="IE50">
            <v>0</v>
          </cell>
          <cell r="IF50">
            <v>0</v>
          </cell>
          <cell r="IG50">
            <v>0</v>
          </cell>
          <cell r="IH50">
            <v>0</v>
          </cell>
          <cell r="II50">
            <v>0</v>
          </cell>
          <cell r="IJ50">
            <v>0</v>
          </cell>
          <cell r="IK50">
            <v>0</v>
          </cell>
          <cell r="IL50">
            <v>0</v>
          </cell>
          <cell r="IM50">
            <v>0</v>
          </cell>
          <cell r="IN50">
            <v>0</v>
          </cell>
          <cell r="IO50">
            <v>0</v>
          </cell>
          <cell r="IP50">
            <v>0</v>
          </cell>
          <cell r="IQ50">
            <v>0</v>
          </cell>
          <cell r="IR50">
            <v>0</v>
          </cell>
          <cell r="IS50">
            <v>0</v>
          </cell>
          <cell r="IT50">
            <v>0</v>
          </cell>
          <cell r="IU50">
            <v>0</v>
          </cell>
          <cell r="IV50">
            <v>78193</v>
          </cell>
          <cell r="IW50">
            <v>83958</v>
          </cell>
          <cell r="IX50">
            <v>12286</v>
          </cell>
          <cell r="IY50">
            <v>1211</v>
          </cell>
          <cell r="IZ50">
            <v>36972</v>
          </cell>
          <cell r="JA50">
            <v>18261</v>
          </cell>
          <cell r="JB50">
            <v>5017</v>
          </cell>
        </row>
        <row r="51">
          <cell r="A51" t="str">
            <v>1993/1994</v>
          </cell>
          <cell r="B51">
            <v>78766</v>
          </cell>
          <cell r="C51">
            <v>87080</v>
          </cell>
          <cell r="D51">
            <v>4173</v>
          </cell>
          <cell r="E51">
            <v>1335</v>
          </cell>
          <cell r="F51">
            <v>40136</v>
          </cell>
          <cell r="G51">
            <v>9112</v>
          </cell>
          <cell r="H51">
            <v>3643</v>
          </cell>
          <cell r="I51">
            <v>5346</v>
          </cell>
          <cell r="J51">
            <v>972</v>
          </cell>
          <cell r="K51">
            <v>230563</v>
          </cell>
          <cell r="L51">
            <v>83446</v>
          </cell>
          <cell r="M51">
            <v>3856</v>
          </cell>
          <cell r="N51">
            <v>82849</v>
          </cell>
          <cell r="O51">
            <v>-371</v>
          </cell>
          <cell r="P51">
            <v>56134</v>
          </cell>
          <cell r="Q51">
            <v>7152</v>
          </cell>
          <cell r="R51">
            <v>6412</v>
          </cell>
          <cell r="S51">
            <v>20562</v>
          </cell>
          <cell r="T51">
            <v>260040</v>
          </cell>
          <cell r="U51">
            <v>-29477</v>
          </cell>
          <cell r="V51">
            <v>9112</v>
          </cell>
          <cell r="W51">
            <v>-38589</v>
          </cell>
          <cell r="X51">
            <v>12849</v>
          </cell>
          <cell r="Y51">
            <v>9112</v>
          </cell>
          <cell r="Z51">
            <v>-133</v>
          </cell>
          <cell r="AA51">
            <v>-5715</v>
          </cell>
          <cell r="AB51">
            <v>4392</v>
          </cell>
          <cell r="AC51">
            <v>0</v>
          </cell>
          <cell r="AD51">
            <v>-13711</v>
          </cell>
          <cell r="AE51">
            <v>-52300</v>
          </cell>
          <cell r="AF51">
            <v>308</v>
          </cell>
          <cell r="AG51">
            <v>-5162</v>
          </cell>
          <cell r="AH51">
            <v>2626</v>
          </cell>
          <cell r="AI51">
            <v>-790</v>
          </cell>
          <cell r="AJ51">
            <v>-161</v>
          </cell>
          <cell r="AK51">
            <v>49121</v>
          </cell>
          <cell r="AL51">
            <v>-654</v>
          </cell>
          <cell r="AM51">
            <v>1153</v>
          </cell>
          <cell r="AN51">
            <v>49620</v>
          </cell>
          <cell r="AO51">
            <v>282863</v>
          </cell>
          <cell r="AP51">
            <v>88</v>
          </cell>
          <cell r="AQ51">
            <v>8045</v>
          </cell>
          <cell r="AR51">
            <v>3481</v>
          </cell>
          <cell r="AS51">
            <v>462</v>
          </cell>
          <cell r="AT51">
            <v>-119</v>
          </cell>
          <cell r="AU51">
            <v>27</v>
          </cell>
          <cell r="AV51">
            <v>11984</v>
          </cell>
          <cell r="AW51">
            <v>50918</v>
          </cell>
          <cell r="AX51">
            <v>601</v>
          </cell>
          <cell r="AY51">
            <v>12403</v>
          </cell>
          <cell r="AZ51">
            <v>0</v>
          </cell>
          <cell r="BA51">
            <v>56134</v>
          </cell>
          <cell r="BB51">
            <v>0</v>
          </cell>
          <cell r="BC51">
            <v>391</v>
          </cell>
          <cell r="BD51">
            <v>8179</v>
          </cell>
          <cell r="BE51">
            <v>3805</v>
          </cell>
          <cell r="BF51">
            <v>3481</v>
          </cell>
          <cell r="BG51">
            <v>324</v>
          </cell>
          <cell r="BH51">
            <v>4838</v>
          </cell>
          <cell r="BI51">
            <v>3481</v>
          </cell>
          <cell r="BJ51">
            <v>0</v>
          </cell>
          <cell r="BK51">
            <v>2973</v>
          </cell>
          <cell r="BL51">
            <v>1287</v>
          </cell>
          <cell r="BM51">
            <v>380</v>
          </cell>
          <cell r="BN51">
            <v>709</v>
          </cell>
          <cell r="BO51">
            <v>1033</v>
          </cell>
          <cell r="BP51">
            <v>-324</v>
          </cell>
          <cell r="BQ51">
            <v>-1869</v>
          </cell>
          <cell r="BR51">
            <v>-772</v>
          </cell>
          <cell r="BS51">
            <v>-1</v>
          </cell>
          <cell r="BT51">
            <v>1219</v>
          </cell>
          <cell r="BU51">
            <v>-2780</v>
          </cell>
          <cell r="BV51">
            <v>-654</v>
          </cell>
          <cell r="BW51">
            <v>-2126</v>
          </cell>
          <cell r="BX51">
            <v>10951</v>
          </cell>
          <cell r="BY51">
            <v>78766</v>
          </cell>
          <cell r="BZ51">
            <v>87168</v>
          </cell>
          <cell r="CA51">
            <v>12218</v>
          </cell>
          <cell r="CB51">
            <v>1335</v>
          </cell>
          <cell r="CC51">
            <v>40136</v>
          </cell>
          <cell r="CD51">
            <v>12593</v>
          </cell>
          <cell r="CE51">
            <v>4105</v>
          </cell>
          <cell r="CF51">
            <v>5227</v>
          </cell>
          <cell r="CG51">
            <v>999</v>
          </cell>
          <cell r="CH51">
            <v>242547</v>
          </cell>
          <cell r="CI51">
            <v>134364</v>
          </cell>
          <cell r="CJ51">
            <v>4457</v>
          </cell>
          <cell r="CK51">
            <v>95252</v>
          </cell>
          <cell r="CL51">
            <v>-371</v>
          </cell>
          <cell r="CM51">
            <v>7152</v>
          </cell>
          <cell r="CN51">
            <v>6412</v>
          </cell>
          <cell r="CO51">
            <v>20953</v>
          </cell>
          <cell r="CP51">
            <v>268219</v>
          </cell>
          <cell r="CQ51">
            <v>-25672</v>
          </cell>
          <cell r="CR51">
            <v>12593</v>
          </cell>
          <cell r="CS51">
            <v>-38265</v>
          </cell>
          <cell r="CT51">
            <v>17687</v>
          </cell>
          <cell r="CU51">
            <v>12593</v>
          </cell>
          <cell r="CV51">
            <v>-133</v>
          </cell>
          <cell r="CW51">
            <v>-2742</v>
          </cell>
          <cell r="CX51">
            <v>5679</v>
          </cell>
          <cell r="CY51">
            <v>380</v>
          </cell>
          <cell r="CZ51">
            <v>-13002</v>
          </cell>
          <cell r="DA51">
            <v>-51267</v>
          </cell>
          <cell r="DB51">
            <v>-16</v>
          </cell>
          <cell r="DC51">
            <v>-7031</v>
          </cell>
          <cell r="DD51">
            <v>1854</v>
          </cell>
          <cell r="DE51">
            <v>-791</v>
          </cell>
          <cell r="DF51">
            <v>1058</v>
          </cell>
          <cell r="DG51">
            <v>46341</v>
          </cell>
          <cell r="DH51">
            <v>1153</v>
          </cell>
          <cell r="DI51">
            <v>47494</v>
          </cell>
          <cell r="DJ51">
            <v>293814</v>
          </cell>
          <cell r="DK51">
            <v>174</v>
          </cell>
          <cell r="DL51">
            <v>7113</v>
          </cell>
          <cell r="DM51">
            <v>170</v>
          </cell>
          <cell r="DN51">
            <v>-5227</v>
          </cell>
          <cell r="DO51">
            <v>0</v>
          </cell>
          <cell r="DP51">
            <v>1882</v>
          </cell>
          <cell r="DQ51">
            <v>220</v>
          </cell>
          <cell r="DR51">
            <v>220</v>
          </cell>
          <cell r="DS51">
            <v>1662</v>
          </cell>
          <cell r="DT51">
            <v>8407</v>
          </cell>
          <cell r="DU51">
            <v>-6745</v>
          </cell>
          <cell r="DV51">
            <v>4706</v>
          </cell>
          <cell r="DW51">
            <v>8407</v>
          </cell>
          <cell r="DX51">
            <v>-91</v>
          </cell>
          <cell r="DY51">
            <v>2742</v>
          </cell>
          <cell r="DZ51">
            <v>0</v>
          </cell>
          <cell r="EA51">
            <v>113</v>
          </cell>
          <cell r="EB51">
            <v>6647</v>
          </cell>
          <cell r="EC51">
            <v>-98</v>
          </cell>
          <cell r="ED51">
            <v>149</v>
          </cell>
          <cell r="EE51">
            <v>2046</v>
          </cell>
          <cell r="EF51">
            <v>-569</v>
          </cell>
          <cell r="EG51">
            <v>0</v>
          </cell>
          <cell r="EH51">
            <v>-1934</v>
          </cell>
          <cell r="EI51">
            <v>-210</v>
          </cell>
          <cell r="EJ51">
            <v>1153</v>
          </cell>
          <cell r="EK51">
            <v>-1363</v>
          </cell>
          <cell r="EL51">
            <v>1980</v>
          </cell>
          <cell r="EM51">
            <v>0</v>
          </cell>
          <cell r="EN51">
            <v>0</v>
          </cell>
          <cell r="EO51">
            <v>0</v>
          </cell>
          <cell r="EP51">
            <v>0</v>
          </cell>
          <cell r="EQ51">
            <v>0</v>
          </cell>
          <cell r="ER51">
            <v>0</v>
          </cell>
          <cell r="ES51">
            <v>0</v>
          </cell>
          <cell r="ET51">
            <v>0</v>
          </cell>
          <cell r="EU51">
            <v>0</v>
          </cell>
          <cell r="EV51">
            <v>0</v>
          </cell>
          <cell r="EW51">
            <v>0</v>
          </cell>
          <cell r="EX51">
            <v>0</v>
          </cell>
          <cell r="EY51">
            <v>0</v>
          </cell>
          <cell r="EZ51">
            <v>0</v>
          </cell>
          <cell r="FA51">
            <v>0</v>
          </cell>
          <cell r="FB51">
            <v>0</v>
          </cell>
          <cell r="FC51">
            <v>0</v>
          </cell>
          <cell r="FD51">
            <v>0</v>
          </cell>
          <cell r="FE51">
            <v>0</v>
          </cell>
          <cell r="FF51">
            <v>0</v>
          </cell>
          <cell r="FG51">
            <v>0</v>
          </cell>
          <cell r="FH51">
            <v>53</v>
          </cell>
          <cell r="FI51">
            <v>136</v>
          </cell>
          <cell r="FJ51">
            <v>25</v>
          </cell>
          <cell r="FK51">
            <v>58</v>
          </cell>
          <cell r="FL51">
            <v>58</v>
          </cell>
          <cell r="FM51">
            <v>16</v>
          </cell>
          <cell r="FN51">
            <v>0</v>
          </cell>
          <cell r="FO51">
            <v>0</v>
          </cell>
          <cell r="FP51">
            <v>42</v>
          </cell>
          <cell r="FQ51">
            <v>35</v>
          </cell>
          <cell r="FR51">
            <v>16</v>
          </cell>
          <cell r="FS51">
            <v>-19</v>
          </cell>
          <cell r="FT51">
            <v>23</v>
          </cell>
          <cell r="FU51">
            <v>0</v>
          </cell>
          <cell r="FV51">
            <v>-23</v>
          </cell>
          <cell r="FW51">
            <v>-23</v>
          </cell>
          <cell r="FX51">
            <v>0</v>
          </cell>
          <cell r="FY51">
            <v>0</v>
          </cell>
          <cell r="FZ51">
            <v>0</v>
          </cell>
          <cell r="GA51">
            <v>0</v>
          </cell>
          <cell r="GB51">
            <v>0</v>
          </cell>
          <cell r="GC51">
            <v>0</v>
          </cell>
          <cell r="GD51">
            <v>0</v>
          </cell>
          <cell r="GE51">
            <v>0</v>
          </cell>
          <cell r="GF51">
            <v>35</v>
          </cell>
          <cell r="GG51">
            <v>78539</v>
          </cell>
          <cell r="GH51">
            <v>87168</v>
          </cell>
          <cell r="GI51">
            <v>12218</v>
          </cell>
          <cell r="GJ51">
            <v>1335</v>
          </cell>
          <cell r="GK51">
            <v>40136</v>
          </cell>
          <cell r="GL51">
            <v>19842</v>
          </cell>
          <cell r="GM51">
            <v>4250</v>
          </cell>
          <cell r="GN51">
            <v>0</v>
          </cell>
          <cell r="GO51">
            <v>999</v>
          </cell>
          <cell r="GP51">
            <v>244487</v>
          </cell>
          <cell r="GQ51">
            <v>134364</v>
          </cell>
          <cell r="GR51">
            <v>4457</v>
          </cell>
          <cell r="GS51">
            <v>95252</v>
          </cell>
          <cell r="GT51">
            <v>-371</v>
          </cell>
          <cell r="GU51">
            <v>7152</v>
          </cell>
          <cell r="GV51">
            <v>6412</v>
          </cell>
          <cell r="GW51">
            <v>21173</v>
          </cell>
          <cell r="GX51">
            <v>0</v>
          </cell>
          <cell r="GY51">
            <v>268439</v>
          </cell>
          <cell r="GZ51">
            <v>-23952</v>
          </cell>
          <cell r="HA51">
            <v>21016</v>
          </cell>
          <cell r="HB51">
            <v>-44968</v>
          </cell>
          <cell r="HC51">
            <v>22428</v>
          </cell>
          <cell r="HD51">
            <v>21016</v>
          </cell>
          <cell r="HE51">
            <v>-224</v>
          </cell>
          <cell r="HF51">
            <v>0</v>
          </cell>
          <cell r="HG51">
            <v>5679</v>
          </cell>
          <cell r="HH51">
            <v>493</v>
          </cell>
          <cell r="HI51">
            <v>-6374</v>
          </cell>
          <cell r="HJ51">
            <v>-51342</v>
          </cell>
          <cell r="HK51">
            <v>133</v>
          </cell>
          <cell r="HL51">
            <v>-4985</v>
          </cell>
          <cell r="HM51">
            <v>1285</v>
          </cell>
          <cell r="HN51">
            <v>-791</v>
          </cell>
          <cell r="HO51">
            <v>-876</v>
          </cell>
          <cell r="HP51">
            <v>46108</v>
          </cell>
          <cell r="HQ51">
            <v>46108</v>
          </cell>
          <cell r="HR51">
            <v>295829</v>
          </cell>
          <cell r="HS51">
            <v>282863</v>
          </cell>
          <cell r="HT51">
            <v>7</v>
          </cell>
          <cell r="HU51">
            <v>7</v>
          </cell>
          <cell r="HV51">
            <v>0</v>
          </cell>
          <cell r="HW51">
            <v>0</v>
          </cell>
          <cell r="HX51">
            <v>0</v>
          </cell>
          <cell r="HY51">
            <v>0</v>
          </cell>
          <cell r="HZ51">
            <v>0</v>
          </cell>
          <cell r="IA51">
            <v>0</v>
          </cell>
          <cell r="IB51">
            <v>0</v>
          </cell>
          <cell r="IC51">
            <v>0</v>
          </cell>
          <cell r="ID51">
            <v>0</v>
          </cell>
          <cell r="IE51">
            <v>0</v>
          </cell>
          <cell r="IF51">
            <v>0</v>
          </cell>
          <cell r="IG51">
            <v>0</v>
          </cell>
          <cell r="IH51">
            <v>0</v>
          </cell>
          <cell r="II51">
            <v>0</v>
          </cell>
          <cell r="IJ51">
            <v>0</v>
          </cell>
          <cell r="IK51">
            <v>0</v>
          </cell>
          <cell r="IL51">
            <v>0</v>
          </cell>
          <cell r="IM51">
            <v>0</v>
          </cell>
          <cell r="IN51">
            <v>0</v>
          </cell>
          <cell r="IO51">
            <v>0</v>
          </cell>
          <cell r="IP51">
            <v>0</v>
          </cell>
          <cell r="IQ51">
            <v>0</v>
          </cell>
          <cell r="IR51">
            <v>0</v>
          </cell>
          <cell r="IS51">
            <v>0</v>
          </cell>
          <cell r="IT51">
            <v>0</v>
          </cell>
          <cell r="IU51">
            <v>0</v>
          </cell>
          <cell r="IV51">
            <v>78539</v>
          </cell>
          <cell r="IW51">
            <v>87168</v>
          </cell>
          <cell r="IX51">
            <v>12218</v>
          </cell>
          <cell r="IY51">
            <v>1335</v>
          </cell>
          <cell r="IZ51">
            <v>40136</v>
          </cell>
          <cell r="JA51">
            <v>19842</v>
          </cell>
          <cell r="JB51">
            <v>4250</v>
          </cell>
        </row>
        <row r="52">
          <cell r="A52" t="str">
            <v>1994/1995</v>
          </cell>
          <cell r="B52">
            <v>88159</v>
          </cell>
          <cell r="C52">
            <v>93247</v>
          </cell>
          <cell r="D52">
            <v>4397</v>
          </cell>
          <cell r="E52">
            <v>1409</v>
          </cell>
          <cell r="F52">
            <v>42832</v>
          </cell>
          <cell r="G52">
            <v>9622</v>
          </cell>
          <cell r="H52">
            <v>3402</v>
          </cell>
          <cell r="I52">
            <v>5092</v>
          </cell>
          <cell r="J52">
            <v>1130</v>
          </cell>
          <cell r="K52">
            <v>249290</v>
          </cell>
          <cell r="L52">
            <v>86413</v>
          </cell>
          <cell r="M52">
            <v>4464</v>
          </cell>
          <cell r="N52">
            <v>84563</v>
          </cell>
          <cell r="O52">
            <v>553</v>
          </cell>
          <cell r="P52">
            <v>58645</v>
          </cell>
          <cell r="Q52">
            <v>7027</v>
          </cell>
          <cell r="R52">
            <v>4905</v>
          </cell>
          <cell r="S52">
            <v>23177</v>
          </cell>
          <cell r="T52">
            <v>269747</v>
          </cell>
          <cell r="U52">
            <v>-20457</v>
          </cell>
          <cell r="V52">
            <v>9622</v>
          </cell>
          <cell r="W52">
            <v>-30079</v>
          </cell>
          <cell r="X52">
            <v>13564</v>
          </cell>
          <cell r="Y52">
            <v>9622</v>
          </cell>
          <cell r="Z52">
            <v>-282</v>
          </cell>
          <cell r="AA52">
            <v>-7094</v>
          </cell>
          <cell r="AB52">
            <v>4312</v>
          </cell>
          <cell r="AC52">
            <v>0</v>
          </cell>
          <cell r="AD52">
            <v>-15066</v>
          </cell>
          <cell r="AE52">
            <v>-45145</v>
          </cell>
          <cell r="AF52">
            <v>-1195</v>
          </cell>
          <cell r="AG52">
            <v>-6170</v>
          </cell>
          <cell r="AH52">
            <v>2804</v>
          </cell>
          <cell r="AI52">
            <v>-1036</v>
          </cell>
          <cell r="AJ52">
            <v>112</v>
          </cell>
          <cell r="AK52">
            <v>39660</v>
          </cell>
          <cell r="AL52">
            <v>-392</v>
          </cell>
          <cell r="AM52">
            <v>-242</v>
          </cell>
          <cell r="AN52">
            <v>39026</v>
          </cell>
          <cell r="AO52">
            <v>294435</v>
          </cell>
          <cell r="AP52">
            <v>92</v>
          </cell>
          <cell r="AQ52">
            <v>8667</v>
          </cell>
          <cell r="AR52">
            <v>3648</v>
          </cell>
          <cell r="AS52">
            <v>528</v>
          </cell>
          <cell r="AT52">
            <v>275</v>
          </cell>
          <cell r="AU52">
            <v>31</v>
          </cell>
          <cell r="AV52">
            <v>13241</v>
          </cell>
          <cell r="AW52">
            <v>54386</v>
          </cell>
          <cell r="AX52">
            <v>743</v>
          </cell>
          <cell r="AY52">
            <v>13195</v>
          </cell>
          <cell r="AZ52">
            <v>0</v>
          </cell>
          <cell r="BA52">
            <v>58645</v>
          </cell>
          <cell r="BB52">
            <v>0</v>
          </cell>
          <cell r="BC52">
            <v>428</v>
          </cell>
          <cell r="BD52">
            <v>10107</v>
          </cell>
          <cell r="BE52">
            <v>3134</v>
          </cell>
          <cell r="BF52">
            <v>3648</v>
          </cell>
          <cell r="BG52">
            <v>-514</v>
          </cell>
          <cell r="BH52">
            <v>5691</v>
          </cell>
          <cell r="BI52">
            <v>3648</v>
          </cell>
          <cell r="BJ52">
            <v>0</v>
          </cell>
          <cell r="BK52">
            <v>2559</v>
          </cell>
          <cell r="BL52">
            <v>1105</v>
          </cell>
          <cell r="BM52">
            <v>424</v>
          </cell>
          <cell r="BN52">
            <v>-165</v>
          </cell>
          <cell r="BO52">
            <v>-679</v>
          </cell>
          <cell r="BP52">
            <v>-98</v>
          </cell>
          <cell r="BQ52">
            <v>-1682</v>
          </cell>
          <cell r="BR52">
            <v>-978</v>
          </cell>
          <cell r="BS52">
            <v>0</v>
          </cell>
          <cell r="BT52">
            <v>1118</v>
          </cell>
          <cell r="BU52">
            <v>-961</v>
          </cell>
          <cell r="BV52">
            <v>-392</v>
          </cell>
          <cell r="BW52">
            <v>-569</v>
          </cell>
          <cell r="BX52">
            <v>13920</v>
          </cell>
          <cell r="BY52">
            <v>88159</v>
          </cell>
          <cell r="BZ52">
            <v>93339</v>
          </cell>
          <cell r="CA52">
            <v>13064</v>
          </cell>
          <cell r="CB52">
            <v>1409</v>
          </cell>
          <cell r="CC52">
            <v>42832</v>
          </cell>
          <cell r="CD52">
            <v>13270</v>
          </cell>
          <cell r="CE52">
            <v>3930</v>
          </cell>
          <cell r="CF52">
            <v>5367</v>
          </cell>
          <cell r="CG52">
            <v>1161</v>
          </cell>
          <cell r="CH52">
            <v>262531</v>
          </cell>
          <cell r="CI52">
            <v>140799</v>
          </cell>
          <cell r="CJ52">
            <v>5207</v>
          </cell>
          <cell r="CK52">
            <v>97758</v>
          </cell>
          <cell r="CL52">
            <v>553</v>
          </cell>
          <cell r="CM52">
            <v>7027</v>
          </cell>
          <cell r="CN52">
            <v>4905</v>
          </cell>
          <cell r="CO52">
            <v>23605</v>
          </cell>
          <cell r="CP52">
            <v>279854</v>
          </cell>
          <cell r="CQ52">
            <v>-17323</v>
          </cell>
          <cell r="CR52">
            <v>13270</v>
          </cell>
          <cell r="CS52">
            <v>-30593</v>
          </cell>
          <cell r="CT52">
            <v>19255</v>
          </cell>
          <cell r="CU52">
            <v>13270</v>
          </cell>
          <cell r="CV52">
            <v>-282</v>
          </cell>
          <cell r="CW52">
            <v>-4535</v>
          </cell>
          <cell r="CX52">
            <v>5417</v>
          </cell>
          <cell r="CY52">
            <v>424</v>
          </cell>
          <cell r="CZ52">
            <v>-15231</v>
          </cell>
          <cell r="DA52">
            <v>-45824</v>
          </cell>
          <cell r="DB52">
            <v>-1293</v>
          </cell>
          <cell r="DC52">
            <v>-7852</v>
          </cell>
          <cell r="DD52">
            <v>1826</v>
          </cell>
          <cell r="DE52">
            <v>-1036</v>
          </cell>
          <cell r="DF52">
            <v>1230</v>
          </cell>
          <cell r="DG52">
            <v>38699</v>
          </cell>
          <cell r="DH52">
            <v>-242</v>
          </cell>
          <cell r="DI52">
            <v>38457</v>
          </cell>
          <cell r="DJ52">
            <v>308355</v>
          </cell>
          <cell r="DK52">
            <v>299</v>
          </cell>
          <cell r="DL52">
            <v>7223</v>
          </cell>
          <cell r="DM52">
            <v>203</v>
          </cell>
          <cell r="DN52">
            <v>-5367</v>
          </cell>
          <cell r="DO52">
            <v>0</v>
          </cell>
          <cell r="DP52">
            <v>1760</v>
          </cell>
          <cell r="DQ52">
            <v>278</v>
          </cell>
          <cell r="DR52">
            <v>278</v>
          </cell>
          <cell r="DS52">
            <v>1482</v>
          </cell>
          <cell r="DT52">
            <v>7747</v>
          </cell>
          <cell r="DU52">
            <v>-6265</v>
          </cell>
          <cell r="DV52">
            <v>4508</v>
          </cell>
          <cell r="DW52">
            <v>7747</v>
          </cell>
          <cell r="DX52">
            <v>-380</v>
          </cell>
          <cell r="DY52">
            <v>4535</v>
          </cell>
          <cell r="DZ52">
            <v>0</v>
          </cell>
          <cell r="EA52">
            <v>3</v>
          </cell>
          <cell r="EB52">
            <v>8157</v>
          </cell>
          <cell r="EC52">
            <v>1892</v>
          </cell>
          <cell r="ED52">
            <v>127</v>
          </cell>
          <cell r="EE52">
            <v>1699</v>
          </cell>
          <cell r="EF52">
            <v>-1034</v>
          </cell>
          <cell r="EG52">
            <v>0</v>
          </cell>
          <cell r="EH52">
            <v>-911</v>
          </cell>
          <cell r="EI52">
            <v>-2011</v>
          </cell>
          <cell r="EJ52">
            <v>-242</v>
          </cell>
          <cell r="EK52">
            <v>-1769</v>
          </cell>
          <cell r="EL52">
            <v>-132</v>
          </cell>
          <cell r="EM52">
            <v>0</v>
          </cell>
          <cell r="EN52">
            <v>0</v>
          </cell>
          <cell r="EO52">
            <v>0</v>
          </cell>
          <cell r="EP52">
            <v>0</v>
          </cell>
          <cell r="EQ52">
            <v>0</v>
          </cell>
          <cell r="ER52">
            <v>0</v>
          </cell>
          <cell r="ES52">
            <v>0</v>
          </cell>
          <cell r="ET52">
            <v>0</v>
          </cell>
          <cell r="EU52">
            <v>0</v>
          </cell>
          <cell r="EV52">
            <v>0</v>
          </cell>
          <cell r="EW52">
            <v>0</v>
          </cell>
          <cell r="EX52">
            <v>0</v>
          </cell>
          <cell r="EY52">
            <v>0</v>
          </cell>
          <cell r="EZ52">
            <v>0</v>
          </cell>
          <cell r="FA52">
            <v>0</v>
          </cell>
          <cell r="FB52">
            <v>0</v>
          </cell>
          <cell r="FC52">
            <v>0</v>
          </cell>
          <cell r="FD52">
            <v>0</v>
          </cell>
          <cell r="FE52">
            <v>0</v>
          </cell>
          <cell r="FF52">
            <v>0</v>
          </cell>
          <cell r="FG52">
            <v>0</v>
          </cell>
          <cell r="FH52">
            <v>100</v>
          </cell>
          <cell r="FI52">
            <v>171</v>
          </cell>
          <cell r="FJ52">
            <v>33</v>
          </cell>
          <cell r="FK52">
            <v>38</v>
          </cell>
          <cell r="FL52">
            <v>38</v>
          </cell>
          <cell r="FM52">
            <v>17</v>
          </cell>
          <cell r="FN52">
            <v>0</v>
          </cell>
          <cell r="FO52">
            <v>0</v>
          </cell>
          <cell r="FP52">
            <v>21</v>
          </cell>
          <cell r="FQ52">
            <v>30</v>
          </cell>
          <cell r="FR52">
            <v>17</v>
          </cell>
          <cell r="FS52">
            <v>-13</v>
          </cell>
          <cell r="FT52">
            <v>8</v>
          </cell>
          <cell r="FU52">
            <v>63</v>
          </cell>
          <cell r="FV52">
            <v>55</v>
          </cell>
          <cell r="FW52">
            <v>55</v>
          </cell>
          <cell r="FX52">
            <v>0</v>
          </cell>
          <cell r="FY52">
            <v>0</v>
          </cell>
          <cell r="FZ52">
            <v>0</v>
          </cell>
          <cell r="GA52">
            <v>0</v>
          </cell>
          <cell r="GB52">
            <v>0</v>
          </cell>
          <cell r="GC52">
            <v>0</v>
          </cell>
          <cell r="GD52">
            <v>0</v>
          </cell>
          <cell r="GE52">
            <v>0</v>
          </cell>
          <cell r="GF52">
            <v>30</v>
          </cell>
          <cell r="GG52">
            <v>87760</v>
          </cell>
          <cell r="GH52">
            <v>93339</v>
          </cell>
          <cell r="GI52">
            <v>13064</v>
          </cell>
          <cell r="GJ52">
            <v>1409</v>
          </cell>
          <cell r="GK52">
            <v>42832</v>
          </cell>
          <cell r="GL52">
            <v>20664</v>
          </cell>
          <cell r="GM52">
            <v>4100</v>
          </cell>
          <cell r="GN52">
            <v>0</v>
          </cell>
          <cell r="GO52">
            <v>1161</v>
          </cell>
          <cell r="GP52">
            <v>264329</v>
          </cell>
          <cell r="GQ52">
            <v>140799</v>
          </cell>
          <cell r="GR52">
            <v>5207</v>
          </cell>
          <cell r="GS52">
            <v>97758</v>
          </cell>
          <cell r="GT52">
            <v>553</v>
          </cell>
          <cell r="GU52">
            <v>7027</v>
          </cell>
          <cell r="GV52">
            <v>4905</v>
          </cell>
          <cell r="GW52">
            <v>23883</v>
          </cell>
          <cell r="GX52">
            <v>0</v>
          </cell>
          <cell r="GY52">
            <v>280132</v>
          </cell>
          <cell r="GZ52">
            <v>-15803</v>
          </cell>
          <cell r="HA52">
            <v>21034</v>
          </cell>
          <cell r="HB52">
            <v>-36837</v>
          </cell>
          <cell r="HC52">
            <v>23793</v>
          </cell>
          <cell r="HD52">
            <v>21034</v>
          </cell>
          <cell r="HE52">
            <v>-662</v>
          </cell>
          <cell r="HF52">
            <v>0</v>
          </cell>
          <cell r="HG52">
            <v>5417</v>
          </cell>
          <cell r="HH52">
            <v>427</v>
          </cell>
          <cell r="HI52">
            <v>-7087</v>
          </cell>
          <cell r="HJ52">
            <v>-43924</v>
          </cell>
          <cell r="HK52">
            <v>-1166</v>
          </cell>
          <cell r="HL52">
            <v>-6153</v>
          </cell>
          <cell r="HM52">
            <v>855</v>
          </cell>
          <cell r="HN52">
            <v>-1036</v>
          </cell>
          <cell r="HO52">
            <v>319</v>
          </cell>
          <cell r="HP52">
            <v>36743</v>
          </cell>
          <cell r="HQ52">
            <v>36743</v>
          </cell>
          <cell r="HR52">
            <v>308253</v>
          </cell>
          <cell r="HS52">
            <v>294435</v>
          </cell>
          <cell r="HT52">
            <v>7.6</v>
          </cell>
          <cell r="HU52">
            <v>7.6</v>
          </cell>
          <cell r="HV52">
            <v>0</v>
          </cell>
          <cell r="HW52">
            <v>0</v>
          </cell>
          <cell r="HX52">
            <v>0</v>
          </cell>
          <cell r="HY52">
            <v>0</v>
          </cell>
          <cell r="HZ52">
            <v>0</v>
          </cell>
          <cell r="IA52">
            <v>0</v>
          </cell>
          <cell r="IB52">
            <v>0</v>
          </cell>
          <cell r="IC52">
            <v>0</v>
          </cell>
          <cell r="ID52">
            <v>0</v>
          </cell>
          <cell r="IE52">
            <v>0</v>
          </cell>
          <cell r="IF52">
            <v>0</v>
          </cell>
          <cell r="IG52">
            <v>0</v>
          </cell>
          <cell r="IH52">
            <v>0</v>
          </cell>
          <cell r="II52">
            <v>0</v>
          </cell>
          <cell r="IJ52">
            <v>0</v>
          </cell>
          <cell r="IK52">
            <v>0</v>
          </cell>
          <cell r="IL52">
            <v>0</v>
          </cell>
          <cell r="IM52">
            <v>0</v>
          </cell>
          <cell r="IN52">
            <v>0</v>
          </cell>
          <cell r="IO52">
            <v>0</v>
          </cell>
          <cell r="IP52">
            <v>0</v>
          </cell>
          <cell r="IQ52">
            <v>0</v>
          </cell>
          <cell r="IR52">
            <v>0</v>
          </cell>
          <cell r="IS52">
            <v>0</v>
          </cell>
          <cell r="IT52">
            <v>0</v>
          </cell>
          <cell r="IU52">
            <v>0</v>
          </cell>
          <cell r="IV52">
            <v>87760</v>
          </cell>
          <cell r="IW52">
            <v>93339</v>
          </cell>
          <cell r="IX52">
            <v>13064</v>
          </cell>
          <cell r="IY52">
            <v>1409</v>
          </cell>
          <cell r="IZ52">
            <v>42832</v>
          </cell>
          <cell r="JA52">
            <v>20664</v>
          </cell>
          <cell r="JB52">
            <v>4100</v>
          </cell>
        </row>
        <row r="53">
          <cell r="A53" t="str">
            <v>1995/1996</v>
          </cell>
          <cell r="B53">
            <v>96733</v>
          </cell>
          <cell r="C53">
            <v>100770</v>
          </cell>
          <cell r="D53">
            <v>4596</v>
          </cell>
          <cell r="E53">
            <v>1518</v>
          </cell>
          <cell r="F53">
            <v>45007</v>
          </cell>
          <cell r="G53">
            <v>10234</v>
          </cell>
          <cell r="H53">
            <v>3569</v>
          </cell>
          <cell r="I53">
            <v>5150</v>
          </cell>
          <cell r="J53">
            <v>1150</v>
          </cell>
          <cell r="K53">
            <v>268727</v>
          </cell>
          <cell r="L53">
            <v>89523</v>
          </cell>
          <cell r="M53">
            <v>4502</v>
          </cell>
          <cell r="N53">
            <v>87123</v>
          </cell>
          <cell r="O53">
            <v>458</v>
          </cell>
          <cell r="P53">
            <v>58727</v>
          </cell>
          <cell r="Q53">
            <v>7773</v>
          </cell>
          <cell r="R53">
            <v>6931</v>
          </cell>
          <cell r="S53">
            <v>26531</v>
          </cell>
          <cell r="T53">
            <v>281568</v>
          </cell>
          <cell r="U53">
            <v>-12841</v>
          </cell>
          <cell r="V53">
            <v>10234</v>
          </cell>
          <cell r="W53">
            <v>-23075</v>
          </cell>
          <cell r="X53">
            <v>13124</v>
          </cell>
          <cell r="Y53">
            <v>10234</v>
          </cell>
          <cell r="Z53">
            <v>-70</v>
          </cell>
          <cell r="AA53">
            <v>-7411</v>
          </cell>
          <cell r="AB53">
            <v>4149</v>
          </cell>
          <cell r="AC53">
            <v>0</v>
          </cell>
          <cell r="AD53">
            <v>-14380</v>
          </cell>
          <cell r="AE53">
            <v>-37455</v>
          </cell>
          <cell r="AF53">
            <v>-1858</v>
          </cell>
          <cell r="AG53">
            <v>247</v>
          </cell>
          <cell r="AH53">
            <v>1722</v>
          </cell>
          <cell r="AI53">
            <v>-1895</v>
          </cell>
          <cell r="AJ53">
            <v>482</v>
          </cell>
          <cell r="AK53">
            <v>36153</v>
          </cell>
          <cell r="AL53">
            <v>473</v>
          </cell>
          <cell r="AM53">
            <v>-1288</v>
          </cell>
          <cell r="AN53">
            <v>35338</v>
          </cell>
          <cell r="AO53">
            <v>306182</v>
          </cell>
          <cell r="AP53">
            <v>100</v>
          </cell>
          <cell r="AQ53">
            <v>9354</v>
          </cell>
          <cell r="AR53">
            <v>3924</v>
          </cell>
          <cell r="AS53">
            <v>626</v>
          </cell>
          <cell r="AT53">
            <v>-122</v>
          </cell>
          <cell r="AU53">
            <v>32</v>
          </cell>
          <cell r="AV53">
            <v>13914</v>
          </cell>
          <cell r="AW53">
            <v>56457</v>
          </cell>
          <cell r="AX53">
            <v>802</v>
          </cell>
          <cell r="AY53">
            <v>13350</v>
          </cell>
          <cell r="AZ53">
            <v>0</v>
          </cell>
          <cell r="BA53">
            <v>58727</v>
          </cell>
          <cell r="BB53">
            <v>0</v>
          </cell>
          <cell r="BC53">
            <v>451</v>
          </cell>
          <cell r="BD53">
            <v>12333</v>
          </cell>
          <cell r="BE53">
            <v>1581</v>
          </cell>
          <cell r="BF53">
            <v>3924</v>
          </cell>
          <cell r="BG53">
            <v>-2343</v>
          </cell>
          <cell r="BH53">
            <v>5567</v>
          </cell>
          <cell r="BI53">
            <v>3924</v>
          </cell>
          <cell r="BJ53">
            <v>0</v>
          </cell>
          <cell r="BK53">
            <v>4578</v>
          </cell>
          <cell r="BL53">
            <v>846</v>
          </cell>
          <cell r="BM53">
            <v>346</v>
          </cell>
          <cell r="BN53">
            <v>2435</v>
          </cell>
          <cell r="BO53">
            <v>92</v>
          </cell>
          <cell r="BP53">
            <v>-93</v>
          </cell>
          <cell r="BQ53">
            <v>-1122</v>
          </cell>
          <cell r="BR53">
            <v>-371</v>
          </cell>
          <cell r="BS53">
            <v>0</v>
          </cell>
          <cell r="BT53">
            <v>539</v>
          </cell>
          <cell r="BU53">
            <v>-1139</v>
          </cell>
          <cell r="BV53">
            <v>473</v>
          </cell>
          <cell r="BW53">
            <v>-1612</v>
          </cell>
          <cell r="BX53">
            <v>13822</v>
          </cell>
          <cell r="BY53">
            <v>96733</v>
          </cell>
          <cell r="BZ53">
            <v>100870</v>
          </cell>
          <cell r="CA53">
            <v>13950</v>
          </cell>
          <cell r="CB53">
            <v>1518</v>
          </cell>
          <cell r="CC53">
            <v>45007</v>
          </cell>
          <cell r="CD53">
            <v>14158</v>
          </cell>
          <cell r="CE53">
            <v>4195</v>
          </cell>
          <cell r="CF53">
            <v>5028</v>
          </cell>
          <cell r="CG53">
            <v>1182</v>
          </cell>
          <cell r="CH53">
            <v>282641</v>
          </cell>
          <cell r="CI53">
            <v>145980</v>
          </cell>
          <cell r="CJ53">
            <v>5304</v>
          </cell>
          <cell r="CK53">
            <v>100473</v>
          </cell>
          <cell r="CL53">
            <v>458</v>
          </cell>
          <cell r="CM53">
            <v>7773</v>
          </cell>
          <cell r="CN53">
            <v>6931</v>
          </cell>
          <cell r="CO53">
            <v>26982</v>
          </cell>
          <cell r="CP53">
            <v>293901</v>
          </cell>
          <cell r="CQ53">
            <v>-11260</v>
          </cell>
          <cell r="CR53">
            <v>14158</v>
          </cell>
          <cell r="CS53">
            <v>-25418</v>
          </cell>
          <cell r="CT53">
            <v>18691</v>
          </cell>
          <cell r="CU53">
            <v>14158</v>
          </cell>
          <cell r="CV53">
            <v>-70</v>
          </cell>
          <cell r="CW53">
            <v>-2833</v>
          </cell>
          <cell r="CX53">
            <v>4995</v>
          </cell>
          <cell r="CY53">
            <v>346</v>
          </cell>
          <cell r="CZ53">
            <v>-11945</v>
          </cell>
          <cell r="DA53">
            <v>-37363</v>
          </cell>
          <cell r="DB53">
            <v>-1951</v>
          </cell>
          <cell r="DC53">
            <v>-875</v>
          </cell>
          <cell r="DD53">
            <v>1351</v>
          </cell>
          <cell r="DE53">
            <v>-1895</v>
          </cell>
          <cell r="DF53">
            <v>1021</v>
          </cell>
          <cell r="DG53">
            <v>35014</v>
          </cell>
          <cell r="DH53">
            <v>-1288</v>
          </cell>
          <cell r="DI53">
            <v>33726</v>
          </cell>
          <cell r="DJ53">
            <v>320004</v>
          </cell>
          <cell r="DK53">
            <v>268</v>
          </cell>
          <cell r="DL53">
            <v>9518</v>
          </cell>
          <cell r="DM53">
            <v>240</v>
          </cell>
          <cell r="DN53">
            <v>-5028</v>
          </cell>
          <cell r="DO53">
            <v>0</v>
          </cell>
          <cell r="DP53">
            <v>4462</v>
          </cell>
          <cell r="DQ53">
            <v>189</v>
          </cell>
          <cell r="DR53">
            <v>189</v>
          </cell>
          <cell r="DS53">
            <v>4273</v>
          </cell>
          <cell r="DT53">
            <v>6899</v>
          </cell>
          <cell r="DU53">
            <v>-2626</v>
          </cell>
          <cell r="DV53">
            <v>5167</v>
          </cell>
          <cell r="DW53">
            <v>6899</v>
          </cell>
          <cell r="DX53">
            <v>91</v>
          </cell>
          <cell r="DY53">
            <v>2833</v>
          </cell>
          <cell r="DZ53">
            <v>0</v>
          </cell>
          <cell r="EA53">
            <v>7</v>
          </cell>
          <cell r="EB53">
            <v>4481</v>
          </cell>
          <cell r="EC53">
            <v>1855</v>
          </cell>
          <cell r="ED53">
            <v>201</v>
          </cell>
          <cell r="EE53">
            <v>-1269</v>
          </cell>
          <cell r="EF53">
            <v>1547</v>
          </cell>
          <cell r="EG53">
            <v>0</v>
          </cell>
          <cell r="EH53">
            <v>-2153</v>
          </cell>
          <cell r="EI53">
            <v>-3529</v>
          </cell>
          <cell r="EJ53">
            <v>-1288</v>
          </cell>
          <cell r="EK53">
            <v>-2241</v>
          </cell>
          <cell r="EL53">
            <v>2607</v>
          </cell>
          <cell r="EM53">
            <v>0</v>
          </cell>
          <cell r="EN53">
            <v>0</v>
          </cell>
          <cell r="EO53">
            <v>0</v>
          </cell>
          <cell r="EP53">
            <v>0</v>
          </cell>
          <cell r="EQ53">
            <v>0</v>
          </cell>
          <cell r="ER53">
            <v>0</v>
          </cell>
          <cell r="ES53">
            <v>0</v>
          </cell>
          <cell r="ET53">
            <v>0</v>
          </cell>
          <cell r="EU53">
            <v>0</v>
          </cell>
          <cell r="EV53">
            <v>0</v>
          </cell>
          <cell r="EW53">
            <v>0</v>
          </cell>
          <cell r="EX53">
            <v>0</v>
          </cell>
          <cell r="EY53">
            <v>0</v>
          </cell>
          <cell r="EZ53">
            <v>0</v>
          </cell>
          <cell r="FA53">
            <v>0</v>
          </cell>
          <cell r="FB53">
            <v>0</v>
          </cell>
          <cell r="FC53">
            <v>0</v>
          </cell>
          <cell r="FD53">
            <v>0</v>
          </cell>
          <cell r="FE53">
            <v>0</v>
          </cell>
          <cell r="FF53">
            <v>0</v>
          </cell>
          <cell r="FG53">
            <v>0</v>
          </cell>
          <cell r="FH53">
            <v>85</v>
          </cell>
          <cell r="FI53">
            <v>120</v>
          </cell>
          <cell r="FJ53">
            <v>37</v>
          </cell>
          <cell r="FK53">
            <v>-2</v>
          </cell>
          <cell r="FL53">
            <v>-2</v>
          </cell>
          <cell r="FM53">
            <v>22</v>
          </cell>
          <cell r="FN53">
            <v>0</v>
          </cell>
          <cell r="FO53">
            <v>0</v>
          </cell>
          <cell r="FP53">
            <v>-24</v>
          </cell>
          <cell r="FQ53">
            <v>25</v>
          </cell>
          <cell r="FR53">
            <v>22</v>
          </cell>
          <cell r="FS53">
            <v>-3</v>
          </cell>
          <cell r="FT53">
            <v>-27</v>
          </cell>
          <cell r="FU53">
            <v>26</v>
          </cell>
          <cell r="FV53">
            <v>53</v>
          </cell>
          <cell r="FW53">
            <v>53</v>
          </cell>
          <cell r="FX53">
            <v>0</v>
          </cell>
          <cell r="FY53">
            <v>0</v>
          </cell>
          <cell r="FZ53">
            <v>0</v>
          </cell>
          <cell r="GA53">
            <v>0</v>
          </cell>
          <cell r="GB53">
            <v>0</v>
          </cell>
          <cell r="GC53">
            <v>0</v>
          </cell>
          <cell r="GD53">
            <v>0</v>
          </cell>
          <cell r="GE53">
            <v>0</v>
          </cell>
          <cell r="GF53">
            <v>25</v>
          </cell>
          <cell r="GG53">
            <v>96380</v>
          </cell>
          <cell r="GH53">
            <v>100870</v>
          </cell>
          <cell r="GI53">
            <v>13950</v>
          </cell>
          <cell r="GJ53">
            <v>1518</v>
          </cell>
          <cell r="GK53">
            <v>45007</v>
          </cell>
          <cell r="GL53">
            <v>23796</v>
          </cell>
          <cell r="GM53">
            <v>4398</v>
          </cell>
          <cell r="GN53">
            <v>0</v>
          </cell>
          <cell r="GO53">
            <v>1182</v>
          </cell>
          <cell r="GP53">
            <v>287101</v>
          </cell>
          <cell r="GQ53">
            <v>145980</v>
          </cell>
          <cell r="GR53">
            <v>5304</v>
          </cell>
          <cell r="GS53">
            <v>100473</v>
          </cell>
          <cell r="GT53">
            <v>458</v>
          </cell>
          <cell r="GU53">
            <v>7773</v>
          </cell>
          <cell r="GV53">
            <v>6931</v>
          </cell>
          <cell r="GW53">
            <v>27171</v>
          </cell>
          <cell r="GX53">
            <v>0</v>
          </cell>
          <cell r="GY53">
            <v>294090</v>
          </cell>
          <cell r="GZ53">
            <v>-6989</v>
          </cell>
          <cell r="HA53">
            <v>21079</v>
          </cell>
          <cell r="HB53">
            <v>-28068</v>
          </cell>
          <cell r="HC53">
            <v>23883</v>
          </cell>
          <cell r="HD53">
            <v>21079</v>
          </cell>
          <cell r="HE53">
            <v>21</v>
          </cell>
          <cell r="HF53">
            <v>0</v>
          </cell>
          <cell r="HG53">
            <v>4995</v>
          </cell>
          <cell r="HH53">
            <v>353</v>
          </cell>
          <cell r="HI53">
            <v>-7467</v>
          </cell>
          <cell r="HJ53">
            <v>-35535</v>
          </cell>
          <cell r="HK53">
            <v>-1750</v>
          </cell>
          <cell r="HL53">
            <v>-2144</v>
          </cell>
          <cell r="HM53">
            <v>2924</v>
          </cell>
          <cell r="HN53">
            <v>-1895</v>
          </cell>
          <cell r="HO53">
            <v>-1132</v>
          </cell>
          <cell r="HP53">
            <v>31538</v>
          </cell>
          <cell r="HQ53">
            <v>31538</v>
          </cell>
          <cell r="HR53">
            <v>322636</v>
          </cell>
          <cell r="HS53">
            <v>306182</v>
          </cell>
          <cell r="HT53">
            <v>8.1</v>
          </cell>
          <cell r="HU53">
            <v>8.1</v>
          </cell>
          <cell r="HV53">
            <v>0</v>
          </cell>
          <cell r="HW53">
            <v>0</v>
          </cell>
          <cell r="HX53">
            <v>0</v>
          </cell>
          <cell r="HY53">
            <v>0</v>
          </cell>
          <cell r="HZ53">
            <v>0</v>
          </cell>
          <cell r="IA53">
            <v>0</v>
          </cell>
          <cell r="IB53">
            <v>0</v>
          </cell>
          <cell r="IC53">
            <v>0</v>
          </cell>
          <cell r="ID53">
            <v>0</v>
          </cell>
          <cell r="IE53">
            <v>0</v>
          </cell>
          <cell r="IF53">
            <v>0</v>
          </cell>
          <cell r="IG53">
            <v>0</v>
          </cell>
          <cell r="IH53">
            <v>0</v>
          </cell>
          <cell r="II53">
            <v>0</v>
          </cell>
          <cell r="IJ53">
            <v>0</v>
          </cell>
          <cell r="IK53">
            <v>0</v>
          </cell>
          <cell r="IL53">
            <v>0</v>
          </cell>
          <cell r="IM53">
            <v>0</v>
          </cell>
          <cell r="IN53">
            <v>0</v>
          </cell>
          <cell r="IO53">
            <v>0</v>
          </cell>
          <cell r="IP53">
            <v>0</v>
          </cell>
          <cell r="IQ53">
            <v>0</v>
          </cell>
          <cell r="IR53">
            <v>0</v>
          </cell>
          <cell r="IS53">
            <v>0</v>
          </cell>
          <cell r="IT53">
            <v>0</v>
          </cell>
          <cell r="IU53">
            <v>0</v>
          </cell>
          <cell r="IV53">
            <v>96380</v>
          </cell>
          <cell r="IW53">
            <v>100870</v>
          </cell>
          <cell r="IX53">
            <v>13950</v>
          </cell>
          <cell r="IY53">
            <v>1518</v>
          </cell>
          <cell r="IZ53">
            <v>45007</v>
          </cell>
          <cell r="JA53">
            <v>23796</v>
          </cell>
          <cell r="JB53">
            <v>4398</v>
          </cell>
        </row>
        <row r="54">
          <cell r="A54" t="str">
            <v>1996/1997</v>
          </cell>
          <cell r="B54">
            <v>102687</v>
          </cell>
          <cell r="C54">
            <v>104133</v>
          </cell>
          <cell r="D54">
            <v>5762</v>
          </cell>
          <cell r="E54">
            <v>1558</v>
          </cell>
          <cell r="F54">
            <v>47219</v>
          </cell>
          <cell r="G54">
            <v>10710</v>
          </cell>
          <cell r="H54">
            <v>3574</v>
          </cell>
          <cell r="I54">
            <v>4537</v>
          </cell>
          <cell r="J54">
            <v>1359</v>
          </cell>
          <cell r="K54">
            <v>281539</v>
          </cell>
          <cell r="L54">
            <v>91831</v>
          </cell>
          <cell r="M54">
            <v>4815</v>
          </cell>
          <cell r="N54">
            <v>90427</v>
          </cell>
          <cell r="O54">
            <v>-801</v>
          </cell>
          <cell r="P54">
            <v>59859</v>
          </cell>
          <cell r="Q54">
            <v>9528</v>
          </cell>
          <cell r="R54">
            <v>7133</v>
          </cell>
          <cell r="S54">
            <v>27991</v>
          </cell>
          <cell r="T54">
            <v>290783</v>
          </cell>
          <cell r="U54">
            <v>-9244</v>
          </cell>
          <cell r="V54">
            <v>10710</v>
          </cell>
          <cell r="W54">
            <v>-19954</v>
          </cell>
          <cell r="X54">
            <v>12618</v>
          </cell>
          <cell r="Y54">
            <v>10710</v>
          </cell>
          <cell r="Z54">
            <v>171</v>
          </cell>
          <cell r="AA54">
            <v>-5268</v>
          </cell>
          <cell r="AB54">
            <v>3787</v>
          </cell>
          <cell r="AC54">
            <v>0</v>
          </cell>
          <cell r="AD54">
            <v>-11134</v>
          </cell>
          <cell r="AE54">
            <v>-31088</v>
          </cell>
          <cell r="AF54">
            <v>-696</v>
          </cell>
          <cell r="AG54">
            <v>-3354</v>
          </cell>
          <cell r="AH54">
            <v>1156</v>
          </cell>
          <cell r="AI54">
            <v>-383</v>
          </cell>
          <cell r="AJ54">
            <v>-2612</v>
          </cell>
          <cell r="AK54">
            <v>25199</v>
          </cell>
          <cell r="AL54">
            <v>1517</v>
          </cell>
          <cell r="AM54">
            <v>-1611</v>
          </cell>
          <cell r="AN54">
            <v>25105</v>
          </cell>
          <cell r="AO54">
            <v>312627</v>
          </cell>
          <cell r="AP54">
            <v>114</v>
          </cell>
          <cell r="AQ54">
            <v>9316</v>
          </cell>
          <cell r="AR54">
            <v>4087</v>
          </cell>
          <cell r="AS54">
            <v>597</v>
          </cell>
          <cell r="AT54">
            <v>273</v>
          </cell>
          <cell r="AU54">
            <v>30</v>
          </cell>
          <cell r="AV54">
            <v>14417</v>
          </cell>
          <cell r="AW54">
            <v>57403</v>
          </cell>
          <cell r="AX54">
            <v>681</v>
          </cell>
          <cell r="AY54">
            <v>13684</v>
          </cell>
          <cell r="AZ54">
            <v>0</v>
          </cell>
          <cell r="BA54">
            <v>59859</v>
          </cell>
          <cell r="BB54">
            <v>20</v>
          </cell>
          <cell r="BC54">
            <v>410</v>
          </cell>
          <cell r="BD54">
            <v>12339</v>
          </cell>
          <cell r="BE54">
            <v>2078</v>
          </cell>
          <cell r="BF54">
            <v>4087</v>
          </cell>
          <cell r="BG54">
            <v>-2009</v>
          </cell>
          <cell r="BH54">
            <v>4038</v>
          </cell>
          <cell r="BI54">
            <v>4087</v>
          </cell>
          <cell r="BJ54">
            <v>0</v>
          </cell>
          <cell r="BK54">
            <v>2652</v>
          </cell>
          <cell r="BL54">
            <v>918</v>
          </cell>
          <cell r="BM54">
            <v>479</v>
          </cell>
          <cell r="BN54">
            <v>2262</v>
          </cell>
          <cell r="BO54">
            <v>253</v>
          </cell>
          <cell r="BP54">
            <v>-100</v>
          </cell>
          <cell r="BQ54">
            <v>-1087</v>
          </cell>
          <cell r="BR54">
            <v>-813</v>
          </cell>
          <cell r="BS54">
            <v>0</v>
          </cell>
          <cell r="BT54">
            <v>1410</v>
          </cell>
          <cell r="BU54">
            <v>-843</v>
          </cell>
          <cell r="BV54">
            <v>1517</v>
          </cell>
          <cell r="BW54">
            <v>-2360</v>
          </cell>
          <cell r="BX54">
            <v>14164</v>
          </cell>
          <cell r="BY54">
            <v>102687</v>
          </cell>
          <cell r="BZ54">
            <v>104247</v>
          </cell>
          <cell r="CA54">
            <v>15078</v>
          </cell>
          <cell r="CB54">
            <v>1558</v>
          </cell>
          <cell r="CC54">
            <v>47219</v>
          </cell>
          <cell r="CD54">
            <v>14797</v>
          </cell>
          <cell r="CE54">
            <v>4171</v>
          </cell>
          <cell r="CF54">
            <v>4810</v>
          </cell>
          <cell r="CG54">
            <v>1389</v>
          </cell>
          <cell r="CH54">
            <v>295956</v>
          </cell>
          <cell r="CI54">
            <v>149234</v>
          </cell>
          <cell r="CJ54">
            <v>5496</v>
          </cell>
          <cell r="CK54">
            <v>104111</v>
          </cell>
          <cell r="CL54">
            <v>-801</v>
          </cell>
          <cell r="CM54">
            <v>9548</v>
          </cell>
          <cell r="CN54">
            <v>7133</v>
          </cell>
          <cell r="CO54">
            <v>28401</v>
          </cell>
          <cell r="CP54">
            <v>303122</v>
          </cell>
          <cell r="CQ54">
            <v>-7166</v>
          </cell>
          <cell r="CR54">
            <v>14797</v>
          </cell>
          <cell r="CS54">
            <v>-21963</v>
          </cell>
          <cell r="CT54">
            <v>16656</v>
          </cell>
          <cell r="CU54">
            <v>14797</v>
          </cell>
          <cell r="CV54">
            <v>171</v>
          </cell>
          <cell r="CW54">
            <v>-2616</v>
          </cell>
          <cell r="CX54">
            <v>4705</v>
          </cell>
          <cell r="CY54">
            <v>479</v>
          </cell>
          <cell r="CZ54">
            <v>-8872</v>
          </cell>
          <cell r="DA54">
            <v>-30835</v>
          </cell>
          <cell r="DB54">
            <v>-796</v>
          </cell>
          <cell r="DC54">
            <v>-4441</v>
          </cell>
          <cell r="DD54">
            <v>343</v>
          </cell>
          <cell r="DE54">
            <v>-383</v>
          </cell>
          <cell r="DF54">
            <v>-1202</v>
          </cell>
          <cell r="DG54">
            <v>24356</v>
          </cell>
          <cell r="DH54">
            <v>-1611</v>
          </cell>
          <cell r="DI54">
            <v>22745</v>
          </cell>
          <cell r="DJ54">
            <v>326791</v>
          </cell>
          <cell r="DK54">
            <v>374</v>
          </cell>
          <cell r="DL54">
            <v>8269</v>
          </cell>
          <cell r="DM54">
            <v>201</v>
          </cell>
          <cell r="DN54">
            <v>-4810</v>
          </cell>
          <cell r="DO54">
            <v>0</v>
          </cell>
          <cell r="DP54">
            <v>3286</v>
          </cell>
          <cell r="DQ54">
            <v>153</v>
          </cell>
          <cell r="DR54">
            <v>153</v>
          </cell>
          <cell r="DS54">
            <v>3133</v>
          </cell>
          <cell r="DT54">
            <v>5901</v>
          </cell>
          <cell r="DU54">
            <v>-2768</v>
          </cell>
          <cell r="DV54">
            <v>4041</v>
          </cell>
          <cell r="DW54">
            <v>5901</v>
          </cell>
          <cell r="DX54">
            <v>-137</v>
          </cell>
          <cell r="DY54">
            <v>2616</v>
          </cell>
          <cell r="DZ54">
            <v>0</v>
          </cell>
          <cell r="EA54">
            <v>3</v>
          </cell>
          <cell r="EB54">
            <v>4616</v>
          </cell>
          <cell r="EC54">
            <v>1848</v>
          </cell>
          <cell r="ED54">
            <v>143</v>
          </cell>
          <cell r="EE54">
            <v>617</v>
          </cell>
          <cell r="EF54">
            <v>-173</v>
          </cell>
          <cell r="EG54">
            <v>0</v>
          </cell>
          <cell r="EH54">
            <v>-376</v>
          </cell>
          <cell r="EI54">
            <v>-1637</v>
          </cell>
          <cell r="EJ54">
            <v>-1611</v>
          </cell>
          <cell r="EK54">
            <v>-26</v>
          </cell>
          <cell r="EL54">
            <v>1438</v>
          </cell>
          <cell r="EM54">
            <v>0</v>
          </cell>
          <cell r="EN54">
            <v>0</v>
          </cell>
          <cell r="EO54">
            <v>0</v>
          </cell>
          <cell r="EP54">
            <v>0</v>
          </cell>
          <cell r="EQ54">
            <v>0</v>
          </cell>
          <cell r="ER54">
            <v>0</v>
          </cell>
          <cell r="ES54">
            <v>0</v>
          </cell>
          <cell r="ET54">
            <v>0</v>
          </cell>
          <cell r="EU54">
            <v>0</v>
          </cell>
          <cell r="EV54">
            <v>0</v>
          </cell>
          <cell r="EW54">
            <v>0</v>
          </cell>
          <cell r="EX54">
            <v>0</v>
          </cell>
          <cell r="EY54">
            <v>0</v>
          </cell>
          <cell r="EZ54">
            <v>0</v>
          </cell>
          <cell r="FA54">
            <v>0</v>
          </cell>
          <cell r="FB54">
            <v>0</v>
          </cell>
          <cell r="FC54">
            <v>0</v>
          </cell>
          <cell r="FD54">
            <v>0</v>
          </cell>
          <cell r="FE54">
            <v>0</v>
          </cell>
          <cell r="FF54">
            <v>0</v>
          </cell>
          <cell r="FG54">
            <v>0</v>
          </cell>
          <cell r="FH54">
            <v>51</v>
          </cell>
          <cell r="FI54">
            <v>152</v>
          </cell>
          <cell r="FJ54">
            <v>24</v>
          </cell>
          <cell r="FK54">
            <v>77</v>
          </cell>
          <cell r="FL54">
            <v>77</v>
          </cell>
          <cell r="FM54">
            <v>26</v>
          </cell>
          <cell r="FN54">
            <v>0</v>
          </cell>
          <cell r="FO54">
            <v>0</v>
          </cell>
          <cell r="FP54">
            <v>51</v>
          </cell>
          <cell r="FQ54">
            <v>14</v>
          </cell>
          <cell r="FR54">
            <v>26</v>
          </cell>
          <cell r="FS54">
            <v>12</v>
          </cell>
          <cell r="FT54">
            <v>63</v>
          </cell>
          <cell r="FU54">
            <v>-35</v>
          </cell>
          <cell r="FV54">
            <v>-98</v>
          </cell>
          <cell r="FW54">
            <v>-98</v>
          </cell>
          <cell r="FX54">
            <v>0</v>
          </cell>
          <cell r="FY54">
            <v>0</v>
          </cell>
          <cell r="FZ54">
            <v>0</v>
          </cell>
          <cell r="GA54">
            <v>0</v>
          </cell>
          <cell r="GB54">
            <v>0</v>
          </cell>
          <cell r="GC54">
            <v>0</v>
          </cell>
          <cell r="GD54">
            <v>0</v>
          </cell>
          <cell r="GE54">
            <v>0</v>
          </cell>
          <cell r="GF54">
            <v>14</v>
          </cell>
          <cell r="GG54">
            <v>102262</v>
          </cell>
          <cell r="GH54">
            <v>104247</v>
          </cell>
          <cell r="GI54">
            <v>15078</v>
          </cell>
          <cell r="GJ54">
            <v>1558</v>
          </cell>
          <cell r="GK54">
            <v>47219</v>
          </cell>
          <cell r="GL54">
            <v>23218</v>
          </cell>
          <cell r="GM54">
            <v>4348</v>
          </cell>
          <cell r="GN54">
            <v>0</v>
          </cell>
          <cell r="GO54">
            <v>1389</v>
          </cell>
          <cell r="GP54">
            <v>299319</v>
          </cell>
          <cell r="GQ54">
            <v>149234</v>
          </cell>
          <cell r="GR54">
            <v>5496</v>
          </cell>
          <cell r="GS54">
            <v>104111</v>
          </cell>
          <cell r="GT54">
            <v>-801</v>
          </cell>
          <cell r="GU54">
            <v>9548</v>
          </cell>
          <cell r="GV54">
            <v>7133</v>
          </cell>
          <cell r="GW54">
            <v>28554</v>
          </cell>
          <cell r="GX54">
            <v>0</v>
          </cell>
          <cell r="GY54">
            <v>303275</v>
          </cell>
          <cell r="GZ54">
            <v>-3956</v>
          </cell>
          <cell r="HA54">
            <v>20724</v>
          </cell>
          <cell r="HB54">
            <v>-24680</v>
          </cell>
          <cell r="HC54">
            <v>20711</v>
          </cell>
          <cell r="HD54">
            <v>20724</v>
          </cell>
          <cell r="HE54">
            <v>34</v>
          </cell>
          <cell r="HF54">
            <v>0</v>
          </cell>
          <cell r="HG54">
            <v>4705</v>
          </cell>
          <cell r="HH54">
            <v>482</v>
          </cell>
          <cell r="HI54">
            <v>-4244</v>
          </cell>
          <cell r="HJ54">
            <v>-28924</v>
          </cell>
          <cell r="HK54">
            <v>-653</v>
          </cell>
          <cell r="HL54">
            <v>-3824</v>
          </cell>
          <cell r="HM54">
            <v>135</v>
          </cell>
          <cell r="HN54">
            <v>-383</v>
          </cell>
          <cell r="HO54">
            <v>-1578</v>
          </cell>
          <cell r="HP54">
            <v>22621</v>
          </cell>
          <cell r="HQ54">
            <v>22621</v>
          </cell>
          <cell r="HR54">
            <v>328243</v>
          </cell>
          <cell r="HS54">
            <v>312627</v>
          </cell>
          <cell r="HT54">
            <v>8.1999999999999993</v>
          </cell>
          <cell r="HU54">
            <v>8.1999999999999993</v>
          </cell>
          <cell r="HV54">
            <v>0</v>
          </cell>
          <cell r="HW54">
            <v>0</v>
          </cell>
          <cell r="HX54">
            <v>0</v>
          </cell>
          <cell r="HY54">
            <v>0</v>
          </cell>
          <cell r="HZ54">
            <v>0</v>
          </cell>
          <cell r="IA54">
            <v>0</v>
          </cell>
          <cell r="IB54">
            <v>0</v>
          </cell>
          <cell r="IC54">
            <v>0</v>
          </cell>
          <cell r="ID54">
            <v>0</v>
          </cell>
          <cell r="IE54">
            <v>0</v>
          </cell>
          <cell r="IF54">
            <v>0</v>
          </cell>
          <cell r="IG54">
            <v>0</v>
          </cell>
          <cell r="IH54">
            <v>0</v>
          </cell>
          <cell r="II54">
            <v>0</v>
          </cell>
          <cell r="IJ54">
            <v>0</v>
          </cell>
          <cell r="IK54">
            <v>0</v>
          </cell>
          <cell r="IL54">
            <v>0</v>
          </cell>
          <cell r="IM54">
            <v>0</v>
          </cell>
          <cell r="IN54">
            <v>0</v>
          </cell>
          <cell r="IO54">
            <v>0</v>
          </cell>
          <cell r="IP54">
            <v>0</v>
          </cell>
          <cell r="IQ54">
            <v>0</v>
          </cell>
          <cell r="IR54">
            <v>0</v>
          </cell>
          <cell r="IS54">
            <v>0</v>
          </cell>
          <cell r="IT54">
            <v>0</v>
          </cell>
          <cell r="IU54">
            <v>0</v>
          </cell>
          <cell r="IV54">
            <v>102262</v>
          </cell>
          <cell r="IW54">
            <v>104247</v>
          </cell>
          <cell r="IX54">
            <v>15078</v>
          </cell>
          <cell r="IY54">
            <v>1558</v>
          </cell>
          <cell r="IZ54">
            <v>47219</v>
          </cell>
          <cell r="JA54">
            <v>23218</v>
          </cell>
          <cell r="JB54">
            <v>4348</v>
          </cell>
        </row>
        <row r="55">
          <cell r="A55" t="str">
            <v>1997/1998</v>
          </cell>
          <cell r="B55">
            <v>115297</v>
          </cell>
          <cell r="C55">
            <v>112616</v>
          </cell>
          <cell r="D55">
            <v>6354</v>
          </cell>
          <cell r="E55">
            <v>1684</v>
          </cell>
          <cell r="F55">
            <v>51692</v>
          </cell>
          <cell r="G55">
            <v>10962</v>
          </cell>
          <cell r="H55">
            <v>3504</v>
          </cell>
          <cell r="I55">
            <v>4991</v>
          </cell>
          <cell r="J55">
            <v>999</v>
          </cell>
          <cell r="K55">
            <v>308099</v>
          </cell>
          <cell r="L55">
            <v>93825</v>
          </cell>
          <cell r="M55">
            <v>3691</v>
          </cell>
          <cell r="N55">
            <v>92278</v>
          </cell>
          <cell r="O55">
            <v>1365</v>
          </cell>
          <cell r="P55">
            <v>59775</v>
          </cell>
          <cell r="Q55">
            <v>9923</v>
          </cell>
          <cell r="R55">
            <v>4921</v>
          </cell>
          <cell r="S55">
            <v>29821</v>
          </cell>
          <cell r="T55">
            <v>295599</v>
          </cell>
          <cell r="U55">
            <v>12500</v>
          </cell>
          <cell r="V55">
            <v>10962</v>
          </cell>
          <cell r="W55">
            <v>1538</v>
          </cell>
          <cell r="X55">
            <v>13103</v>
          </cell>
          <cell r="Y55">
            <v>10962</v>
          </cell>
          <cell r="Z55">
            <v>77</v>
          </cell>
          <cell r="AA55">
            <v>-4296</v>
          </cell>
          <cell r="AB55">
            <v>4009</v>
          </cell>
          <cell r="AC55">
            <v>18</v>
          </cell>
          <cell r="AD55">
            <v>-10505</v>
          </cell>
          <cell r="AE55">
            <v>-8967</v>
          </cell>
          <cell r="AF55">
            <v>-237</v>
          </cell>
          <cell r="AG55">
            <v>-1814</v>
          </cell>
          <cell r="AH55">
            <v>200</v>
          </cell>
          <cell r="AI55">
            <v>-2350</v>
          </cell>
          <cell r="AJ55">
            <v>-2015</v>
          </cell>
          <cell r="AK55">
            <v>2751</v>
          </cell>
          <cell r="AL55">
            <v>955</v>
          </cell>
          <cell r="AM55">
            <v>-163</v>
          </cell>
          <cell r="AN55">
            <v>3543</v>
          </cell>
          <cell r="AO55">
            <v>317066</v>
          </cell>
          <cell r="AP55">
            <v>124</v>
          </cell>
          <cell r="AQ55">
            <v>10209</v>
          </cell>
          <cell r="AR55">
            <v>4273</v>
          </cell>
          <cell r="AS55">
            <v>932</v>
          </cell>
          <cell r="AT55">
            <v>-884</v>
          </cell>
          <cell r="AU55">
            <v>195</v>
          </cell>
          <cell r="AV55">
            <v>14849</v>
          </cell>
          <cell r="AW55">
            <v>59748</v>
          </cell>
          <cell r="AX55">
            <v>569</v>
          </cell>
          <cell r="AY55">
            <v>14125</v>
          </cell>
          <cell r="AZ55">
            <v>0</v>
          </cell>
          <cell r="BA55">
            <v>59775</v>
          </cell>
          <cell r="BB55">
            <v>0</v>
          </cell>
          <cell r="BC55">
            <v>295</v>
          </cell>
          <cell r="BD55">
            <v>14962</v>
          </cell>
          <cell r="BE55">
            <v>-113</v>
          </cell>
          <cell r="BF55">
            <v>4273</v>
          </cell>
          <cell r="BG55">
            <v>-4386</v>
          </cell>
          <cell r="BH55">
            <v>4530</v>
          </cell>
          <cell r="BI55">
            <v>4273</v>
          </cell>
          <cell r="BJ55">
            <v>0</v>
          </cell>
          <cell r="BK55">
            <v>2718</v>
          </cell>
          <cell r="BL55">
            <v>1157</v>
          </cell>
          <cell r="BM55">
            <v>513</v>
          </cell>
          <cell r="BN55">
            <v>1817</v>
          </cell>
          <cell r="BO55">
            <v>-2569</v>
          </cell>
          <cell r="BP55">
            <v>-115</v>
          </cell>
          <cell r="BQ55">
            <v>-1184</v>
          </cell>
          <cell r="BR55">
            <v>46</v>
          </cell>
          <cell r="BS55">
            <v>0</v>
          </cell>
          <cell r="BT55">
            <v>-2136</v>
          </cell>
          <cell r="BU55">
            <v>-818</v>
          </cell>
          <cell r="BV55">
            <v>955</v>
          </cell>
          <cell r="BW55">
            <v>-1773</v>
          </cell>
          <cell r="BX55">
            <v>17418</v>
          </cell>
          <cell r="BY55">
            <v>115297</v>
          </cell>
          <cell r="BZ55">
            <v>112740</v>
          </cell>
          <cell r="CA55">
            <v>16563</v>
          </cell>
          <cell r="CB55">
            <v>1684</v>
          </cell>
          <cell r="CC55">
            <v>51692</v>
          </cell>
          <cell r="CD55">
            <v>15235</v>
          </cell>
          <cell r="CE55">
            <v>4436</v>
          </cell>
          <cell r="CF55">
            <v>4107</v>
          </cell>
          <cell r="CG55">
            <v>1194</v>
          </cell>
          <cell r="CH55">
            <v>322948</v>
          </cell>
          <cell r="CI55">
            <v>153573</v>
          </cell>
          <cell r="CJ55">
            <v>4260</v>
          </cell>
          <cell r="CK55">
            <v>106403</v>
          </cell>
          <cell r="CL55">
            <v>1365</v>
          </cell>
          <cell r="CM55">
            <v>9923</v>
          </cell>
          <cell r="CN55">
            <v>4921</v>
          </cell>
          <cell r="CO55">
            <v>30116</v>
          </cell>
          <cell r="CP55">
            <v>310561</v>
          </cell>
          <cell r="CQ55">
            <v>12387</v>
          </cell>
          <cell r="CR55">
            <v>15235</v>
          </cell>
          <cell r="CS55">
            <v>-2848</v>
          </cell>
          <cell r="CT55">
            <v>17633</v>
          </cell>
          <cell r="CU55">
            <v>15235</v>
          </cell>
          <cell r="CV55">
            <v>77</v>
          </cell>
          <cell r="CW55">
            <v>-1578</v>
          </cell>
          <cell r="CX55">
            <v>5166</v>
          </cell>
          <cell r="CY55">
            <v>531</v>
          </cell>
          <cell r="CZ55">
            <v>-8688</v>
          </cell>
          <cell r="DA55">
            <v>-11536</v>
          </cell>
          <cell r="DB55">
            <v>-352</v>
          </cell>
          <cell r="DC55">
            <v>-2998</v>
          </cell>
          <cell r="DD55">
            <v>246</v>
          </cell>
          <cell r="DE55">
            <v>-2350</v>
          </cell>
          <cell r="DF55">
            <v>-4151</v>
          </cell>
          <cell r="DG55">
            <v>1933</v>
          </cell>
          <cell r="DH55">
            <v>-163</v>
          </cell>
          <cell r="DI55">
            <v>1770</v>
          </cell>
          <cell r="DJ55">
            <v>334484</v>
          </cell>
          <cell r="DK55">
            <v>379</v>
          </cell>
          <cell r="DL55">
            <v>8649</v>
          </cell>
          <cell r="DM55">
            <v>504</v>
          </cell>
          <cell r="DN55">
            <v>-4107</v>
          </cell>
          <cell r="DO55">
            <v>-19</v>
          </cell>
          <cell r="DP55">
            <v>4648</v>
          </cell>
          <cell r="DQ55">
            <v>44</v>
          </cell>
          <cell r="DR55">
            <v>44</v>
          </cell>
          <cell r="DS55">
            <v>4604</v>
          </cell>
          <cell r="DT55">
            <v>6753</v>
          </cell>
          <cell r="DU55">
            <v>-2149</v>
          </cell>
          <cell r="DV55">
            <v>5052</v>
          </cell>
          <cell r="DW55">
            <v>6753</v>
          </cell>
          <cell r="DX55">
            <v>-1</v>
          </cell>
          <cell r="DY55">
            <v>1578</v>
          </cell>
          <cell r="DZ55">
            <v>0</v>
          </cell>
          <cell r="EA55">
            <v>3</v>
          </cell>
          <cell r="EB55">
            <v>3283</v>
          </cell>
          <cell r="EC55">
            <v>1134</v>
          </cell>
          <cell r="ED55">
            <v>-42</v>
          </cell>
          <cell r="EE55">
            <v>1409</v>
          </cell>
          <cell r="EF55">
            <v>302</v>
          </cell>
          <cell r="EG55">
            <v>0</v>
          </cell>
          <cell r="EH55">
            <v>-1495</v>
          </cell>
          <cell r="EI55">
            <v>-960</v>
          </cell>
          <cell r="EJ55">
            <v>-163</v>
          </cell>
          <cell r="EK55">
            <v>-797</v>
          </cell>
          <cell r="EL55">
            <v>3514</v>
          </cell>
          <cell r="EM55">
            <v>0</v>
          </cell>
          <cell r="EN55">
            <v>5893</v>
          </cell>
          <cell r="EO55">
            <v>5893</v>
          </cell>
          <cell r="EP55">
            <v>-7225</v>
          </cell>
          <cell r="EQ55">
            <v>6216</v>
          </cell>
          <cell r="ER55">
            <v>7225</v>
          </cell>
          <cell r="ES55">
            <v>6216</v>
          </cell>
          <cell r="ET55">
            <v>-323</v>
          </cell>
          <cell r="EU55">
            <v>0</v>
          </cell>
          <cell r="EV55">
            <v>-323</v>
          </cell>
          <cell r="EW55">
            <v>-17</v>
          </cell>
          <cell r="EX55">
            <v>0</v>
          </cell>
          <cell r="EY55">
            <v>17</v>
          </cell>
          <cell r="EZ55">
            <v>-306</v>
          </cell>
          <cell r="FA55">
            <v>3</v>
          </cell>
          <cell r="FB55">
            <v>5066</v>
          </cell>
          <cell r="FC55">
            <v>48</v>
          </cell>
          <cell r="FD55">
            <v>0</v>
          </cell>
          <cell r="FE55">
            <v>-5423</v>
          </cell>
          <cell r="FF55">
            <v>0</v>
          </cell>
          <cell r="FG55">
            <v>6199</v>
          </cell>
          <cell r="FH55">
            <v>70</v>
          </cell>
          <cell r="FI55">
            <v>199</v>
          </cell>
          <cell r="FJ55">
            <v>39</v>
          </cell>
          <cell r="FK55">
            <v>90</v>
          </cell>
          <cell r="FL55">
            <v>90</v>
          </cell>
          <cell r="FM55">
            <v>21</v>
          </cell>
          <cell r="FN55">
            <v>0</v>
          </cell>
          <cell r="FO55">
            <v>0</v>
          </cell>
          <cell r="FP55">
            <v>69</v>
          </cell>
          <cell r="FQ55">
            <v>8</v>
          </cell>
          <cell r="FR55">
            <v>21</v>
          </cell>
          <cell r="FS55">
            <v>13</v>
          </cell>
          <cell r="FT55">
            <v>82</v>
          </cell>
          <cell r="FU55">
            <v>10</v>
          </cell>
          <cell r="FV55">
            <v>-72</v>
          </cell>
          <cell r="FW55">
            <v>-72</v>
          </cell>
          <cell r="FX55">
            <v>0</v>
          </cell>
          <cell r="FY55">
            <v>0</v>
          </cell>
          <cell r="FZ55">
            <v>0</v>
          </cell>
          <cell r="GA55">
            <v>0</v>
          </cell>
          <cell r="GB55">
            <v>0</v>
          </cell>
          <cell r="GC55">
            <v>0</v>
          </cell>
          <cell r="GD55">
            <v>0</v>
          </cell>
          <cell r="GE55">
            <v>0</v>
          </cell>
          <cell r="GF55">
            <v>8</v>
          </cell>
          <cell r="GG55">
            <v>114848</v>
          </cell>
          <cell r="GH55">
            <v>112740</v>
          </cell>
          <cell r="GI55">
            <v>16563</v>
          </cell>
          <cell r="GJ55">
            <v>1684</v>
          </cell>
          <cell r="GK55">
            <v>51692</v>
          </cell>
          <cell r="GL55">
            <v>24083</v>
          </cell>
          <cell r="GM55">
            <v>10794</v>
          </cell>
          <cell r="GN55">
            <v>0</v>
          </cell>
          <cell r="GO55">
            <v>1175</v>
          </cell>
          <cell r="GP55">
            <v>333579</v>
          </cell>
          <cell r="GQ55">
            <v>153573</v>
          </cell>
          <cell r="GR55">
            <v>4260</v>
          </cell>
          <cell r="GS55">
            <v>99178</v>
          </cell>
          <cell r="GT55">
            <v>1365</v>
          </cell>
          <cell r="GU55">
            <v>9923</v>
          </cell>
          <cell r="GV55">
            <v>4921</v>
          </cell>
          <cell r="GW55">
            <v>36376</v>
          </cell>
          <cell r="GX55">
            <v>7225</v>
          </cell>
          <cell r="GY55">
            <v>316821</v>
          </cell>
          <cell r="GZ55">
            <v>16758</v>
          </cell>
          <cell r="HA55">
            <v>22009</v>
          </cell>
          <cell r="HB55">
            <v>-5251</v>
          </cell>
          <cell r="HC55">
            <v>22676</v>
          </cell>
          <cell r="HD55">
            <v>22009</v>
          </cell>
          <cell r="HE55">
            <v>76</v>
          </cell>
          <cell r="HF55">
            <v>0</v>
          </cell>
          <cell r="HG55">
            <v>5166</v>
          </cell>
          <cell r="HH55">
            <v>534</v>
          </cell>
          <cell r="HI55">
            <v>-5375</v>
          </cell>
          <cell r="HJ55">
            <v>-10626</v>
          </cell>
          <cell r="HK55">
            <v>-391</v>
          </cell>
          <cell r="HL55">
            <v>3477</v>
          </cell>
          <cell r="HM55">
            <v>606</v>
          </cell>
          <cell r="HN55">
            <v>-2350</v>
          </cell>
          <cell r="HO55">
            <v>-11069</v>
          </cell>
          <cell r="HP55">
            <v>901</v>
          </cell>
          <cell r="HQ55">
            <v>901</v>
          </cell>
          <cell r="HR55">
            <v>344205</v>
          </cell>
          <cell r="HS55">
            <v>317066</v>
          </cell>
          <cell r="HT55">
            <v>7.9</v>
          </cell>
          <cell r="HU55">
            <v>7.9</v>
          </cell>
          <cell r="HV55">
            <v>0</v>
          </cell>
          <cell r="HW55">
            <v>0</v>
          </cell>
          <cell r="HX55">
            <v>0</v>
          </cell>
          <cell r="HY55">
            <v>0</v>
          </cell>
          <cell r="HZ55">
            <v>0</v>
          </cell>
          <cell r="IA55">
            <v>0</v>
          </cell>
          <cell r="IB55">
            <v>0</v>
          </cell>
          <cell r="IC55">
            <v>0</v>
          </cell>
          <cell r="ID55">
            <v>0</v>
          </cell>
          <cell r="IE55">
            <v>0</v>
          </cell>
          <cell r="IF55">
            <v>0</v>
          </cell>
          <cell r="IG55">
            <v>0</v>
          </cell>
          <cell r="IH55">
            <v>0</v>
          </cell>
          <cell r="II55">
            <v>0</v>
          </cell>
          <cell r="IJ55">
            <v>0</v>
          </cell>
          <cell r="IK55">
            <v>0</v>
          </cell>
          <cell r="IL55">
            <v>0</v>
          </cell>
          <cell r="IM55">
            <v>0</v>
          </cell>
          <cell r="IN55">
            <v>0</v>
          </cell>
          <cell r="IO55">
            <v>0</v>
          </cell>
          <cell r="IP55">
            <v>0</v>
          </cell>
          <cell r="IQ55">
            <v>0</v>
          </cell>
          <cell r="IR55">
            <v>0</v>
          </cell>
          <cell r="IS55">
            <v>0</v>
          </cell>
          <cell r="IT55">
            <v>0</v>
          </cell>
          <cell r="IU55">
            <v>0</v>
          </cell>
          <cell r="IV55">
            <v>114848</v>
          </cell>
          <cell r="IW55">
            <v>112740</v>
          </cell>
          <cell r="IX55">
            <v>16563</v>
          </cell>
          <cell r="IY55">
            <v>1684</v>
          </cell>
          <cell r="IZ55">
            <v>51692</v>
          </cell>
          <cell r="JA55">
            <v>24083</v>
          </cell>
          <cell r="JB55">
            <v>10794</v>
          </cell>
        </row>
        <row r="56">
          <cell r="A56" t="str">
            <v>1998/1999</v>
          </cell>
          <cell r="B56">
            <v>124084</v>
          </cell>
          <cell r="C56">
            <v>119340</v>
          </cell>
          <cell r="D56">
            <v>6801</v>
          </cell>
          <cell r="E56">
            <v>1804</v>
          </cell>
          <cell r="F56">
            <v>54746</v>
          </cell>
          <cell r="G56">
            <v>11327</v>
          </cell>
          <cell r="H56">
            <v>3918</v>
          </cell>
          <cell r="I56">
            <v>4554</v>
          </cell>
          <cell r="J56">
            <v>818</v>
          </cell>
          <cell r="K56">
            <v>327392</v>
          </cell>
          <cell r="L56">
            <v>98821</v>
          </cell>
          <cell r="M56">
            <v>2849</v>
          </cell>
          <cell r="N56">
            <v>93299</v>
          </cell>
          <cell r="O56">
            <v>1328</v>
          </cell>
          <cell r="P56">
            <v>61236</v>
          </cell>
          <cell r="Q56">
            <v>10065</v>
          </cell>
          <cell r="R56">
            <v>6153</v>
          </cell>
          <cell r="S56">
            <v>29441</v>
          </cell>
          <cell r="T56">
            <v>303192</v>
          </cell>
          <cell r="U56">
            <v>24200</v>
          </cell>
          <cell r="V56">
            <v>11327</v>
          </cell>
          <cell r="W56">
            <v>12873</v>
          </cell>
          <cell r="X56">
            <v>13233</v>
          </cell>
          <cell r="Y56">
            <v>11327</v>
          </cell>
          <cell r="Z56">
            <v>-54</v>
          </cell>
          <cell r="AA56">
            <v>-3857</v>
          </cell>
          <cell r="AB56">
            <v>4586</v>
          </cell>
          <cell r="AC56">
            <v>19</v>
          </cell>
          <cell r="AD56">
            <v>-10276</v>
          </cell>
          <cell r="AE56">
            <v>2597</v>
          </cell>
          <cell r="AF56">
            <v>430</v>
          </cell>
          <cell r="AG56">
            <v>-33</v>
          </cell>
          <cell r="AH56">
            <v>1771</v>
          </cell>
          <cell r="AI56">
            <v>-2447</v>
          </cell>
          <cell r="AJ56">
            <v>-3468</v>
          </cell>
          <cell r="AK56">
            <v>-6344</v>
          </cell>
          <cell r="AL56">
            <v>1869</v>
          </cell>
          <cell r="AM56">
            <v>-70</v>
          </cell>
          <cell r="AN56">
            <v>-4545</v>
          </cell>
          <cell r="AO56">
            <v>324795</v>
          </cell>
          <cell r="AP56">
            <v>131</v>
          </cell>
          <cell r="AQ56">
            <v>11368</v>
          </cell>
          <cell r="AR56">
            <v>4415</v>
          </cell>
          <cell r="AS56">
            <v>979</v>
          </cell>
          <cell r="AT56">
            <v>-685</v>
          </cell>
          <cell r="AU56">
            <v>198</v>
          </cell>
          <cell r="AV56">
            <v>16406</v>
          </cell>
          <cell r="AW56">
            <v>62991</v>
          </cell>
          <cell r="AX56">
            <v>549</v>
          </cell>
          <cell r="AY56">
            <v>13931</v>
          </cell>
          <cell r="AZ56">
            <v>0</v>
          </cell>
          <cell r="BA56">
            <v>61236</v>
          </cell>
          <cell r="BB56">
            <v>0</v>
          </cell>
          <cell r="BC56">
            <v>438</v>
          </cell>
          <cell r="BD56">
            <v>16673</v>
          </cell>
          <cell r="BE56">
            <v>-267</v>
          </cell>
          <cell r="BF56">
            <v>4415</v>
          </cell>
          <cell r="BG56">
            <v>-4682</v>
          </cell>
          <cell r="BH56">
            <v>4688</v>
          </cell>
          <cell r="BI56">
            <v>4415</v>
          </cell>
          <cell r="BJ56">
            <v>0</v>
          </cell>
          <cell r="BK56">
            <v>2772</v>
          </cell>
          <cell r="BL56">
            <v>1181</v>
          </cell>
          <cell r="BM56">
            <v>365</v>
          </cell>
          <cell r="BN56">
            <v>1683</v>
          </cell>
          <cell r="BO56">
            <v>-2999</v>
          </cell>
          <cell r="BP56">
            <v>-83</v>
          </cell>
          <cell r="BQ56">
            <v>-1384</v>
          </cell>
          <cell r="BR56">
            <v>-531</v>
          </cell>
          <cell r="BS56">
            <v>0</v>
          </cell>
          <cell r="BT56">
            <v>-1405</v>
          </cell>
          <cell r="BU56">
            <v>-404</v>
          </cell>
          <cell r="BV56">
            <v>1869</v>
          </cell>
          <cell r="BW56">
            <v>-2273</v>
          </cell>
          <cell r="BX56">
            <v>19405</v>
          </cell>
          <cell r="BY56">
            <v>124084</v>
          </cell>
          <cell r="BZ56">
            <v>119471</v>
          </cell>
          <cell r="CA56">
            <v>18169</v>
          </cell>
          <cell r="CB56">
            <v>1804</v>
          </cell>
          <cell r="CC56">
            <v>54746</v>
          </cell>
          <cell r="CD56">
            <v>15742</v>
          </cell>
          <cell r="CE56">
            <v>4897</v>
          </cell>
          <cell r="CF56">
            <v>3869</v>
          </cell>
          <cell r="CG56">
            <v>1016</v>
          </cell>
          <cell r="CH56">
            <v>343798</v>
          </cell>
          <cell r="CI56">
            <v>161812</v>
          </cell>
          <cell r="CJ56">
            <v>3398</v>
          </cell>
          <cell r="CK56">
            <v>107230</v>
          </cell>
          <cell r="CL56">
            <v>1328</v>
          </cell>
          <cell r="CM56">
            <v>10065</v>
          </cell>
          <cell r="CN56">
            <v>6153</v>
          </cell>
          <cell r="CO56">
            <v>29879</v>
          </cell>
          <cell r="CP56">
            <v>319865</v>
          </cell>
          <cell r="CQ56">
            <v>23933</v>
          </cell>
          <cell r="CR56">
            <v>15742</v>
          </cell>
          <cell r="CS56">
            <v>8191</v>
          </cell>
          <cell r="CT56">
            <v>17921</v>
          </cell>
          <cell r="CU56">
            <v>15742</v>
          </cell>
          <cell r="CV56">
            <v>-54</v>
          </cell>
          <cell r="CW56">
            <v>-1085</v>
          </cell>
          <cell r="CX56">
            <v>5767</v>
          </cell>
          <cell r="CY56">
            <v>384</v>
          </cell>
          <cell r="CZ56">
            <v>-8593</v>
          </cell>
          <cell r="DA56">
            <v>-402</v>
          </cell>
          <cell r="DB56">
            <v>347</v>
          </cell>
          <cell r="DC56">
            <v>-1417</v>
          </cell>
          <cell r="DD56">
            <v>1240</v>
          </cell>
          <cell r="DE56">
            <v>-2447</v>
          </cell>
          <cell r="DF56">
            <v>-4873</v>
          </cell>
          <cell r="DG56">
            <v>-6748</v>
          </cell>
          <cell r="DH56">
            <v>-70</v>
          </cell>
          <cell r="DI56">
            <v>-6818</v>
          </cell>
          <cell r="DJ56">
            <v>344200</v>
          </cell>
          <cell r="DK56">
            <v>232</v>
          </cell>
          <cell r="DL56">
            <v>8363</v>
          </cell>
          <cell r="DM56">
            <v>513</v>
          </cell>
          <cell r="DN56">
            <v>-3869</v>
          </cell>
          <cell r="DO56">
            <v>-37</v>
          </cell>
          <cell r="DP56">
            <v>4738</v>
          </cell>
          <cell r="DQ56">
            <v>42</v>
          </cell>
          <cell r="DR56">
            <v>42</v>
          </cell>
          <cell r="DS56">
            <v>4696</v>
          </cell>
          <cell r="DT56">
            <v>6876</v>
          </cell>
          <cell r="DU56">
            <v>-2180</v>
          </cell>
          <cell r="DV56">
            <v>5117</v>
          </cell>
          <cell r="DW56">
            <v>6876</v>
          </cell>
          <cell r="DX56">
            <v>-3</v>
          </cell>
          <cell r="DY56">
            <v>1085</v>
          </cell>
          <cell r="DZ56">
            <v>0</v>
          </cell>
          <cell r="EA56">
            <v>2</v>
          </cell>
          <cell r="EB56">
            <v>2849</v>
          </cell>
          <cell r="EC56">
            <v>669</v>
          </cell>
          <cell r="ED56">
            <v>-63</v>
          </cell>
          <cell r="EE56">
            <v>1858</v>
          </cell>
          <cell r="EF56">
            <v>-1044</v>
          </cell>
          <cell r="EG56">
            <v>1</v>
          </cell>
          <cell r="EH56">
            <v>-933</v>
          </cell>
          <cell r="EI56">
            <v>-850</v>
          </cell>
          <cell r="EJ56">
            <v>-70</v>
          </cell>
          <cell r="EK56">
            <v>-780</v>
          </cell>
          <cell r="EL56">
            <v>4069</v>
          </cell>
          <cell r="EM56">
            <v>0</v>
          </cell>
          <cell r="EN56">
            <v>6073</v>
          </cell>
          <cell r="EO56">
            <v>6073</v>
          </cell>
          <cell r="EP56">
            <v>-7658</v>
          </cell>
          <cell r="EQ56">
            <v>6560</v>
          </cell>
          <cell r="ER56">
            <v>7658</v>
          </cell>
          <cell r="ES56">
            <v>6560</v>
          </cell>
          <cell r="ET56">
            <v>-487</v>
          </cell>
          <cell r="EU56">
            <v>0</v>
          </cell>
          <cell r="EV56">
            <v>-487</v>
          </cell>
          <cell r="EW56">
            <v>-17</v>
          </cell>
          <cell r="EX56">
            <v>0</v>
          </cell>
          <cell r="EY56">
            <v>17</v>
          </cell>
          <cell r="EZ56">
            <v>-470</v>
          </cell>
          <cell r="FA56">
            <v>3</v>
          </cell>
          <cell r="FB56">
            <v>5543</v>
          </cell>
          <cell r="FC56">
            <v>51</v>
          </cell>
          <cell r="FD56">
            <v>0</v>
          </cell>
          <cell r="FE56">
            <v>-6067</v>
          </cell>
          <cell r="FF56">
            <v>0</v>
          </cell>
          <cell r="FG56">
            <v>6543</v>
          </cell>
          <cell r="FH56">
            <v>68</v>
          </cell>
          <cell r="FI56">
            <v>186</v>
          </cell>
          <cell r="FJ56">
            <v>31</v>
          </cell>
          <cell r="FK56">
            <v>87</v>
          </cell>
          <cell r="FL56">
            <v>87</v>
          </cell>
          <cell r="FM56">
            <v>21</v>
          </cell>
          <cell r="FN56">
            <v>0</v>
          </cell>
          <cell r="FO56">
            <v>0</v>
          </cell>
          <cell r="FP56">
            <v>66</v>
          </cell>
          <cell r="FQ56">
            <v>7</v>
          </cell>
          <cell r="FR56">
            <v>21</v>
          </cell>
          <cell r="FS56">
            <v>14</v>
          </cell>
          <cell r="FT56">
            <v>80</v>
          </cell>
          <cell r="FU56">
            <v>-10</v>
          </cell>
          <cell r="FV56">
            <v>-90</v>
          </cell>
          <cell r="FW56">
            <v>-90</v>
          </cell>
          <cell r="FX56">
            <v>0</v>
          </cell>
          <cell r="FY56">
            <v>0</v>
          </cell>
          <cell r="FZ56">
            <v>0</v>
          </cell>
          <cell r="GA56">
            <v>0</v>
          </cell>
          <cell r="GB56">
            <v>0</v>
          </cell>
          <cell r="GC56">
            <v>0</v>
          </cell>
          <cell r="GD56">
            <v>0</v>
          </cell>
          <cell r="GE56">
            <v>0</v>
          </cell>
          <cell r="GF56">
            <v>7</v>
          </cell>
          <cell r="GG56">
            <v>123784</v>
          </cell>
          <cell r="GH56">
            <v>119471</v>
          </cell>
          <cell r="GI56">
            <v>18169</v>
          </cell>
          <cell r="GJ56">
            <v>1804</v>
          </cell>
          <cell r="GK56">
            <v>54746</v>
          </cell>
          <cell r="GL56">
            <v>24291</v>
          </cell>
          <cell r="GM56">
            <v>11452</v>
          </cell>
          <cell r="GN56">
            <v>0</v>
          </cell>
          <cell r="GO56">
            <v>979</v>
          </cell>
          <cell r="GP56">
            <v>354696</v>
          </cell>
          <cell r="GQ56">
            <v>161812</v>
          </cell>
          <cell r="GR56">
            <v>3398</v>
          </cell>
          <cell r="GS56">
            <v>99572</v>
          </cell>
          <cell r="GT56">
            <v>1328</v>
          </cell>
          <cell r="GU56">
            <v>10065</v>
          </cell>
          <cell r="GV56">
            <v>6153</v>
          </cell>
          <cell r="GW56">
            <v>36481</v>
          </cell>
          <cell r="GX56">
            <v>7658</v>
          </cell>
          <cell r="GY56">
            <v>326467</v>
          </cell>
          <cell r="GZ56">
            <v>28229</v>
          </cell>
          <cell r="HA56">
            <v>22639</v>
          </cell>
          <cell r="HB56">
            <v>5590</v>
          </cell>
          <cell r="HC56">
            <v>23028</v>
          </cell>
          <cell r="HD56">
            <v>22639</v>
          </cell>
          <cell r="HE56">
            <v>-57</v>
          </cell>
          <cell r="HF56">
            <v>0</v>
          </cell>
          <cell r="HG56">
            <v>5767</v>
          </cell>
          <cell r="HH56">
            <v>386</v>
          </cell>
          <cell r="HI56">
            <v>-5713</v>
          </cell>
          <cell r="HJ56">
            <v>-123</v>
          </cell>
          <cell r="HK56">
            <v>287</v>
          </cell>
          <cell r="HL56">
            <v>5984</v>
          </cell>
          <cell r="HM56">
            <v>237</v>
          </cell>
          <cell r="HN56">
            <v>-2446</v>
          </cell>
          <cell r="HO56">
            <v>-11873</v>
          </cell>
          <cell r="HP56">
            <v>-7688</v>
          </cell>
          <cell r="HQ56">
            <v>-7688</v>
          </cell>
          <cell r="HR56">
            <v>354819</v>
          </cell>
          <cell r="HS56">
            <v>324795</v>
          </cell>
          <cell r="HT56">
            <v>7.3</v>
          </cell>
          <cell r="HU56">
            <v>7.3</v>
          </cell>
          <cell r="HV56">
            <v>0</v>
          </cell>
          <cell r="HW56">
            <v>0</v>
          </cell>
          <cell r="HX56">
            <v>0</v>
          </cell>
          <cell r="HY56">
            <v>0</v>
          </cell>
          <cell r="HZ56">
            <v>0</v>
          </cell>
          <cell r="IA56">
            <v>0</v>
          </cell>
          <cell r="IB56">
            <v>0</v>
          </cell>
          <cell r="IC56">
            <v>0</v>
          </cell>
          <cell r="ID56">
            <v>0</v>
          </cell>
          <cell r="IE56">
            <v>0</v>
          </cell>
          <cell r="IF56">
            <v>0</v>
          </cell>
          <cell r="IG56">
            <v>0</v>
          </cell>
          <cell r="IH56">
            <v>0</v>
          </cell>
          <cell r="II56">
            <v>0</v>
          </cell>
          <cell r="IJ56">
            <v>0</v>
          </cell>
          <cell r="IK56">
            <v>0</v>
          </cell>
          <cell r="IL56">
            <v>0</v>
          </cell>
          <cell r="IM56">
            <v>0</v>
          </cell>
          <cell r="IN56">
            <v>0</v>
          </cell>
          <cell r="IO56">
            <v>0</v>
          </cell>
          <cell r="IP56">
            <v>0</v>
          </cell>
          <cell r="IQ56">
            <v>0</v>
          </cell>
          <cell r="IR56">
            <v>0</v>
          </cell>
          <cell r="IS56">
            <v>0</v>
          </cell>
          <cell r="IT56">
            <v>0</v>
          </cell>
          <cell r="IU56">
            <v>0</v>
          </cell>
          <cell r="IV56">
            <v>123784</v>
          </cell>
          <cell r="IW56">
            <v>119471</v>
          </cell>
          <cell r="IX56">
            <v>18169</v>
          </cell>
          <cell r="IY56">
            <v>1804</v>
          </cell>
          <cell r="IZ56">
            <v>54746</v>
          </cell>
          <cell r="JA56">
            <v>24291</v>
          </cell>
          <cell r="JB56">
            <v>11452</v>
          </cell>
        </row>
        <row r="57">
          <cell r="A57" t="str">
            <v>1999/2000</v>
          </cell>
          <cell r="B57">
            <v>133978</v>
          </cell>
          <cell r="C57">
            <v>128985</v>
          </cell>
          <cell r="D57">
            <v>7085</v>
          </cell>
          <cell r="E57">
            <v>2054</v>
          </cell>
          <cell r="F57">
            <v>56935</v>
          </cell>
          <cell r="G57">
            <v>12031</v>
          </cell>
          <cell r="H57">
            <v>3133</v>
          </cell>
          <cell r="I57">
            <v>4442</v>
          </cell>
          <cell r="J57">
            <v>919</v>
          </cell>
          <cell r="K57">
            <v>349562</v>
          </cell>
          <cell r="L57">
            <v>104327</v>
          </cell>
          <cell r="M57">
            <v>3333</v>
          </cell>
          <cell r="N57">
            <v>94407</v>
          </cell>
          <cell r="O57">
            <v>1569</v>
          </cell>
          <cell r="P57">
            <v>64066</v>
          </cell>
          <cell r="Q57">
            <v>13961</v>
          </cell>
          <cell r="R57">
            <v>5136</v>
          </cell>
          <cell r="S57">
            <v>25899</v>
          </cell>
          <cell r="T57">
            <v>312698</v>
          </cell>
          <cell r="U57">
            <v>36864</v>
          </cell>
          <cell r="V57">
            <v>12031</v>
          </cell>
          <cell r="W57">
            <v>24833</v>
          </cell>
          <cell r="X57">
            <v>13089</v>
          </cell>
          <cell r="Y57">
            <v>12031</v>
          </cell>
          <cell r="Z57">
            <v>-182</v>
          </cell>
          <cell r="AA57">
            <v>-4551</v>
          </cell>
          <cell r="AB57">
            <v>4938</v>
          </cell>
          <cell r="AC57">
            <v>27</v>
          </cell>
          <cell r="AD57">
            <v>-10338</v>
          </cell>
          <cell r="AE57">
            <v>14495</v>
          </cell>
          <cell r="AF57">
            <v>1922</v>
          </cell>
          <cell r="AG57">
            <v>-537</v>
          </cell>
          <cell r="AH57">
            <v>6194</v>
          </cell>
          <cell r="AI57">
            <v>-1296</v>
          </cell>
          <cell r="AJ57">
            <v>-2452</v>
          </cell>
          <cell r="AK57">
            <v>-10664</v>
          </cell>
          <cell r="AL57">
            <v>1400</v>
          </cell>
          <cell r="AM57">
            <v>127</v>
          </cell>
          <cell r="AN57">
            <v>-9137</v>
          </cell>
          <cell r="AO57">
            <v>335067</v>
          </cell>
          <cell r="AP57">
            <v>144</v>
          </cell>
          <cell r="AQ57">
            <v>12231</v>
          </cell>
          <cell r="AR57">
            <v>4577</v>
          </cell>
          <cell r="AS57">
            <v>886</v>
          </cell>
          <cell r="AT57">
            <v>-996</v>
          </cell>
          <cell r="AU57">
            <v>218</v>
          </cell>
          <cell r="AV57">
            <v>17060</v>
          </cell>
          <cell r="AW57">
            <v>68784</v>
          </cell>
          <cell r="AX57">
            <v>539</v>
          </cell>
          <cell r="AY57">
            <v>13028</v>
          </cell>
          <cell r="AZ57">
            <v>-134</v>
          </cell>
          <cell r="BA57">
            <v>64066</v>
          </cell>
          <cell r="BB57">
            <v>0</v>
          </cell>
          <cell r="BC57">
            <v>244</v>
          </cell>
          <cell r="BD57">
            <v>18395</v>
          </cell>
          <cell r="BE57">
            <v>-1335</v>
          </cell>
          <cell r="BF57">
            <v>4577</v>
          </cell>
          <cell r="BG57">
            <v>-5912</v>
          </cell>
          <cell r="BH57">
            <v>4710</v>
          </cell>
          <cell r="BI57">
            <v>4577</v>
          </cell>
          <cell r="BJ57">
            <v>0</v>
          </cell>
          <cell r="BK57">
            <v>2941</v>
          </cell>
          <cell r="BL57">
            <v>1130</v>
          </cell>
          <cell r="BM57">
            <v>295</v>
          </cell>
          <cell r="BN57">
            <v>1973</v>
          </cell>
          <cell r="BO57">
            <v>-3939</v>
          </cell>
          <cell r="BP57">
            <v>153</v>
          </cell>
          <cell r="BQ57">
            <v>-2216</v>
          </cell>
          <cell r="BR57">
            <v>845</v>
          </cell>
          <cell r="BS57">
            <v>0</v>
          </cell>
          <cell r="BT57">
            <v>-1742</v>
          </cell>
          <cell r="BU57">
            <v>979</v>
          </cell>
          <cell r="BV57">
            <v>1400</v>
          </cell>
          <cell r="BW57">
            <v>-421</v>
          </cell>
          <cell r="BX57">
            <v>20999</v>
          </cell>
          <cell r="BY57">
            <v>133978</v>
          </cell>
          <cell r="BZ57">
            <v>129129</v>
          </cell>
          <cell r="CA57">
            <v>19316</v>
          </cell>
          <cell r="CB57">
            <v>2054</v>
          </cell>
          <cell r="CC57">
            <v>56935</v>
          </cell>
          <cell r="CD57">
            <v>16608</v>
          </cell>
          <cell r="CE57">
            <v>4019</v>
          </cell>
          <cell r="CF57">
            <v>3446</v>
          </cell>
          <cell r="CG57">
            <v>1137</v>
          </cell>
          <cell r="CH57">
            <v>366622</v>
          </cell>
          <cell r="CI57">
            <v>173111</v>
          </cell>
          <cell r="CJ57">
            <v>3872</v>
          </cell>
          <cell r="CK57">
            <v>107435</v>
          </cell>
          <cell r="CL57">
            <v>1435</v>
          </cell>
          <cell r="CM57">
            <v>13961</v>
          </cell>
          <cell r="CN57">
            <v>5136</v>
          </cell>
          <cell r="CO57">
            <v>26143</v>
          </cell>
          <cell r="CP57">
            <v>331093</v>
          </cell>
          <cell r="CQ57">
            <v>35529</v>
          </cell>
          <cell r="CR57">
            <v>16608</v>
          </cell>
          <cell r="CS57">
            <v>18921</v>
          </cell>
          <cell r="CT57">
            <v>17799</v>
          </cell>
          <cell r="CU57">
            <v>16608</v>
          </cell>
          <cell r="CV57">
            <v>-182</v>
          </cell>
          <cell r="CW57">
            <v>-1610</v>
          </cell>
          <cell r="CX57">
            <v>6068</v>
          </cell>
          <cell r="CY57">
            <v>322</v>
          </cell>
          <cell r="CZ57">
            <v>-8365</v>
          </cell>
          <cell r="DA57">
            <v>10556</v>
          </cell>
          <cell r="DB57">
            <v>2075</v>
          </cell>
          <cell r="DC57">
            <v>-2753</v>
          </cell>
          <cell r="DD57">
            <v>7039</v>
          </cell>
          <cell r="DE57">
            <v>-1296</v>
          </cell>
          <cell r="DF57">
            <v>-4194</v>
          </cell>
          <cell r="DG57">
            <v>-9685</v>
          </cell>
          <cell r="DH57">
            <v>127</v>
          </cell>
          <cell r="DI57">
            <v>-9558</v>
          </cell>
          <cell r="DJ57">
            <v>356066</v>
          </cell>
          <cell r="DK57">
            <v>278</v>
          </cell>
          <cell r="DL57">
            <v>8531</v>
          </cell>
          <cell r="DM57">
            <v>440</v>
          </cell>
          <cell r="DN57">
            <v>-3446</v>
          </cell>
          <cell r="DO57">
            <v>-2</v>
          </cell>
          <cell r="DP57">
            <v>5245</v>
          </cell>
          <cell r="DQ57">
            <v>43</v>
          </cell>
          <cell r="DR57">
            <v>43</v>
          </cell>
          <cell r="DS57">
            <v>5202</v>
          </cell>
          <cell r="DT57">
            <v>7086</v>
          </cell>
          <cell r="DU57">
            <v>-1884</v>
          </cell>
          <cell r="DV57">
            <v>5871</v>
          </cell>
          <cell r="DW57">
            <v>7086</v>
          </cell>
          <cell r="DX57">
            <v>-6</v>
          </cell>
          <cell r="DY57">
            <v>1610</v>
          </cell>
          <cell r="DZ57">
            <v>0</v>
          </cell>
          <cell r="EA57">
            <v>11</v>
          </cell>
          <cell r="EB57">
            <v>2842</v>
          </cell>
          <cell r="EC57">
            <v>958</v>
          </cell>
          <cell r="ED57">
            <v>-20</v>
          </cell>
          <cell r="EE57">
            <v>2255</v>
          </cell>
          <cell r="EF57">
            <v>1541</v>
          </cell>
          <cell r="EG57">
            <v>2</v>
          </cell>
          <cell r="EH57">
            <v>-1815</v>
          </cell>
          <cell r="EI57">
            <v>1005</v>
          </cell>
          <cell r="EJ57">
            <v>127</v>
          </cell>
          <cell r="EK57">
            <v>878</v>
          </cell>
          <cell r="EL57">
            <v>4287</v>
          </cell>
          <cell r="EM57">
            <v>0</v>
          </cell>
          <cell r="EN57">
            <v>6585</v>
          </cell>
          <cell r="EO57">
            <v>6585</v>
          </cell>
          <cell r="EP57">
            <v>-7727</v>
          </cell>
          <cell r="EQ57">
            <v>6945</v>
          </cell>
          <cell r="ER57">
            <v>7727</v>
          </cell>
          <cell r="ES57">
            <v>6945</v>
          </cell>
          <cell r="ET57">
            <v>-360</v>
          </cell>
          <cell r="EU57">
            <v>0</v>
          </cell>
          <cell r="EV57">
            <v>-360</v>
          </cell>
          <cell r="EW57">
            <v>-189</v>
          </cell>
          <cell r="EX57">
            <v>0</v>
          </cell>
          <cell r="EY57">
            <v>189</v>
          </cell>
          <cell r="EZ57">
            <v>-171</v>
          </cell>
          <cell r="FA57">
            <v>4</v>
          </cell>
          <cell r="FB57">
            <v>6502</v>
          </cell>
          <cell r="FC57">
            <v>60</v>
          </cell>
          <cell r="FD57">
            <v>0</v>
          </cell>
          <cell r="FE57">
            <v>-6737</v>
          </cell>
          <cell r="FF57">
            <v>0</v>
          </cell>
          <cell r="FG57">
            <v>6756</v>
          </cell>
          <cell r="FH57">
            <v>52</v>
          </cell>
          <cell r="FI57">
            <v>141</v>
          </cell>
          <cell r="FJ57">
            <v>23</v>
          </cell>
          <cell r="FK57">
            <v>66</v>
          </cell>
          <cell r="FL57">
            <v>66</v>
          </cell>
          <cell r="FM57">
            <v>18</v>
          </cell>
          <cell r="FN57">
            <v>0</v>
          </cell>
          <cell r="FO57">
            <v>0</v>
          </cell>
          <cell r="FP57">
            <v>48</v>
          </cell>
          <cell r="FQ57">
            <v>3</v>
          </cell>
          <cell r="FR57">
            <v>18</v>
          </cell>
          <cell r="FS57">
            <v>15</v>
          </cell>
          <cell r="FT57">
            <v>63</v>
          </cell>
          <cell r="FU57">
            <v>-17</v>
          </cell>
          <cell r="FV57">
            <v>-80</v>
          </cell>
          <cell r="FW57">
            <v>-80</v>
          </cell>
          <cell r="FX57">
            <v>0</v>
          </cell>
          <cell r="FY57">
            <v>0</v>
          </cell>
          <cell r="FZ57">
            <v>0</v>
          </cell>
          <cell r="GA57">
            <v>0</v>
          </cell>
          <cell r="GB57">
            <v>0</v>
          </cell>
          <cell r="GC57">
            <v>0</v>
          </cell>
          <cell r="GD57">
            <v>0</v>
          </cell>
          <cell r="GE57">
            <v>0</v>
          </cell>
          <cell r="GF57">
            <v>3</v>
          </cell>
          <cell r="GG57">
            <v>133648</v>
          </cell>
          <cell r="GH57">
            <v>129129</v>
          </cell>
          <cell r="GI57">
            <v>19316</v>
          </cell>
          <cell r="GJ57">
            <v>2054</v>
          </cell>
          <cell r="GK57">
            <v>56935</v>
          </cell>
          <cell r="GL57">
            <v>25280</v>
          </cell>
          <cell r="GM57">
            <v>11021</v>
          </cell>
          <cell r="GN57">
            <v>0</v>
          </cell>
          <cell r="GO57">
            <v>1135</v>
          </cell>
          <cell r="GP57">
            <v>378518</v>
          </cell>
          <cell r="GQ57">
            <v>173111</v>
          </cell>
          <cell r="GR57">
            <v>3872</v>
          </cell>
          <cell r="GS57">
            <v>99708</v>
          </cell>
          <cell r="GT57">
            <v>1435</v>
          </cell>
          <cell r="GU57">
            <v>13961</v>
          </cell>
          <cell r="GV57">
            <v>5136</v>
          </cell>
          <cell r="GW57">
            <v>33131</v>
          </cell>
          <cell r="GX57">
            <v>7727</v>
          </cell>
          <cell r="GY57">
            <v>338081</v>
          </cell>
          <cell r="GZ57">
            <v>40437</v>
          </cell>
          <cell r="HA57">
            <v>23712</v>
          </cell>
          <cell r="HB57">
            <v>16725</v>
          </cell>
          <cell r="HC57">
            <v>23484</v>
          </cell>
          <cell r="HD57">
            <v>23712</v>
          </cell>
          <cell r="HE57">
            <v>-188</v>
          </cell>
          <cell r="HF57">
            <v>0</v>
          </cell>
          <cell r="HG57">
            <v>6068</v>
          </cell>
          <cell r="HH57">
            <v>333</v>
          </cell>
          <cell r="HI57">
            <v>-5319</v>
          </cell>
          <cell r="HJ57">
            <v>11406</v>
          </cell>
          <cell r="HK57">
            <v>2059</v>
          </cell>
          <cell r="HL57">
            <v>6004</v>
          </cell>
          <cell r="HM57">
            <v>8623</v>
          </cell>
          <cell r="HN57">
            <v>-1294</v>
          </cell>
          <cell r="HO57">
            <v>-12746</v>
          </cell>
          <cell r="HP57">
            <v>-8760</v>
          </cell>
          <cell r="HQ57">
            <v>-8760</v>
          </cell>
          <cell r="HR57">
            <v>367112</v>
          </cell>
          <cell r="HS57">
            <v>335067</v>
          </cell>
          <cell r="HT57">
            <v>6</v>
          </cell>
          <cell r="HU57">
            <v>6</v>
          </cell>
          <cell r="HV57">
            <v>0</v>
          </cell>
          <cell r="HW57">
            <v>0</v>
          </cell>
          <cell r="HX57">
            <v>0</v>
          </cell>
          <cell r="HY57">
            <v>0</v>
          </cell>
          <cell r="HZ57">
            <v>0</v>
          </cell>
          <cell r="IA57">
            <v>0</v>
          </cell>
          <cell r="IB57">
            <v>0</v>
          </cell>
          <cell r="IC57">
            <v>0</v>
          </cell>
          <cell r="ID57">
            <v>0</v>
          </cell>
          <cell r="IE57">
            <v>0</v>
          </cell>
          <cell r="IF57">
            <v>0</v>
          </cell>
          <cell r="IG57">
            <v>0</v>
          </cell>
          <cell r="IH57">
            <v>0</v>
          </cell>
          <cell r="II57">
            <v>0</v>
          </cell>
          <cell r="IJ57">
            <v>0</v>
          </cell>
          <cell r="IK57">
            <v>0</v>
          </cell>
          <cell r="IL57">
            <v>0</v>
          </cell>
          <cell r="IM57">
            <v>0</v>
          </cell>
          <cell r="IN57">
            <v>0</v>
          </cell>
          <cell r="IO57">
            <v>0</v>
          </cell>
          <cell r="IP57">
            <v>0</v>
          </cell>
          <cell r="IQ57">
            <v>0</v>
          </cell>
          <cell r="IR57">
            <v>0</v>
          </cell>
          <cell r="IS57">
            <v>0</v>
          </cell>
          <cell r="IT57">
            <v>0</v>
          </cell>
          <cell r="IU57">
            <v>0</v>
          </cell>
          <cell r="IV57">
            <v>133648</v>
          </cell>
          <cell r="IW57">
            <v>129129</v>
          </cell>
          <cell r="IX57">
            <v>19316</v>
          </cell>
          <cell r="IY57">
            <v>2054</v>
          </cell>
          <cell r="IZ57">
            <v>56935</v>
          </cell>
          <cell r="JA57">
            <v>25280</v>
          </cell>
          <cell r="JB57">
            <v>11021</v>
          </cell>
        </row>
        <row r="58">
          <cell r="A58" t="str">
            <v>2000/2001</v>
          </cell>
          <cell r="B58">
            <v>146685</v>
          </cell>
          <cell r="C58">
            <v>134693</v>
          </cell>
          <cell r="D58">
            <v>6165</v>
          </cell>
          <cell r="E58">
            <v>2236</v>
          </cell>
          <cell r="F58">
            <v>62068</v>
          </cell>
          <cell r="G58">
            <v>12582</v>
          </cell>
          <cell r="H58">
            <v>4478</v>
          </cell>
          <cell r="I58">
            <v>4101</v>
          </cell>
          <cell r="J58">
            <v>1910</v>
          </cell>
          <cell r="K58">
            <v>374918</v>
          </cell>
          <cell r="L58">
            <v>113713</v>
          </cell>
          <cell r="M58">
            <v>3472</v>
          </cell>
          <cell r="N58">
            <v>97670</v>
          </cell>
          <cell r="O58">
            <v>1686</v>
          </cell>
          <cell r="P58">
            <v>67712</v>
          </cell>
          <cell r="Q58">
            <v>15971</v>
          </cell>
          <cell r="R58">
            <v>6488</v>
          </cell>
          <cell r="S58">
            <v>26891</v>
          </cell>
          <cell r="T58">
            <v>333603</v>
          </cell>
          <cell r="U58">
            <v>41315</v>
          </cell>
          <cell r="V58">
            <v>12582</v>
          </cell>
          <cell r="W58">
            <v>28733</v>
          </cell>
          <cell r="X58">
            <v>12815</v>
          </cell>
          <cell r="Y58">
            <v>12582</v>
          </cell>
          <cell r="Z58">
            <v>41</v>
          </cell>
          <cell r="AA58">
            <v>-10646</v>
          </cell>
          <cell r="AB58">
            <v>4775</v>
          </cell>
          <cell r="AC58">
            <v>29</v>
          </cell>
          <cell r="AD58">
            <v>-15666</v>
          </cell>
          <cell r="AE58">
            <v>13067</v>
          </cell>
          <cell r="AF58">
            <v>2989</v>
          </cell>
          <cell r="AG58">
            <v>237</v>
          </cell>
          <cell r="AH58">
            <v>-12933</v>
          </cell>
          <cell r="AI58">
            <v>-2630</v>
          </cell>
          <cell r="AJ58">
            <v>-11847</v>
          </cell>
          <cell r="AK58">
            <v>-37251</v>
          </cell>
          <cell r="AL58">
            <v>1117</v>
          </cell>
          <cell r="AM58">
            <v>565</v>
          </cell>
          <cell r="AN58">
            <v>-35569</v>
          </cell>
          <cell r="AO58">
            <v>361851</v>
          </cell>
          <cell r="AP58">
            <v>150</v>
          </cell>
          <cell r="AQ58">
            <v>13494</v>
          </cell>
          <cell r="AR58">
            <v>4700</v>
          </cell>
          <cell r="AS58">
            <v>983</v>
          </cell>
          <cell r="AT58">
            <v>-1008</v>
          </cell>
          <cell r="AU58">
            <v>233</v>
          </cell>
          <cell r="AV58">
            <v>18552</v>
          </cell>
          <cell r="AW58">
            <v>73020</v>
          </cell>
          <cell r="AX58">
            <v>667</v>
          </cell>
          <cell r="AY58">
            <v>13264</v>
          </cell>
          <cell r="AZ58">
            <v>-109</v>
          </cell>
          <cell r="BA58">
            <v>67712</v>
          </cell>
          <cell r="BB58">
            <v>0</v>
          </cell>
          <cell r="BC58">
            <v>322</v>
          </cell>
          <cell r="BD58">
            <v>19452</v>
          </cell>
          <cell r="BE58">
            <v>-900</v>
          </cell>
          <cell r="BF58">
            <v>4700</v>
          </cell>
          <cell r="BG58">
            <v>-5600</v>
          </cell>
          <cell r="BH58">
            <v>5625</v>
          </cell>
          <cell r="BI58">
            <v>4700</v>
          </cell>
          <cell r="BJ58">
            <v>0</v>
          </cell>
          <cell r="BK58">
            <v>9239</v>
          </cell>
          <cell r="BL58">
            <v>902</v>
          </cell>
          <cell r="BM58">
            <v>501</v>
          </cell>
          <cell r="BN58">
            <v>7913</v>
          </cell>
          <cell r="BO58">
            <v>2313</v>
          </cell>
          <cell r="BP58">
            <v>-33</v>
          </cell>
          <cell r="BQ58">
            <v>-1948</v>
          </cell>
          <cell r="BR58">
            <v>-812</v>
          </cell>
          <cell r="BS58">
            <v>0</v>
          </cell>
          <cell r="BT58">
            <v>4496</v>
          </cell>
          <cell r="BU58">
            <v>-610</v>
          </cell>
          <cell r="BV58">
            <v>1117</v>
          </cell>
          <cell r="BW58">
            <v>-1727</v>
          </cell>
          <cell r="BX58">
            <v>16239</v>
          </cell>
          <cell r="BY58">
            <v>146685</v>
          </cell>
          <cell r="BZ58">
            <v>134843</v>
          </cell>
          <cell r="CA58">
            <v>19659</v>
          </cell>
          <cell r="CB58">
            <v>2236</v>
          </cell>
          <cell r="CC58">
            <v>62068</v>
          </cell>
          <cell r="CD58">
            <v>17282</v>
          </cell>
          <cell r="CE58">
            <v>5461</v>
          </cell>
          <cell r="CF58">
            <v>3093</v>
          </cell>
          <cell r="CG58">
            <v>2143</v>
          </cell>
          <cell r="CH58">
            <v>393470</v>
          </cell>
          <cell r="CI58">
            <v>186733</v>
          </cell>
          <cell r="CJ58">
            <v>4139</v>
          </cell>
          <cell r="CK58">
            <v>110934</v>
          </cell>
          <cell r="CL58">
            <v>1577</v>
          </cell>
          <cell r="CM58">
            <v>15971</v>
          </cell>
          <cell r="CN58">
            <v>6488</v>
          </cell>
          <cell r="CO58">
            <v>27213</v>
          </cell>
          <cell r="CP58">
            <v>353055</v>
          </cell>
          <cell r="CQ58">
            <v>40415</v>
          </cell>
          <cell r="CR58">
            <v>17282</v>
          </cell>
          <cell r="CS58">
            <v>23133</v>
          </cell>
          <cell r="CT58">
            <v>18440</v>
          </cell>
          <cell r="CU58">
            <v>17282</v>
          </cell>
          <cell r="CV58">
            <v>41</v>
          </cell>
          <cell r="CW58">
            <v>-1407</v>
          </cell>
          <cell r="CX58">
            <v>5677</v>
          </cell>
          <cell r="CY58">
            <v>530</v>
          </cell>
          <cell r="CZ58">
            <v>-7753</v>
          </cell>
          <cell r="DA58">
            <v>15380</v>
          </cell>
          <cell r="DB58">
            <v>2956</v>
          </cell>
          <cell r="DC58">
            <v>-1711</v>
          </cell>
          <cell r="DD58">
            <v>-13745</v>
          </cell>
          <cell r="DE58">
            <v>-2630</v>
          </cell>
          <cell r="DF58">
            <v>-7351</v>
          </cell>
          <cell r="DG58">
            <v>-37861</v>
          </cell>
          <cell r="DH58">
            <v>565</v>
          </cell>
          <cell r="DI58">
            <v>-37296</v>
          </cell>
          <cell r="DJ58">
            <v>378090</v>
          </cell>
          <cell r="DK58">
            <v>100</v>
          </cell>
          <cell r="DL58">
            <v>8176</v>
          </cell>
          <cell r="DM58">
            <v>569</v>
          </cell>
          <cell r="DN58">
            <v>-3093</v>
          </cell>
          <cell r="DO58">
            <v>-42</v>
          </cell>
          <cell r="DP58">
            <v>5510</v>
          </cell>
          <cell r="DQ58">
            <v>71</v>
          </cell>
          <cell r="DR58">
            <v>71</v>
          </cell>
          <cell r="DS58">
            <v>5439</v>
          </cell>
          <cell r="DT58">
            <v>7331</v>
          </cell>
          <cell r="DU58">
            <v>-1892</v>
          </cell>
          <cell r="DV58">
            <v>6750</v>
          </cell>
          <cell r="DW58">
            <v>7331</v>
          </cell>
          <cell r="DX58">
            <v>2</v>
          </cell>
          <cell r="DY58">
            <v>1407</v>
          </cell>
          <cell r="DZ58">
            <v>0</v>
          </cell>
          <cell r="EA58">
            <v>12</v>
          </cell>
          <cell r="EB58">
            <v>1998</v>
          </cell>
          <cell r="EC58">
            <v>106</v>
          </cell>
          <cell r="ED58">
            <v>171</v>
          </cell>
          <cell r="EE58">
            <v>2472</v>
          </cell>
          <cell r="EF58">
            <v>-1693</v>
          </cell>
          <cell r="EG58">
            <v>0</v>
          </cell>
          <cell r="EH58">
            <v>-811</v>
          </cell>
          <cell r="EI58">
            <v>33</v>
          </cell>
          <cell r="EJ58">
            <v>565</v>
          </cell>
          <cell r="EK58">
            <v>-532</v>
          </cell>
          <cell r="EL58">
            <v>5404</v>
          </cell>
          <cell r="EM58">
            <v>0</v>
          </cell>
          <cell r="EN58">
            <v>7376</v>
          </cell>
          <cell r="EO58">
            <v>7376</v>
          </cell>
          <cell r="EP58">
            <v>-8392</v>
          </cell>
          <cell r="EQ58">
            <v>7373</v>
          </cell>
          <cell r="ER58">
            <v>8392</v>
          </cell>
          <cell r="ES58">
            <v>7373</v>
          </cell>
          <cell r="ET58">
            <v>3</v>
          </cell>
          <cell r="EU58">
            <v>0</v>
          </cell>
          <cell r="EV58">
            <v>3</v>
          </cell>
          <cell r="EW58">
            <v>-608</v>
          </cell>
          <cell r="EX58">
            <v>0</v>
          </cell>
          <cell r="EY58">
            <v>608</v>
          </cell>
          <cell r="EZ58">
            <v>611</v>
          </cell>
          <cell r="FA58">
            <v>4</v>
          </cell>
          <cell r="FB58">
            <v>6500</v>
          </cell>
          <cell r="FC58">
            <v>60</v>
          </cell>
          <cell r="FD58">
            <v>0</v>
          </cell>
          <cell r="FE58">
            <v>-5953</v>
          </cell>
          <cell r="FF58">
            <v>0</v>
          </cell>
          <cell r="FG58">
            <v>6765</v>
          </cell>
          <cell r="FH58">
            <v>66</v>
          </cell>
          <cell r="FI58">
            <v>150</v>
          </cell>
          <cell r="FJ58">
            <v>20</v>
          </cell>
          <cell r="FK58">
            <v>64</v>
          </cell>
          <cell r="FL58">
            <v>64</v>
          </cell>
          <cell r="FM58">
            <v>18</v>
          </cell>
          <cell r="FN58">
            <v>0</v>
          </cell>
          <cell r="FO58">
            <v>0</v>
          </cell>
          <cell r="FP58">
            <v>46</v>
          </cell>
          <cell r="FQ58">
            <v>-144</v>
          </cell>
          <cell r="FR58">
            <v>18</v>
          </cell>
          <cell r="FS58">
            <v>162</v>
          </cell>
          <cell r="FT58">
            <v>208</v>
          </cell>
          <cell r="FU58">
            <v>8</v>
          </cell>
          <cell r="FV58">
            <v>-200</v>
          </cell>
          <cell r="FW58">
            <v>-200</v>
          </cell>
          <cell r="FX58">
            <v>0</v>
          </cell>
          <cell r="FY58">
            <v>0</v>
          </cell>
          <cell r="FZ58">
            <v>0</v>
          </cell>
          <cell r="GA58">
            <v>0</v>
          </cell>
          <cell r="GB58">
            <v>0</v>
          </cell>
          <cell r="GC58">
            <v>0</v>
          </cell>
          <cell r="GD58">
            <v>0</v>
          </cell>
          <cell r="GE58">
            <v>0</v>
          </cell>
          <cell r="GF58">
            <v>-144</v>
          </cell>
          <cell r="GG58">
            <v>146519</v>
          </cell>
          <cell r="GH58">
            <v>134843</v>
          </cell>
          <cell r="GI58">
            <v>19659</v>
          </cell>
          <cell r="GJ58">
            <v>2236</v>
          </cell>
          <cell r="GK58">
            <v>62068</v>
          </cell>
          <cell r="GL58">
            <v>25608</v>
          </cell>
          <cell r="GM58">
            <v>13386</v>
          </cell>
          <cell r="GN58">
            <v>0</v>
          </cell>
          <cell r="GO58">
            <v>2101</v>
          </cell>
          <cell r="GP58">
            <v>406420</v>
          </cell>
          <cell r="GQ58">
            <v>186733</v>
          </cell>
          <cell r="GR58">
            <v>4139</v>
          </cell>
          <cell r="GS58">
            <v>102542</v>
          </cell>
          <cell r="GT58">
            <v>1577</v>
          </cell>
          <cell r="GU58">
            <v>15971</v>
          </cell>
          <cell r="GV58">
            <v>6488</v>
          </cell>
          <cell r="GW58">
            <v>34657</v>
          </cell>
          <cell r="GX58">
            <v>8392</v>
          </cell>
          <cell r="GY58">
            <v>360499</v>
          </cell>
          <cell r="GZ58">
            <v>45921</v>
          </cell>
          <cell r="HA58">
            <v>24631</v>
          </cell>
          <cell r="HB58">
            <v>21290</v>
          </cell>
          <cell r="HC58">
            <v>24438</v>
          </cell>
          <cell r="HD58">
            <v>24631</v>
          </cell>
          <cell r="HE58">
            <v>43</v>
          </cell>
          <cell r="HF58">
            <v>0</v>
          </cell>
          <cell r="HG58">
            <v>5677</v>
          </cell>
          <cell r="HH58">
            <v>542</v>
          </cell>
          <cell r="HI58">
            <v>-4985</v>
          </cell>
          <cell r="HJ58">
            <v>16305</v>
          </cell>
          <cell r="HK58">
            <v>3131</v>
          </cell>
          <cell r="HL58">
            <v>7261</v>
          </cell>
          <cell r="HM58">
            <v>-15370</v>
          </cell>
          <cell r="HN58">
            <v>-2630</v>
          </cell>
          <cell r="HO58">
            <v>-14115</v>
          </cell>
          <cell r="HP58">
            <v>-38028</v>
          </cell>
          <cell r="HQ58">
            <v>-38028</v>
          </cell>
          <cell r="HR58">
            <v>390115</v>
          </cell>
          <cell r="HS58">
            <v>361851</v>
          </cell>
          <cell r="HT58">
            <v>5.4</v>
          </cell>
          <cell r="HU58">
            <v>5.4</v>
          </cell>
          <cell r="HV58">
            <v>0</v>
          </cell>
          <cell r="HW58">
            <v>0</v>
          </cell>
          <cell r="HX58">
            <v>0</v>
          </cell>
          <cell r="HY58">
            <v>0</v>
          </cell>
          <cell r="HZ58">
            <v>0</v>
          </cell>
          <cell r="IA58">
            <v>0</v>
          </cell>
          <cell r="IB58">
            <v>0</v>
          </cell>
          <cell r="IC58">
            <v>0</v>
          </cell>
          <cell r="ID58">
            <v>0</v>
          </cell>
          <cell r="IE58">
            <v>0</v>
          </cell>
          <cell r="IF58">
            <v>0</v>
          </cell>
          <cell r="IG58">
            <v>0</v>
          </cell>
          <cell r="IH58">
            <v>0</v>
          </cell>
          <cell r="II58">
            <v>0</v>
          </cell>
          <cell r="IJ58">
            <v>0</v>
          </cell>
          <cell r="IK58">
            <v>0</v>
          </cell>
          <cell r="IL58">
            <v>0</v>
          </cell>
          <cell r="IM58">
            <v>0</v>
          </cell>
          <cell r="IN58">
            <v>0</v>
          </cell>
          <cell r="IO58">
            <v>0</v>
          </cell>
          <cell r="IP58">
            <v>0</v>
          </cell>
          <cell r="IQ58">
            <v>0</v>
          </cell>
          <cell r="IR58">
            <v>0</v>
          </cell>
          <cell r="IS58">
            <v>0</v>
          </cell>
          <cell r="IT58">
            <v>0</v>
          </cell>
          <cell r="IU58">
            <v>0</v>
          </cell>
          <cell r="IV58">
            <v>146519</v>
          </cell>
          <cell r="IW58">
            <v>134843</v>
          </cell>
          <cell r="IX58">
            <v>19659</v>
          </cell>
          <cell r="IY58">
            <v>2236</v>
          </cell>
          <cell r="IZ58">
            <v>62068</v>
          </cell>
          <cell r="JA58">
            <v>25608</v>
          </cell>
          <cell r="JB58">
            <v>13386</v>
          </cell>
        </row>
        <row r="59">
          <cell r="A59" t="str">
            <v>2001/2002</v>
          </cell>
          <cell r="B59">
            <v>145709</v>
          </cell>
          <cell r="C59">
            <v>139140</v>
          </cell>
          <cell r="D59">
            <v>6461</v>
          </cell>
          <cell r="E59">
            <v>2383</v>
          </cell>
          <cell r="F59">
            <v>63162</v>
          </cell>
          <cell r="G59">
            <v>13281</v>
          </cell>
          <cell r="H59">
            <v>3369</v>
          </cell>
          <cell r="I59">
            <v>4164</v>
          </cell>
          <cell r="J59">
            <v>2047</v>
          </cell>
          <cell r="K59">
            <v>379716</v>
          </cell>
          <cell r="L59">
            <v>122233</v>
          </cell>
          <cell r="M59">
            <v>3561</v>
          </cell>
          <cell r="N59">
            <v>104902</v>
          </cell>
          <cell r="O59">
            <v>2410</v>
          </cell>
          <cell r="P59">
            <v>74425</v>
          </cell>
          <cell r="Q59">
            <v>18569</v>
          </cell>
          <cell r="R59">
            <v>2888</v>
          </cell>
          <cell r="S59">
            <v>23015</v>
          </cell>
          <cell r="T59">
            <v>352003</v>
          </cell>
          <cell r="U59">
            <v>27713</v>
          </cell>
          <cell r="V59">
            <v>13281</v>
          </cell>
          <cell r="W59">
            <v>14432</v>
          </cell>
          <cell r="X59">
            <v>15901</v>
          </cell>
          <cell r="Y59">
            <v>13281</v>
          </cell>
          <cell r="Z59">
            <v>55</v>
          </cell>
          <cell r="AA59">
            <v>-6618</v>
          </cell>
          <cell r="AB59">
            <v>7975</v>
          </cell>
          <cell r="AC59">
            <v>458</v>
          </cell>
          <cell r="AD59">
            <v>-16810</v>
          </cell>
          <cell r="AE59">
            <v>-2378</v>
          </cell>
          <cell r="AF59">
            <v>2516</v>
          </cell>
          <cell r="AG59">
            <v>-509</v>
          </cell>
          <cell r="AH59">
            <v>5434</v>
          </cell>
          <cell r="AI59">
            <v>-359</v>
          </cell>
          <cell r="AJ59">
            <v>-6094</v>
          </cell>
          <cell r="AK59">
            <v>3366</v>
          </cell>
          <cell r="AL59">
            <v>-106</v>
          </cell>
          <cell r="AM59">
            <v>-489</v>
          </cell>
          <cell r="AN59">
            <v>2771</v>
          </cell>
          <cell r="AO59">
            <v>382094</v>
          </cell>
          <cell r="AP59">
            <v>161</v>
          </cell>
          <cell r="AQ59">
            <v>14437</v>
          </cell>
          <cell r="AR59">
            <v>4999</v>
          </cell>
          <cell r="AS59">
            <v>798</v>
          </cell>
          <cell r="AT59">
            <v>-1841</v>
          </cell>
          <cell r="AU59">
            <v>258</v>
          </cell>
          <cell r="AV59">
            <v>18812</v>
          </cell>
          <cell r="AW59">
            <v>79182</v>
          </cell>
          <cell r="AX59">
            <v>843</v>
          </cell>
          <cell r="AY59">
            <v>13528</v>
          </cell>
          <cell r="AZ59">
            <v>-183</v>
          </cell>
          <cell r="BA59">
            <v>74425</v>
          </cell>
          <cell r="BB59">
            <v>0</v>
          </cell>
          <cell r="BC59">
            <v>277</v>
          </cell>
          <cell r="BD59">
            <v>19222</v>
          </cell>
          <cell r="BE59">
            <v>-410</v>
          </cell>
          <cell r="BF59">
            <v>4999</v>
          </cell>
          <cell r="BG59">
            <v>-5409</v>
          </cell>
          <cell r="BH59">
            <v>7603</v>
          </cell>
          <cell r="BI59">
            <v>4999</v>
          </cell>
          <cell r="BJ59">
            <v>0</v>
          </cell>
          <cell r="BK59">
            <v>5890</v>
          </cell>
          <cell r="BL59">
            <v>985</v>
          </cell>
          <cell r="BM59">
            <v>532</v>
          </cell>
          <cell r="BN59">
            <v>2833</v>
          </cell>
          <cell r="BO59">
            <v>-2576</v>
          </cell>
          <cell r="BP59">
            <v>142</v>
          </cell>
          <cell r="BQ59">
            <v>-2763</v>
          </cell>
          <cell r="BR59">
            <v>8</v>
          </cell>
          <cell r="BS59">
            <v>0</v>
          </cell>
          <cell r="BT59">
            <v>-389</v>
          </cell>
          <cell r="BU59">
            <v>-426</v>
          </cell>
          <cell r="BV59">
            <v>-106</v>
          </cell>
          <cell r="BW59">
            <v>-320</v>
          </cell>
          <cell r="BX59">
            <v>21388</v>
          </cell>
          <cell r="BY59">
            <v>145709</v>
          </cell>
          <cell r="BZ59">
            <v>139301</v>
          </cell>
          <cell r="CA59">
            <v>20898</v>
          </cell>
          <cell r="CB59">
            <v>2383</v>
          </cell>
          <cell r="CC59">
            <v>63162</v>
          </cell>
          <cell r="CD59">
            <v>18280</v>
          </cell>
          <cell r="CE59">
            <v>4167</v>
          </cell>
          <cell r="CF59">
            <v>2323</v>
          </cell>
          <cell r="CG59">
            <v>2305</v>
          </cell>
          <cell r="CH59">
            <v>398528</v>
          </cell>
          <cell r="CI59">
            <v>201415</v>
          </cell>
          <cell r="CJ59">
            <v>4404</v>
          </cell>
          <cell r="CK59">
            <v>118430</v>
          </cell>
          <cell r="CL59">
            <v>2227</v>
          </cell>
          <cell r="CM59">
            <v>18569</v>
          </cell>
          <cell r="CN59">
            <v>2888</v>
          </cell>
          <cell r="CO59">
            <v>23292</v>
          </cell>
          <cell r="CP59">
            <v>371225</v>
          </cell>
          <cell r="CQ59">
            <v>27303</v>
          </cell>
          <cell r="CR59">
            <v>18280</v>
          </cell>
          <cell r="CS59">
            <v>9023</v>
          </cell>
          <cell r="CT59">
            <v>23504</v>
          </cell>
          <cell r="CU59">
            <v>18280</v>
          </cell>
          <cell r="CV59">
            <v>55</v>
          </cell>
          <cell r="CW59">
            <v>-728</v>
          </cell>
          <cell r="CX59">
            <v>8960</v>
          </cell>
          <cell r="CY59">
            <v>990</v>
          </cell>
          <cell r="CZ59">
            <v>-13977</v>
          </cell>
          <cell r="DA59">
            <v>-4954</v>
          </cell>
          <cell r="DB59">
            <v>2658</v>
          </cell>
          <cell r="DC59">
            <v>-3272</v>
          </cell>
          <cell r="DD59">
            <v>5442</v>
          </cell>
          <cell r="DE59">
            <v>-359</v>
          </cell>
          <cell r="DF59">
            <v>-6483</v>
          </cell>
          <cell r="DG59">
            <v>2940</v>
          </cell>
          <cell r="DH59">
            <v>-489</v>
          </cell>
          <cell r="DI59">
            <v>2451</v>
          </cell>
          <cell r="DJ59">
            <v>403482</v>
          </cell>
          <cell r="DK59">
            <v>51</v>
          </cell>
          <cell r="DL59">
            <v>8555</v>
          </cell>
          <cell r="DM59">
            <v>725</v>
          </cell>
          <cell r="DN59">
            <v>-2323</v>
          </cell>
          <cell r="DO59">
            <v>82</v>
          </cell>
          <cell r="DP59">
            <v>6988</v>
          </cell>
          <cell r="DQ59">
            <v>123</v>
          </cell>
          <cell r="DR59">
            <v>123</v>
          </cell>
          <cell r="DS59">
            <v>6865</v>
          </cell>
          <cell r="DT59">
            <v>7580</v>
          </cell>
          <cell r="DU59">
            <v>-715</v>
          </cell>
          <cell r="DV59">
            <v>7579</v>
          </cell>
          <cell r="DW59">
            <v>7580</v>
          </cell>
          <cell r="DX59">
            <v>5</v>
          </cell>
          <cell r="DY59">
            <v>728</v>
          </cell>
          <cell r="DZ59">
            <v>0</v>
          </cell>
          <cell r="EA59">
            <v>12</v>
          </cell>
          <cell r="EB59">
            <v>736</v>
          </cell>
          <cell r="EC59">
            <v>21</v>
          </cell>
          <cell r="ED59">
            <v>110</v>
          </cell>
          <cell r="EE59">
            <v>2582</v>
          </cell>
          <cell r="EF59">
            <v>205</v>
          </cell>
          <cell r="EG59">
            <v>-2</v>
          </cell>
          <cell r="EH59">
            <v>-1731</v>
          </cell>
          <cell r="EI59">
            <v>1143</v>
          </cell>
          <cell r="EJ59">
            <v>-489</v>
          </cell>
          <cell r="EK59">
            <v>1632</v>
          </cell>
          <cell r="EL59">
            <v>6967</v>
          </cell>
          <cell r="EM59">
            <v>0</v>
          </cell>
          <cell r="EN59">
            <v>6833</v>
          </cell>
          <cell r="EO59">
            <v>6833</v>
          </cell>
          <cell r="EP59">
            <v>-9277</v>
          </cell>
          <cell r="EQ59">
            <v>7883</v>
          </cell>
          <cell r="ER59">
            <v>9277</v>
          </cell>
          <cell r="ES59">
            <v>7883</v>
          </cell>
          <cell r="ET59">
            <v>-1050</v>
          </cell>
          <cell r="EU59">
            <v>0</v>
          </cell>
          <cell r="EV59">
            <v>-1050</v>
          </cell>
          <cell r="EW59">
            <v>-697</v>
          </cell>
          <cell r="EX59">
            <v>412</v>
          </cell>
          <cell r="EY59">
            <v>285</v>
          </cell>
          <cell r="EZ59">
            <v>-765</v>
          </cell>
          <cell r="FA59">
            <v>3</v>
          </cell>
          <cell r="FB59">
            <v>6200</v>
          </cell>
          <cell r="FC59">
            <v>57</v>
          </cell>
          <cell r="FD59">
            <v>0</v>
          </cell>
          <cell r="FE59">
            <v>-7025</v>
          </cell>
          <cell r="FF59">
            <v>0</v>
          </cell>
          <cell r="FG59">
            <v>7598</v>
          </cell>
          <cell r="FH59">
            <v>41</v>
          </cell>
          <cell r="FI59">
            <v>118</v>
          </cell>
          <cell r="FJ59">
            <v>19</v>
          </cell>
          <cell r="FK59">
            <v>58</v>
          </cell>
          <cell r="FL59">
            <v>58</v>
          </cell>
          <cell r="FM59">
            <v>16</v>
          </cell>
          <cell r="FN59">
            <v>0</v>
          </cell>
          <cell r="FO59">
            <v>0</v>
          </cell>
          <cell r="FP59">
            <v>42</v>
          </cell>
          <cell r="FQ59">
            <v>1</v>
          </cell>
          <cell r="FR59">
            <v>16</v>
          </cell>
          <cell r="FS59">
            <v>15</v>
          </cell>
          <cell r="FT59">
            <v>57</v>
          </cell>
          <cell r="FU59">
            <v>-31</v>
          </cell>
          <cell r="FV59">
            <v>-88</v>
          </cell>
          <cell r="FW59">
            <v>-88</v>
          </cell>
          <cell r="FX59">
            <v>0</v>
          </cell>
          <cell r="FY59">
            <v>0</v>
          </cell>
          <cell r="FZ59">
            <v>0</v>
          </cell>
          <cell r="GA59">
            <v>0</v>
          </cell>
          <cell r="GB59">
            <v>0</v>
          </cell>
          <cell r="GC59">
            <v>0</v>
          </cell>
          <cell r="GD59">
            <v>0</v>
          </cell>
          <cell r="GE59">
            <v>0</v>
          </cell>
          <cell r="GF59">
            <v>1</v>
          </cell>
          <cell r="GG59">
            <v>145617</v>
          </cell>
          <cell r="GH59">
            <v>139301</v>
          </cell>
          <cell r="GI59">
            <v>20898</v>
          </cell>
          <cell r="GJ59">
            <v>2383</v>
          </cell>
          <cell r="GK59">
            <v>63162</v>
          </cell>
          <cell r="GL59">
            <v>26953</v>
          </cell>
          <cell r="GM59">
            <v>11706</v>
          </cell>
          <cell r="GN59">
            <v>0</v>
          </cell>
          <cell r="GO59">
            <v>2387</v>
          </cell>
          <cell r="GP59">
            <v>412407</v>
          </cell>
          <cell r="GQ59">
            <v>201415</v>
          </cell>
          <cell r="GR59">
            <v>4404</v>
          </cell>
          <cell r="GS59">
            <v>109153</v>
          </cell>
          <cell r="GT59">
            <v>2227</v>
          </cell>
          <cell r="GU59">
            <v>18569</v>
          </cell>
          <cell r="GV59">
            <v>2888</v>
          </cell>
          <cell r="GW59">
            <v>31298</v>
          </cell>
          <cell r="GX59">
            <v>9277</v>
          </cell>
          <cell r="GY59">
            <v>379231</v>
          </cell>
          <cell r="GZ59">
            <v>33176</v>
          </cell>
          <cell r="HA59">
            <v>25876</v>
          </cell>
          <cell r="HB59">
            <v>7300</v>
          </cell>
          <cell r="HC59">
            <v>30387</v>
          </cell>
          <cell r="HD59">
            <v>25876</v>
          </cell>
          <cell r="HE59">
            <v>60</v>
          </cell>
          <cell r="HF59">
            <v>0</v>
          </cell>
          <cell r="HG59">
            <v>9372</v>
          </cell>
          <cell r="HH59">
            <v>1002</v>
          </cell>
          <cell r="HI59">
            <v>-12941</v>
          </cell>
          <cell r="HJ59">
            <v>-5641</v>
          </cell>
          <cell r="HK59">
            <v>2771</v>
          </cell>
          <cell r="HL59">
            <v>5510</v>
          </cell>
          <cell r="HM59">
            <v>5673</v>
          </cell>
          <cell r="HN59">
            <v>-361</v>
          </cell>
          <cell r="HO59">
            <v>-15239</v>
          </cell>
          <cell r="HP59">
            <v>3995</v>
          </cell>
          <cell r="HQ59">
            <v>3995</v>
          </cell>
          <cell r="HR59">
            <v>418048</v>
          </cell>
          <cell r="HS59">
            <v>382094</v>
          </cell>
          <cell r="HT59">
            <v>4.9000000000000004</v>
          </cell>
          <cell r="HU59">
            <v>4.9000000000000004</v>
          </cell>
          <cell r="HV59">
            <v>0</v>
          </cell>
          <cell r="HW59">
            <v>0</v>
          </cell>
          <cell r="HX59">
            <v>0</v>
          </cell>
          <cell r="HY59">
            <v>0</v>
          </cell>
          <cell r="HZ59">
            <v>0</v>
          </cell>
          <cell r="IA59">
            <v>0</v>
          </cell>
          <cell r="IB59">
            <v>0</v>
          </cell>
          <cell r="IC59">
            <v>0</v>
          </cell>
          <cell r="ID59">
            <v>0</v>
          </cell>
          <cell r="IE59">
            <v>0</v>
          </cell>
          <cell r="IF59">
            <v>0</v>
          </cell>
          <cell r="IG59">
            <v>0</v>
          </cell>
          <cell r="IH59">
            <v>0</v>
          </cell>
          <cell r="II59">
            <v>0</v>
          </cell>
          <cell r="IJ59">
            <v>0</v>
          </cell>
          <cell r="IK59">
            <v>0</v>
          </cell>
          <cell r="IL59">
            <v>0</v>
          </cell>
          <cell r="IM59">
            <v>0</v>
          </cell>
          <cell r="IN59">
            <v>0</v>
          </cell>
          <cell r="IO59">
            <v>0</v>
          </cell>
          <cell r="IP59">
            <v>0</v>
          </cell>
          <cell r="IQ59">
            <v>0</v>
          </cell>
          <cell r="IR59">
            <v>0</v>
          </cell>
          <cell r="IS59">
            <v>0</v>
          </cell>
          <cell r="IT59">
            <v>0</v>
          </cell>
          <cell r="IU59">
            <v>0</v>
          </cell>
          <cell r="IV59">
            <v>145617</v>
          </cell>
          <cell r="IW59">
            <v>139301</v>
          </cell>
          <cell r="IX59">
            <v>20898</v>
          </cell>
          <cell r="IY59">
            <v>2383</v>
          </cell>
          <cell r="IZ59">
            <v>63162</v>
          </cell>
          <cell r="JA59">
            <v>26953</v>
          </cell>
          <cell r="JB59">
            <v>11706</v>
          </cell>
        </row>
        <row r="60">
          <cell r="A60" t="str">
            <v>2002/2003</v>
          </cell>
          <cell r="B60">
            <v>143873</v>
          </cell>
          <cell r="C60">
            <v>144511</v>
          </cell>
          <cell r="D60">
            <v>6916</v>
          </cell>
          <cell r="E60">
            <v>2370</v>
          </cell>
          <cell r="F60">
            <v>63529</v>
          </cell>
          <cell r="G60">
            <v>14077</v>
          </cell>
          <cell r="H60">
            <v>3100</v>
          </cell>
          <cell r="I60">
            <v>4662</v>
          </cell>
          <cell r="J60">
            <v>2038</v>
          </cell>
          <cell r="K60">
            <v>385076</v>
          </cell>
          <cell r="L60">
            <v>134238</v>
          </cell>
          <cell r="M60">
            <v>4731</v>
          </cell>
          <cell r="N60">
            <v>109140</v>
          </cell>
          <cell r="O60">
            <v>2409</v>
          </cell>
          <cell r="P60">
            <v>81177</v>
          </cell>
          <cell r="Q60">
            <v>19739</v>
          </cell>
          <cell r="R60">
            <v>5293</v>
          </cell>
          <cell r="S60">
            <v>21747</v>
          </cell>
          <cell r="T60">
            <v>378474</v>
          </cell>
          <cell r="U60">
            <v>6602</v>
          </cell>
          <cell r="V60">
            <v>14077</v>
          </cell>
          <cell r="W60">
            <v>-7475</v>
          </cell>
          <cell r="X60">
            <v>17109</v>
          </cell>
          <cell r="Y60">
            <v>14077</v>
          </cell>
          <cell r="Z60">
            <v>62</v>
          </cell>
          <cell r="AA60">
            <v>-10952</v>
          </cell>
          <cell r="AB60">
            <v>8568</v>
          </cell>
          <cell r="AC60">
            <v>459</v>
          </cell>
          <cell r="AD60">
            <v>-22155</v>
          </cell>
          <cell r="AE60">
            <v>-29630</v>
          </cell>
          <cell r="AF60">
            <v>3213</v>
          </cell>
          <cell r="AG60">
            <v>-45</v>
          </cell>
          <cell r="AH60">
            <v>1063</v>
          </cell>
          <cell r="AI60">
            <v>-1223</v>
          </cell>
          <cell r="AJ60">
            <v>-8424</v>
          </cell>
          <cell r="AK60">
            <v>24214</v>
          </cell>
          <cell r="AL60">
            <v>-2437</v>
          </cell>
          <cell r="AM60">
            <v>-26</v>
          </cell>
          <cell r="AN60">
            <v>21751</v>
          </cell>
          <cell r="AO60">
            <v>414706</v>
          </cell>
          <cell r="AP60">
            <v>176</v>
          </cell>
          <cell r="AQ60">
            <v>15829</v>
          </cell>
          <cell r="AR60">
            <v>5415</v>
          </cell>
          <cell r="AS60">
            <v>821</v>
          </cell>
          <cell r="AT60">
            <v>-2737</v>
          </cell>
          <cell r="AU60">
            <v>293</v>
          </cell>
          <cell r="AV60">
            <v>19797</v>
          </cell>
          <cell r="AW60">
            <v>85641</v>
          </cell>
          <cell r="AX60">
            <v>1171</v>
          </cell>
          <cell r="AY60">
            <v>14567</v>
          </cell>
          <cell r="AZ60">
            <v>-215</v>
          </cell>
          <cell r="BA60">
            <v>81177</v>
          </cell>
          <cell r="BB60">
            <v>0</v>
          </cell>
          <cell r="BC60">
            <v>246</v>
          </cell>
          <cell r="BD60">
            <v>20233</v>
          </cell>
          <cell r="BE60">
            <v>-436</v>
          </cell>
          <cell r="BF60">
            <v>5415</v>
          </cell>
          <cell r="BG60">
            <v>-5851</v>
          </cell>
          <cell r="BH60">
            <v>9529</v>
          </cell>
          <cell r="BI60">
            <v>5415</v>
          </cell>
          <cell r="BJ60">
            <v>0</v>
          </cell>
          <cell r="BK60">
            <v>9415</v>
          </cell>
          <cell r="BL60">
            <v>969</v>
          </cell>
          <cell r="BM60">
            <v>725</v>
          </cell>
          <cell r="BN60">
            <v>5057</v>
          </cell>
          <cell r="BO60">
            <v>-794</v>
          </cell>
          <cell r="BP60">
            <v>198</v>
          </cell>
          <cell r="BQ60">
            <v>-3720</v>
          </cell>
          <cell r="BR60">
            <v>-574</v>
          </cell>
          <cell r="BS60">
            <v>0</v>
          </cell>
          <cell r="BT60">
            <v>595</v>
          </cell>
          <cell r="BU60">
            <v>-2707</v>
          </cell>
          <cell r="BV60">
            <v>-2437</v>
          </cell>
          <cell r="BW60">
            <v>-270</v>
          </cell>
          <cell r="BX60">
            <v>20591</v>
          </cell>
          <cell r="BY60">
            <v>143873</v>
          </cell>
          <cell r="BZ60">
            <v>144687</v>
          </cell>
          <cell r="CA60">
            <v>22745</v>
          </cell>
          <cell r="CB60">
            <v>2370</v>
          </cell>
          <cell r="CC60">
            <v>63529</v>
          </cell>
          <cell r="CD60">
            <v>19492</v>
          </cell>
          <cell r="CE60">
            <v>3921</v>
          </cell>
          <cell r="CF60">
            <v>1925</v>
          </cell>
          <cell r="CG60">
            <v>2331</v>
          </cell>
          <cell r="CH60">
            <v>404873</v>
          </cell>
          <cell r="CI60">
            <v>219879</v>
          </cell>
          <cell r="CJ60">
            <v>5902</v>
          </cell>
          <cell r="CK60">
            <v>123707</v>
          </cell>
          <cell r="CL60">
            <v>2194</v>
          </cell>
          <cell r="CM60">
            <v>19739</v>
          </cell>
          <cell r="CN60">
            <v>5293</v>
          </cell>
          <cell r="CO60">
            <v>21993</v>
          </cell>
          <cell r="CP60">
            <v>398707</v>
          </cell>
          <cell r="CQ60">
            <v>6166</v>
          </cell>
          <cell r="CR60">
            <v>19492</v>
          </cell>
          <cell r="CS60">
            <v>-13326</v>
          </cell>
          <cell r="CT60">
            <v>26638</v>
          </cell>
          <cell r="CU60">
            <v>19492</v>
          </cell>
          <cell r="CV60">
            <v>62</v>
          </cell>
          <cell r="CW60">
            <v>-1537</v>
          </cell>
          <cell r="CX60">
            <v>9537</v>
          </cell>
          <cell r="CY60">
            <v>1184</v>
          </cell>
          <cell r="CZ60">
            <v>-17098</v>
          </cell>
          <cell r="DA60">
            <v>-30424</v>
          </cell>
          <cell r="DB60">
            <v>3411</v>
          </cell>
          <cell r="DC60">
            <v>-3765</v>
          </cell>
          <cell r="DD60">
            <v>489</v>
          </cell>
          <cell r="DE60">
            <v>-1223</v>
          </cell>
          <cell r="DF60">
            <v>-7829</v>
          </cell>
          <cell r="DG60">
            <v>21507</v>
          </cell>
          <cell r="DH60">
            <v>-26</v>
          </cell>
          <cell r="DI60">
            <v>21481</v>
          </cell>
          <cell r="DJ60">
            <v>435297</v>
          </cell>
          <cell r="DK60">
            <v>60</v>
          </cell>
          <cell r="DL60">
            <v>7897</v>
          </cell>
          <cell r="DM60">
            <v>638</v>
          </cell>
          <cell r="DN60">
            <v>-1925</v>
          </cell>
          <cell r="DO60">
            <v>117</v>
          </cell>
          <cell r="DP60">
            <v>6667</v>
          </cell>
          <cell r="DQ60">
            <v>271</v>
          </cell>
          <cell r="DR60">
            <v>271</v>
          </cell>
          <cell r="DS60">
            <v>6396</v>
          </cell>
          <cell r="DT60">
            <v>7821</v>
          </cell>
          <cell r="DU60">
            <v>-1425</v>
          </cell>
          <cell r="DV60">
            <v>10974</v>
          </cell>
          <cell r="DW60">
            <v>7821</v>
          </cell>
          <cell r="DX60">
            <v>2</v>
          </cell>
          <cell r="DY60">
            <v>1537</v>
          </cell>
          <cell r="DZ60">
            <v>0</v>
          </cell>
          <cell r="EA60">
            <v>12</v>
          </cell>
          <cell r="EB60">
            <v>-1606</v>
          </cell>
          <cell r="EC60">
            <v>-3031</v>
          </cell>
          <cell r="ED60">
            <v>-224</v>
          </cell>
          <cell r="EE60">
            <v>4192</v>
          </cell>
          <cell r="EF60">
            <v>109</v>
          </cell>
          <cell r="EG60">
            <v>2</v>
          </cell>
          <cell r="EH60">
            <v>-5176</v>
          </cell>
          <cell r="EI60">
            <v>1934</v>
          </cell>
          <cell r="EJ60">
            <v>-26</v>
          </cell>
          <cell r="EK60">
            <v>1960</v>
          </cell>
          <cell r="EL60">
            <v>9698</v>
          </cell>
          <cell r="EM60">
            <v>0</v>
          </cell>
          <cell r="EN60">
            <v>6202</v>
          </cell>
          <cell r="EO60">
            <v>6202</v>
          </cell>
          <cell r="EP60">
            <v>-9198</v>
          </cell>
          <cell r="EQ60">
            <v>8432</v>
          </cell>
          <cell r="ER60">
            <v>9198</v>
          </cell>
          <cell r="ES60">
            <v>8432</v>
          </cell>
          <cell r="ET60">
            <v>-2230</v>
          </cell>
          <cell r="EU60">
            <v>0</v>
          </cell>
          <cell r="EV60">
            <v>-2230</v>
          </cell>
          <cell r="EW60">
            <v>-1037</v>
          </cell>
          <cell r="EX60">
            <v>412</v>
          </cell>
          <cell r="EY60">
            <v>625</v>
          </cell>
          <cell r="EZ60">
            <v>-1605</v>
          </cell>
          <cell r="FA60">
            <v>3</v>
          </cell>
          <cell r="FB60">
            <v>5870</v>
          </cell>
          <cell r="FC60">
            <v>54</v>
          </cell>
          <cell r="FD60">
            <v>0</v>
          </cell>
          <cell r="FE60">
            <v>-7532</v>
          </cell>
          <cell r="FF60">
            <v>0</v>
          </cell>
          <cell r="FG60">
            <v>7807</v>
          </cell>
          <cell r="FH60">
            <v>34</v>
          </cell>
          <cell r="FI60">
            <v>102</v>
          </cell>
          <cell r="FJ60">
            <v>20</v>
          </cell>
          <cell r="FK60">
            <v>48</v>
          </cell>
          <cell r="FL60">
            <v>48</v>
          </cell>
          <cell r="FM60">
            <v>15</v>
          </cell>
          <cell r="FN60">
            <v>0</v>
          </cell>
          <cell r="FO60">
            <v>0</v>
          </cell>
          <cell r="FP60">
            <v>33</v>
          </cell>
          <cell r="FQ60">
            <v>3</v>
          </cell>
          <cell r="FR60">
            <v>15</v>
          </cell>
          <cell r="FS60">
            <v>12</v>
          </cell>
          <cell r="FT60">
            <v>45</v>
          </cell>
          <cell r="FU60">
            <v>-14</v>
          </cell>
          <cell r="FV60">
            <v>-59</v>
          </cell>
          <cell r="FW60">
            <v>-59</v>
          </cell>
          <cell r="FX60">
            <v>0</v>
          </cell>
          <cell r="FY60">
            <v>0</v>
          </cell>
          <cell r="FZ60">
            <v>0</v>
          </cell>
          <cell r="GA60">
            <v>0</v>
          </cell>
          <cell r="GB60">
            <v>0</v>
          </cell>
          <cell r="GC60">
            <v>0</v>
          </cell>
          <cell r="GD60">
            <v>0</v>
          </cell>
          <cell r="GE60">
            <v>0</v>
          </cell>
          <cell r="GF60">
            <v>3</v>
          </cell>
          <cell r="GG60">
            <v>143779</v>
          </cell>
          <cell r="GH60">
            <v>144687</v>
          </cell>
          <cell r="GI60">
            <v>22745</v>
          </cell>
          <cell r="GJ60">
            <v>2370</v>
          </cell>
          <cell r="GK60">
            <v>63529</v>
          </cell>
          <cell r="GL60">
            <v>27491</v>
          </cell>
          <cell r="GM60">
            <v>10741</v>
          </cell>
          <cell r="GN60">
            <v>0</v>
          </cell>
          <cell r="GO60">
            <v>2448</v>
          </cell>
          <cell r="GP60">
            <v>417790</v>
          </cell>
          <cell r="GQ60">
            <v>219879</v>
          </cell>
          <cell r="GR60">
            <v>5902</v>
          </cell>
          <cell r="GS60">
            <v>114509</v>
          </cell>
          <cell r="GT60">
            <v>2194</v>
          </cell>
          <cell r="GU60">
            <v>19739</v>
          </cell>
          <cell r="GV60">
            <v>5293</v>
          </cell>
          <cell r="GW60">
            <v>30696</v>
          </cell>
          <cell r="GX60">
            <v>9198</v>
          </cell>
          <cell r="GY60">
            <v>407410</v>
          </cell>
          <cell r="GZ60">
            <v>10380</v>
          </cell>
          <cell r="HA60">
            <v>27328</v>
          </cell>
          <cell r="HB60">
            <v>-16948</v>
          </cell>
          <cell r="HC60">
            <v>36578</v>
          </cell>
          <cell r="HD60">
            <v>27328</v>
          </cell>
          <cell r="HE60">
            <v>64</v>
          </cell>
          <cell r="HF60">
            <v>0</v>
          </cell>
          <cell r="HG60">
            <v>9949</v>
          </cell>
          <cell r="HH60">
            <v>1196</v>
          </cell>
          <cell r="HI60">
            <v>-18067</v>
          </cell>
          <cell r="HJ60">
            <v>-35015</v>
          </cell>
          <cell r="HK60">
            <v>3190</v>
          </cell>
          <cell r="HL60">
            <v>6297</v>
          </cell>
          <cell r="HM60">
            <v>638</v>
          </cell>
          <cell r="HN60">
            <v>-1221</v>
          </cell>
          <cell r="HO60">
            <v>-20537</v>
          </cell>
          <cell r="HP60">
            <v>23382</v>
          </cell>
          <cell r="HQ60">
            <v>23382</v>
          </cell>
          <cell r="HR60">
            <v>452805</v>
          </cell>
          <cell r="HS60">
            <v>414706</v>
          </cell>
          <cell r="HT60">
            <v>4.9000000000000004</v>
          </cell>
          <cell r="HU60">
            <v>4.9000000000000004</v>
          </cell>
          <cell r="HV60">
            <v>0</v>
          </cell>
          <cell r="HW60">
            <v>0</v>
          </cell>
          <cell r="HX60">
            <v>0</v>
          </cell>
          <cell r="HY60">
            <v>0</v>
          </cell>
          <cell r="HZ60">
            <v>0</v>
          </cell>
          <cell r="IA60">
            <v>0</v>
          </cell>
          <cell r="IB60">
            <v>0</v>
          </cell>
          <cell r="IC60">
            <v>0</v>
          </cell>
          <cell r="ID60">
            <v>0</v>
          </cell>
          <cell r="IE60">
            <v>0</v>
          </cell>
          <cell r="IF60">
            <v>0</v>
          </cell>
          <cell r="IG60">
            <v>0</v>
          </cell>
          <cell r="IH60">
            <v>0</v>
          </cell>
          <cell r="II60">
            <v>0</v>
          </cell>
          <cell r="IJ60">
            <v>0</v>
          </cell>
          <cell r="IK60">
            <v>0</v>
          </cell>
          <cell r="IL60">
            <v>0</v>
          </cell>
          <cell r="IM60">
            <v>0</v>
          </cell>
          <cell r="IN60">
            <v>0</v>
          </cell>
          <cell r="IO60">
            <v>0</v>
          </cell>
          <cell r="IP60">
            <v>0</v>
          </cell>
          <cell r="IQ60">
            <v>0</v>
          </cell>
          <cell r="IR60">
            <v>0</v>
          </cell>
          <cell r="IS60">
            <v>0</v>
          </cell>
          <cell r="IT60">
            <v>0</v>
          </cell>
          <cell r="IU60">
            <v>0</v>
          </cell>
          <cell r="IV60">
            <v>143779</v>
          </cell>
          <cell r="IW60">
            <v>144687</v>
          </cell>
          <cell r="IX60">
            <v>22745</v>
          </cell>
          <cell r="IY60">
            <v>2370</v>
          </cell>
          <cell r="IZ60">
            <v>63529</v>
          </cell>
          <cell r="JA60">
            <v>27491</v>
          </cell>
          <cell r="JB60">
            <v>10741</v>
          </cell>
        </row>
        <row r="61">
          <cell r="A61" t="str">
            <v>2003/2004</v>
          </cell>
          <cell r="B61">
            <v>151661</v>
          </cell>
          <cell r="C61">
            <v>153705</v>
          </cell>
          <cell r="D61">
            <v>7544</v>
          </cell>
          <cell r="E61">
            <v>2521</v>
          </cell>
          <cell r="F61">
            <v>75148</v>
          </cell>
          <cell r="G61">
            <v>14849</v>
          </cell>
          <cell r="H61">
            <v>3081</v>
          </cell>
          <cell r="I61">
            <v>4575</v>
          </cell>
          <cell r="J61">
            <v>1652</v>
          </cell>
          <cell r="K61">
            <v>414736</v>
          </cell>
          <cell r="L61">
            <v>146474</v>
          </cell>
          <cell r="M61">
            <v>5107</v>
          </cell>
          <cell r="N61">
            <v>120874</v>
          </cell>
          <cell r="O61">
            <v>2760</v>
          </cell>
          <cell r="P61">
            <v>89443</v>
          </cell>
          <cell r="Q61">
            <v>21230</v>
          </cell>
          <cell r="R61">
            <v>6014</v>
          </cell>
          <cell r="S61">
            <v>23221</v>
          </cell>
          <cell r="T61">
            <v>415123</v>
          </cell>
          <cell r="U61">
            <v>-387</v>
          </cell>
          <cell r="V61">
            <v>14849</v>
          </cell>
          <cell r="W61">
            <v>-15236</v>
          </cell>
          <cell r="X61">
            <v>18462</v>
          </cell>
          <cell r="Y61">
            <v>14849</v>
          </cell>
          <cell r="Z61">
            <v>-146</v>
          </cell>
          <cell r="AA61">
            <v>-9194</v>
          </cell>
          <cell r="AB61">
            <v>10386</v>
          </cell>
          <cell r="AC61">
            <v>541</v>
          </cell>
          <cell r="AD61">
            <v>-22506</v>
          </cell>
          <cell r="AE61">
            <v>-37742</v>
          </cell>
          <cell r="AF61">
            <v>3235</v>
          </cell>
          <cell r="AG61">
            <v>105</v>
          </cell>
          <cell r="AH61">
            <v>1271</v>
          </cell>
          <cell r="AI61">
            <v>-909</v>
          </cell>
          <cell r="AJ61">
            <v>1273</v>
          </cell>
          <cell r="AK61">
            <v>42717</v>
          </cell>
          <cell r="AL61">
            <v>-3290</v>
          </cell>
          <cell r="AM61">
            <v>-36</v>
          </cell>
          <cell r="AN61">
            <v>39391</v>
          </cell>
          <cell r="AO61">
            <v>452478</v>
          </cell>
          <cell r="AP61">
            <v>151</v>
          </cell>
          <cell r="AQ61">
            <v>17989</v>
          </cell>
          <cell r="AR61">
            <v>5880</v>
          </cell>
          <cell r="AS61">
            <v>856</v>
          </cell>
          <cell r="AT61">
            <v>-2820</v>
          </cell>
          <cell r="AU61">
            <v>326</v>
          </cell>
          <cell r="AV61">
            <v>22382</v>
          </cell>
          <cell r="AW61">
            <v>94459</v>
          </cell>
          <cell r="AX61">
            <v>1391</v>
          </cell>
          <cell r="AY61">
            <v>14105</v>
          </cell>
          <cell r="AZ61">
            <v>-163</v>
          </cell>
          <cell r="BA61">
            <v>89443</v>
          </cell>
          <cell r="BB61">
            <v>0</v>
          </cell>
          <cell r="BC61">
            <v>233</v>
          </cell>
          <cell r="BD61">
            <v>20582</v>
          </cell>
          <cell r="BE61">
            <v>1800</v>
          </cell>
          <cell r="BF61">
            <v>5880</v>
          </cell>
          <cell r="BG61">
            <v>-4080</v>
          </cell>
          <cell r="BH61">
            <v>9688</v>
          </cell>
          <cell r="BI61">
            <v>5880</v>
          </cell>
          <cell r="BJ61">
            <v>0</v>
          </cell>
          <cell r="BK61">
            <v>8445</v>
          </cell>
          <cell r="BL61">
            <v>1113</v>
          </cell>
          <cell r="BM61">
            <v>792</v>
          </cell>
          <cell r="BN61">
            <v>4316</v>
          </cell>
          <cell r="BO61">
            <v>236</v>
          </cell>
          <cell r="BP61">
            <v>-62</v>
          </cell>
          <cell r="BQ61">
            <v>-3875</v>
          </cell>
          <cell r="BR61">
            <v>-229</v>
          </cell>
          <cell r="BS61">
            <v>0</v>
          </cell>
          <cell r="BT61">
            <v>1730</v>
          </cell>
          <cell r="BU61">
            <v>-2673</v>
          </cell>
          <cell r="BV61">
            <v>-3290</v>
          </cell>
          <cell r="BW61">
            <v>617</v>
          </cell>
          <cell r="BX61">
            <v>22146</v>
          </cell>
          <cell r="BY61">
            <v>151661</v>
          </cell>
          <cell r="BZ61">
            <v>153856</v>
          </cell>
          <cell r="CA61">
            <v>25533</v>
          </cell>
          <cell r="CB61">
            <v>2521</v>
          </cell>
          <cell r="CC61">
            <v>75148</v>
          </cell>
          <cell r="CD61">
            <v>20729</v>
          </cell>
          <cell r="CE61">
            <v>3937</v>
          </cell>
          <cell r="CF61">
            <v>1755</v>
          </cell>
          <cell r="CG61">
            <v>1978</v>
          </cell>
          <cell r="CH61">
            <v>437118</v>
          </cell>
          <cell r="CI61">
            <v>240933</v>
          </cell>
          <cell r="CJ61">
            <v>6498</v>
          </cell>
          <cell r="CK61">
            <v>134979</v>
          </cell>
          <cell r="CL61">
            <v>2597</v>
          </cell>
          <cell r="CM61">
            <v>21230</v>
          </cell>
          <cell r="CN61">
            <v>6014</v>
          </cell>
          <cell r="CO61">
            <v>23454</v>
          </cell>
          <cell r="CP61">
            <v>435705</v>
          </cell>
          <cell r="CQ61">
            <v>1413</v>
          </cell>
          <cell r="CR61">
            <v>20729</v>
          </cell>
          <cell r="CS61">
            <v>-19316</v>
          </cell>
          <cell r="CT61">
            <v>28150</v>
          </cell>
          <cell r="CU61">
            <v>20729</v>
          </cell>
          <cell r="CV61">
            <v>-146</v>
          </cell>
          <cell r="CW61">
            <v>-749</v>
          </cell>
          <cell r="CX61">
            <v>11499</v>
          </cell>
          <cell r="CY61">
            <v>1333</v>
          </cell>
          <cell r="CZ61">
            <v>-18190</v>
          </cell>
          <cell r="DA61">
            <v>-37506</v>
          </cell>
          <cell r="DB61">
            <v>3173</v>
          </cell>
          <cell r="DC61">
            <v>-3770</v>
          </cell>
          <cell r="DD61">
            <v>1042</v>
          </cell>
          <cell r="DE61">
            <v>-909</v>
          </cell>
          <cell r="DF61">
            <v>3003</v>
          </cell>
          <cell r="DG61">
            <v>40044</v>
          </cell>
          <cell r="DH61">
            <v>-36</v>
          </cell>
          <cell r="DI61">
            <v>40008</v>
          </cell>
          <cell r="DJ61">
            <v>474624</v>
          </cell>
          <cell r="DK61">
            <v>103</v>
          </cell>
          <cell r="DL61">
            <v>9140</v>
          </cell>
          <cell r="DM61">
            <v>744</v>
          </cell>
          <cell r="DN61">
            <v>-1755</v>
          </cell>
          <cell r="DO61">
            <v>114</v>
          </cell>
          <cell r="DP61">
            <v>8140</v>
          </cell>
          <cell r="DQ61">
            <v>342</v>
          </cell>
          <cell r="DR61">
            <v>342</v>
          </cell>
          <cell r="DS61">
            <v>7798</v>
          </cell>
          <cell r="DT61">
            <v>7249</v>
          </cell>
          <cell r="DU61">
            <v>549</v>
          </cell>
          <cell r="DV61">
            <v>10777</v>
          </cell>
          <cell r="DW61">
            <v>7249</v>
          </cell>
          <cell r="DX61">
            <v>1</v>
          </cell>
          <cell r="DY61">
            <v>749</v>
          </cell>
          <cell r="DZ61">
            <v>0</v>
          </cell>
          <cell r="EA61">
            <v>12</v>
          </cell>
          <cell r="EB61">
            <v>-2768</v>
          </cell>
          <cell r="EC61">
            <v>-2219</v>
          </cell>
          <cell r="ED61">
            <v>-453</v>
          </cell>
          <cell r="EE61">
            <v>3883</v>
          </cell>
          <cell r="EF61">
            <v>9104</v>
          </cell>
          <cell r="EG61">
            <v>-1</v>
          </cell>
          <cell r="EH61">
            <v>-14766</v>
          </cell>
          <cell r="EI61">
            <v>-14</v>
          </cell>
          <cell r="EJ61">
            <v>-36</v>
          </cell>
          <cell r="EK61">
            <v>22</v>
          </cell>
          <cell r="EL61">
            <v>10359</v>
          </cell>
          <cell r="EM61">
            <v>0</v>
          </cell>
          <cell r="EN61">
            <v>5601</v>
          </cell>
          <cell r="EO61">
            <v>5601</v>
          </cell>
          <cell r="EP61">
            <v>-10157</v>
          </cell>
          <cell r="EQ61">
            <v>8871</v>
          </cell>
          <cell r="ER61">
            <v>10157</v>
          </cell>
          <cell r="ES61">
            <v>8871</v>
          </cell>
          <cell r="ET61">
            <v>-3270</v>
          </cell>
          <cell r="EU61">
            <v>0</v>
          </cell>
          <cell r="EV61">
            <v>-3270</v>
          </cell>
          <cell r="EW61">
            <v>156</v>
          </cell>
          <cell r="EX61">
            <v>391</v>
          </cell>
          <cell r="EY61">
            <v>-547</v>
          </cell>
          <cell r="EZ61">
            <v>-3817</v>
          </cell>
          <cell r="FA61">
            <v>3</v>
          </cell>
          <cell r="FB61">
            <v>5803</v>
          </cell>
          <cell r="FC61">
            <v>53</v>
          </cell>
          <cell r="FD61">
            <v>0</v>
          </cell>
          <cell r="FE61">
            <v>-9676</v>
          </cell>
          <cell r="FF61">
            <v>0</v>
          </cell>
          <cell r="FG61">
            <v>9418</v>
          </cell>
          <cell r="FH61">
            <v>30</v>
          </cell>
          <cell r="FI61">
            <v>87</v>
          </cell>
          <cell r="FJ61">
            <v>13</v>
          </cell>
          <cell r="FK61">
            <v>44</v>
          </cell>
          <cell r="FL61">
            <v>44</v>
          </cell>
          <cell r="FM61">
            <v>13</v>
          </cell>
          <cell r="FN61">
            <v>0</v>
          </cell>
          <cell r="FO61">
            <v>0</v>
          </cell>
          <cell r="FP61">
            <v>31</v>
          </cell>
          <cell r="FQ61">
            <v>12</v>
          </cell>
          <cell r="FR61">
            <v>13</v>
          </cell>
          <cell r="FS61">
            <v>1</v>
          </cell>
          <cell r="FT61">
            <v>32</v>
          </cell>
          <cell r="FU61">
            <v>-13</v>
          </cell>
          <cell r="FV61">
            <v>-45</v>
          </cell>
          <cell r="FW61">
            <v>-45</v>
          </cell>
          <cell r="FX61">
            <v>0</v>
          </cell>
          <cell r="FY61">
            <v>0</v>
          </cell>
          <cell r="FZ61">
            <v>0</v>
          </cell>
          <cell r="GA61">
            <v>0</v>
          </cell>
          <cell r="GB61">
            <v>0</v>
          </cell>
          <cell r="GC61">
            <v>0</v>
          </cell>
          <cell r="GD61">
            <v>0</v>
          </cell>
          <cell r="GE61">
            <v>0</v>
          </cell>
          <cell r="GF61">
            <v>12</v>
          </cell>
          <cell r="GG61">
            <v>151528</v>
          </cell>
          <cell r="GH61">
            <v>153856</v>
          </cell>
          <cell r="GI61">
            <v>25533</v>
          </cell>
          <cell r="GJ61">
            <v>2521</v>
          </cell>
          <cell r="GK61">
            <v>75148</v>
          </cell>
          <cell r="GL61">
            <v>29956</v>
          </cell>
          <cell r="GM61">
            <v>10269</v>
          </cell>
          <cell r="GN61">
            <v>0</v>
          </cell>
          <cell r="GO61">
            <v>2092</v>
          </cell>
          <cell r="GP61">
            <v>450903</v>
          </cell>
          <cell r="GQ61">
            <v>240933</v>
          </cell>
          <cell r="GR61">
            <v>6498</v>
          </cell>
          <cell r="GS61">
            <v>124822</v>
          </cell>
          <cell r="GT61">
            <v>2597</v>
          </cell>
          <cell r="GU61">
            <v>21230</v>
          </cell>
          <cell r="GV61">
            <v>6014</v>
          </cell>
          <cell r="GW61">
            <v>32667</v>
          </cell>
          <cell r="GX61">
            <v>10157</v>
          </cell>
          <cell r="GY61">
            <v>444918</v>
          </cell>
          <cell r="GZ61">
            <v>5985</v>
          </cell>
          <cell r="HA61">
            <v>27991</v>
          </cell>
          <cell r="HB61">
            <v>-22006</v>
          </cell>
          <cell r="HC61">
            <v>39095</v>
          </cell>
          <cell r="HD61">
            <v>27991</v>
          </cell>
          <cell r="HE61">
            <v>-145</v>
          </cell>
          <cell r="HF61">
            <v>0</v>
          </cell>
          <cell r="HG61">
            <v>11890</v>
          </cell>
          <cell r="HH61">
            <v>1345</v>
          </cell>
          <cell r="HI61">
            <v>-21504</v>
          </cell>
          <cell r="HJ61">
            <v>-43510</v>
          </cell>
          <cell r="HK61">
            <v>2723</v>
          </cell>
          <cell r="HL61">
            <v>5916</v>
          </cell>
          <cell r="HM61">
            <v>10186</v>
          </cell>
          <cell r="HN61">
            <v>-910</v>
          </cell>
          <cell r="HO61">
            <v>-21439</v>
          </cell>
          <cell r="HP61">
            <v>39985</v>
          </cell>
          <cell r="HQ61">
            <v>39985</v>
          </cell>
          <cell r="HR61">
            <v>494413</v>
          </cell>
          <cell r="HS61">
            <v>452478</v>
          </cell>
          <cell r="HT61">
            <v>5.0999999999999996</v>
          </cell>
          <cell r="HU61">
            <v>5.0999999999999996</v>
          </cell>
          <cell r="HV61">
            <v>0</v>
          </cell>
          <cell r="HW61">
            <v>0</v>
          </cell>
          <cell r="HX61">
            <v>0</v>
          </cell>
          <cell r="HY61">
            <v>0</v>
          </cell>
          <cell r="HZ61">
            <v>0</v>
          </cell>
          <cell r="IA61">
            <v>0</v>
          </cell>
          <cell r="IB61">
            <v>0</v>
          </cell>
          <cell r="IC61">
            <v>0</v>
          </cell>
          <cell r="ID61">
            <v>0</v>
          </cell>
          <cell r="IE61">
            <v>0</v>
          </cell>
          <cell r="IF61">
            <v>0</v>
          </cell>
          <cell r="IG61">
            <v>0</v>
          </cell>
          <cell r="IH61">
            <v>0</v>
          </cell>
          <cell r="II61">
            <v>0</v>
          </cell>
          <cell r="IJ61">
            <v>0</v>
          </cell>
          <cell r="IK61">
            <v>0</v>
          </cell>
          <cell r="IL61">
            <v>0</v>
          </cell>
          <cell r="IM61">
            <v>0</v>
          </cell>
          <cell r="IN61">
            <v>0</v>
          </cell>
          <cell r="IO61">
            <v>0</v>
          </cell>
          <cell r="IP61">
            <v>0</v>
          </cell>
          <cell r="IQ61">
            <v>0</v>
          </cell>
          <cell r="IR61">
            <v>0</v>
          </cell>
          <cell r="IS61">
            <v>0</v>
          </cell>
          <cell r="IT61">
            <v>0</v>
          </cell>
          <cell r="IU61">
            <v>0</v>
          </cell>
          <cell r="IV61">
            <v>151528</v>
          </cell>
          <cell r="IW61">
            <v>153856</v>
          </cell>
          <cell r="IX61">
            <v>25533</v>
          </cell>
          <cell r="IY61">
            <v>2521</v>
          </cell>
          <cell r="IZ61">
            <v>75148</v>
          </cell>
          <cell r="JA61">
            <v>29956</v>
          </cell>
          <cell r="JB61">
            <v>10269</v>
          </cell>
        </row>
        <row r="62">
          <cell r="A62" t="str">
            <v>2004/2005</v>
          </cell>
          <cell r="B62">
            <v>169152</v>
          </cell>
          <cell r="C62">
            <v>158742</v>
          </cell>
          <cell r="D62">
            <v>7865</v>
          </cell>
          <cell r="E62">
            <v>2931</v>
          </cell>
          <cell r="F62">
            <v>80923</v>
          </cell>
          <cell r="G62">
            <v>15679</v>
          </cell>
          <cell r="H62">
            <v>3281</v>
          </cell>
          <cell r="I62">
            <v>3610</v>
          </cell>
          <cell r="J62">
            <v>1791</v>
          </cell>
          <cell r="K62">
            <v>443974</v>
          </cell>
          <cell r="L62">
            <v>157074</v>
          </cell>
          <cell r="M62">
            <v>4535</v>
          </cell>
          <cell r="N62">
            <v>126992</v>
          </cell>
          <cell r="O62">
            <v>3094</v>
          </cell>
          <cell r="P62">
            <v>96979</v>
          </cell>
          <cell r="Q62">
            <v>22725</v>
          </cell>
          <cell r="R62">
            <v>6823</v>
          </cell>
          <cell r="S62">
            <v>25885</v>
          </cell>
          <cell r="T62">
            <v>444107</v>
          </cell>
          <cell r="U62">
            <v>-133</v>
          </cell>
          <cell r="V62">
            <v>15679</v>
          </cell>
          <cell r="W62">
            <v>-15812</v>
          </cell>
          <cell r="X62">
            <v>24770</v>
          </cell>
          <cell r="Y62">
            <v>15679</v>
          </cell>
          <cell r="Z62">
            <v>107</v>
          </cell>
          <cell r="AA62">
            <v>-7338</v>
          </cell>
          <cell r="AB62">
            <v>9091</v>
          </cell>
          <cell r="AC62">
            <v>423</v>
          </cell>
          <cell r="AD62">
            <v>-25204</v>
          </cell>
          <cell r="AE62">
            <v>-41016</v>
          </cell>
          <cell r="AF62">
            <v>1839</v>
          </cell>
          <cell r="AG62">
            <v>396</v>
          </cell>
          <cell r="AH62">
            <v>3209</v>
          </cell>
          <cell r="AI62">
            <v>-2402</v>
          </cell>
          <cell r="AJ62">
            <v>-4025</v>
          </cell>
          <cell r="AK62">
            <v>40033</v>
          </cell>
          <cell r="AL62">
            <v>784</v>
          </cell>
          <cell r="AM62">
            <v>294</v>
          </cell>
          <cell r="AN62">
            <v>41111</v>
          </cell>
          <cell r="AO62">
            <v>484990</v>
          </cell>
          <cell r="AP62">
            <v>167</v>
          </cell>
          <cell r="AQ62">
            <v>19122</v>
          </cell>
          <cell r="AR62">
            <v>6278</v>
          </cell>
          <cell r="AS62">
            <v>1172</v>
          </cell>
          <cell r="AT62">
            <v>-2382</v>
          </cell>
          <cell r="AU62">
            <v>343</v>
          </cell>
          <cell r="AV62">
            <v>24700</v>
          </cell>
          <cell r="AW62">
            <v>103570</v>
          </cell>
          <cell r="AX62">
            <v>2464</v>
          </cell>
          <cell r="AY62">
            <v>14596</v>
          </cell>
          <cell r="AZ62">
            <v>-191</v>
          </cell>
          <cell r="BA62">
            <v>96979</v>
          </cell>
          <cell r="BB62">
            <v>0</v>
          </cell>
          <cell r="BC62">
            <v>381</v>
          </cell>
          <cell r="BD62">
            <v>23841</v>
          </cell>
          <cell r="BE62">
            <v>859</v>
          </cell>
          <cell r="BF62">
            <v>6278</v>
          </cell>
          <cell r="BG62">
            <v>-5419</v>
          </cell>
          <cell r="BH62">
            <v>11399</v>
          </cell>
          <cell r="BI62">
            <v>6278</v>
          </cell>
          <cell r="BJ62">
            <v>0</v>
          </cell>
          <cell r="BK62">
            <v>7743</v>
          </cell>
          <cell r="BL62">
            <v>1278</v>
          </cell>
          <cell r="BM62">
            <v>537</v>
          </cell>
          <cell r="BN62">
            <v>1881</v>
          </cell>
          <cell r="BO62">
            <v>-3538</v>
          </cell>
          <cell r="BP62">
            <v>215</v>
          </cell>
          <cell r="BQ62">
            <v>-3218</v>
          </cell>
          <cell r="BR62">
            <v>395</v>
          </cell>
          <cell r="BS62">
            <v>0</v>
          </cell>
          <cell r="BT62">
            <v>244</v>
          </cell>
          <cell r="BU62">
            <v>1174</v>
          </cell>
          <cell r="BV62">
            <v>784</v>
          </cell>
          <cell r="BW62">
            <v>390</v>
          </cell>
          <cell r="BX62">
            <v>28238</v>
          </cell>
          <cell r="BY62">
            <v>169152</v>
          </cell>
          <cell r="BZ62">
            <v>158909</v>
          </cell>
          <cell r="CA62">
            <v>26987</v>
          </cell>
          <cell r="CB62">
            <v>2931</v>
          </cell>
          <cell r="CC62">
            <v>80923</v>
          </cell>
          <cell r="CD62">
            <v>21957</v>
          </cell>
          <cell r="CE62">
            <v>4453</v>
          </cell>
          <cell r="CF62">
            <v>1228</v>
          </cell>
          <cell r="CG62">
            <v>2134</v>
          </cell>
          <cell r="CH62">
            <v>468674</v>
          </cell>
          <cell r="CI62">
            <v>260644</v>
          </cell>
          <cell r="CJ62">
            <v>6999</v>
          </cell>
          <cell r="CK62">
            <v>141588</v>
          </cell>
          <cell r="CL62">
            <v>2903</v>
          </cell>
          <cell r="CM62">
            <v>22725</v>
          </cell>
          <cell r="CN62">
            <v>6823</v>
          </cell>
          <cell r="CO62">
            <v>26266</v>
          </cell>
          <cell r="CP62">
            <v>467948</v>
          </cell>
          <cell r="CQ62">
            <v>726</v>
          </cell>
          <cell r="CR62">
            <v>21957</v>
          </cell>
          <cell r="CS62">
            <v>-21231</v>
          </cell>
          <cell r="CT62">
            <v>36169</v>
          </cell>
          <cell r="CU62">
            <v>21957</v>
          </cell>
          <cell r="CV62">
            <v>107</v>
          </cell>
          <cell r="CW62">
            <v>405</v>
          </cell>
          <cell r="CX62">
            <v>10369</v>
          </cell>
          <cell r="CY62">
            <v>960</v>
          </cell>
          <cell r="CZ62">
            <v>-23323</v>
          </cell>
          <cell r="DA62">
            <v>-44554</v>
          </cell>
          <cell r="DB62">
            <v>2054</v>
          </cell>
          <cell r="DC62">
            <v>-2822</v>
          </cell>
          <cell r="DD62">
            <v>3604</v>
          </cell>
          <cell r="DE62">
            <v>-2402</v>
          </cell>
          <cell r="DF62">
            <v>-3781</v>
          </cell>
          <cell r="DG62">
            <v>41207</v>
          </cell>
          <cell r="DH62">
            <v>294</v>
          </cell>
          <cell r="DI62">
            <v>41501</v>
          </cell>
          <cell r="DJ62">
            <v>513228</v>
          </cell>
          <cell r="DK62">
            <v>135</v>
          </cell>
          <cell r="DL62">
            <v>8283</v>
          </cell>
          <cell r="DM62">
            <v>1334</v>
          </cell>
          <cell r="DN62">
            <v>-1228</v>
          </cell>
          <cell r="DO62">
            <v>-190</v>
          </cell>
          <cell r="DP62">
            <v>8064</v>
          </cell>
          <cell r="DQ62">
            <v>733</v>
          </cell>
          <cell r="DR62">
            <v>733</v>
          </cell>
          <cell r="DS62">
            <v>7331</v>
          </cell>
          <cell r="DT62">
            <v>7406</v>
          </cell>
          <cell r="DU62">
            <v>-75</v>
          </cell>
          <cell r="DV62">
            <v>10545</v>
          </cell>
          <cell r="DW62">
            <v>7406</v>
          </cell>
          <cell r="DX62">
            <v>1</v>
          </cell>
          <cell r="DY62">
            <v>-405</v>
          </cell>
          <cell r="DZ62">
            <v>201</v>
          </cell>
          <cell r="EA62">
            <v>66</v>
          </cell>
          <cell r="EB62">
            <v>-3680</v>
          </cell>
          <cell r="EC62">
            <v>-3755</v>
          </cell>
          <cell r="ED62">
            <v>-744</v>
          </cell>
          <cell r="EE62">
            <v>3097</v>
          </cell>
          <cell r="EF62">
            <v>1718</v>
          </cell>
          <cell r="EG62">
            <v>0</v>
          </cell>
          <cell r="EH62">
            <v>-6626</v>
          </cell>
          <cell r="EI62">
            <v>1200</v>
          </cell>
          <cell r="EJ62">
            <v>294</v>
          </cell>
          <cell r="EK62">
            <v>906</v>
          </cell>
          <cell r="EL62">
            <v>11819</v>
          </cell>
          <cell r="EM62">
            <v>0</v>
          </cell>
          <cell r="EN62">
            <v>6455</v>
          </cell>
          <cell r="EO62">
            <v>6455</v>
          </cell>
          <cell r="EP62">
            <v>-10923</v>
          </cell>
          <cell r="EQ62">
            <v>9413</v>
          </cell>
          <cell r="ER62">
            <v>10923</v>
          </cell>
          <cell r="ES62">
            <v>9413</v>
          </cell>
          <cell r="ET62">
            <v>-2958</v>
          </cell>
          <cell r="EU62">
            <v>0</v>
          </cell>
          <cell r="EV62">
            <v>-2958</v>
          </cell>
          <cell r="EW62">
            <v>121</v>
          </cell>
          <cell r="EX62">
            <v>328</v>
          </cell>
          <cell r="EY62">
            <v>-449</v>
          </cell>
          <cell r="EZ62">
            <v>-3407</v>
          </cell>
          <cell r="FA62">
            <v>3</v>
          </cell>
          <cell r="FB62">
            <v>6353</v>
          </cell>
          <cell r="FC62">
            <v>58</v>
          </cell>
          <cell r="FD62">
            <v>0</v>
          </cell>
          <cell r="FE62">
            <v>-9821</v>
          </cell>
          <cell r="FF62">
            <v>0</v>
          </cell>
          <cell r="FG62">
            <v>9862</v>
          </cell>
          <cell r="FH62">
            <v>37</v>
          </cell>
          <cell r="FI62">
            <v>108</v>
          </cell>
          <cell r="FJ62">
            <v>26</v>
          </cell>
          <cell r="FK62">
            <v>45</v>
          </cell>
          <cell r="FL62">
            <v>45</v>
          </cell>
          <cell r="FM62">
            <v>8</v>
          </cell>
          <cell r="FN62">
            <v>0</v>
          </cell>
          <cell r="FO62">
            <v>0</v>
          </cell>
          <cell r="FP62">
            <v>37</v>
          </cell>
          <cell r="FQ62">
            <v>-6</v>
          </cell>
          <cell r="FR62">
            <v>8</v>
          </cell>
          <cell r="FS62">
            <v>14</v>
          </cell>
          <cell r="FT62">
            <v>51</v>
          </cell>
          <cell r="FU62">
            <v>8</v>
          </cell>
          <cell r="FV62">
            <v>-43</v>
          </cell>
          <cell r="FW62">
            <v>-43</v>
          </cell>
          <cell r="FX62">
            <v>0</v>
          </cell>
          <cell r="FY62">
            <v>0</v>
          </cell>
          <cell r="FZ62">
            <v>0</v>
          </cell>
          <cell r="GA62">
            <v>0</v>
          </cell>
          <cell r="GB62">
            <v>0</v>
          </cell>
          <cell r="GC62">
            <v>0</v>
          </cell>
          <cell r="GD62">
            <v>0</v>
          </cell>
          <cell r="GE62">
            <v>0</v>
          </cell>
          <cell r="GF62">
            <v>-6</v>
          </cell>
          <cell r="GG62">
            <v>168980</v>
          </cell>
          <cell r="GH62">
            <v>158909</v>
          </cell>
          <cell r="GI62">
            <v>26987</v>
          </cell>
          <cell r="GJ62">
            <v>2931</v>
          </cell>
          <cell r="GK62">
            <v>80923</v>
          </cell>
          <cell r="GL62">
            <v>30348</v>
          </cell>
          <cell r="GM62">
            <v>12216</v>
          </cell>
          <cell r="GN62">
            <v>0</v>
          </cell>
          <cell r="GO62">
            <v>1944</v>
          </cell>
          <cell r="GP62">
            <v>483238</v>
          </cell>
          <cell r="GQ62">
            <v>260644</v>
          </cell>
          <cell r="GR62">
            <v>6999</v>
          </cell>
          <cell r="GS62">
            <v>130665</v>
          </cell>
          <cell r="GT62">
            <v>2903</v>
          </cell>
          <cell r="GU62">
            <v>22725</v>
          </cell>
          <cell r="GV62">
            <v>6823</v>
          </cell>
          <cell r="GW62">
            <v>36412</v>
          </cell>
          <cell r="GX62">
            <v>10923</v>
          </cell>
          <cell r="GY62">
            <v>478094</v>
          </cell>
          <cell r="GZ62">
            <v>5144</v>
          </cell>
          <cell r="HA62">
            <v>29371</v>
          </cell>
          <cell r="HB62">
            <v>-24227</v>
          </cell>
          <cell r="HC62">
            <v>46829</v>
          </cell>
          <cell r="HD62">
            <v>29371</v>
          </cell>
          <cell r="HE62">
            <v>108</v>
          </cell>
          <cell r="HF62">
            <v>0</v>
          </cell>
          <cell r="HG62">
            <v>10898</v>
          </cell>
          <cell r="HH62">
            <v>1026</v>
          </cell>
          <cell r="HI62">
            <v>-27438</v>
          </cell>
          <cell r="HJ62">
            <v>-51665</v>
          </cell>
          <cell r="HK62">
            <v>1313</v>
          </cell>
          <cell r="HL62">
            <v>6628</v>
          </cell>
          <cell r="HM62">
            <v>5388</v>
          </cell>
          <cell r="HN62">
            <v>-2402</v>
          </cell>
          <cell r="HO62">
            <v>-20228</v>
          </cell>
          <cell r="HP62">
            <v>42364</v>
          </cell>
          <cell r="HQ62">
            <v>42364</v>
          </cell>
          <cell r="HR62">
            <v>534903</v>
          </cell>
          <cell r="HS62">
            <v>484990</v>
          </cell>
          <cell r="HT62">
            <v>5.0999999999999996</v>
          </cell>
          <cell r="HU62">
            <v>5.0999999999999996</v>
          </cell>
          <cell r="HV62">
            <v>0</v>
          </cell>
          <cell r="HW62">
            <v>0</v>
          </cell>
          <cell r="HX62">
            <v>0</v>
          </cell>
          <cell r="HY62">
            <v>0</v>
          </cell>
          <cell r="HZ62">
            <v>0</v>
          </cell>
          <cell r="IA62">
            <v>0</v>
          </cell>
          <cell r="IB62">
            <v>0</v>
          </cell>
          <cell r="IC62">
            <v>0</v>
          </cell>
          <cell r="ID62">
            <v>0</v>
          </cell>
          <cell r="IE62">
            <v>0</v>
          </cell>
          <cell r="IF62">
            <v>0</v>
          </cell>
          <cell r="IG62">
            <v>0</v>
          </cell>
          <cell r="IH62">
            <v>0</v>
          </cell>
          <cell r="II62">
            <v>0</v>
          </cell>
          <cell r="IJ62">
            <v>0</v>
          </cell>
          <cell r="IK62">
            <v>0</v>
          </cell>
          <cell r="IL62">
            <v>0</v>
          </cell>
          <cell r="IM62">
            <v>0</v>
          </cell>
          <cell r="IN62">
            <v>0</v>
          </cell>
          <cell r="IO62">
            <v>0</v>
          </cell>
          <cell r="IP62">
            <v>0</v>
          </cell>
          <cell r="IQ62">
            <v>0</v>
          </cell>
          <cell r="IR62">
            <v>0</v>
          </cell>
          <cell r="IS62">
            <v>0</v>
          </cell>
          <cell r="IT62">
            <v>0</v>
          </cell>
          <cell r="IU62">
            <v>0</v>
          </cell>
          <cell r="IV62">
            <v>168980</v>
          </cell>
          <cell r="IW62">
            <v>158909</v>
          </cell>
          <cell r="IX62">
            <v>26987</v>
          </cell>
          <cell r="IY62">
            <v>2931</v>
          </cell>
          <cell r="IZ62">
            <v>80923</v>
          </cell>
          <cell r="JA62">
            <v>30348</v>
          </cell>
          <cell r="JB62">
            <v>12216</v>
          </cell>
        </row>
        <row r="63">
          <cell r="A63" t="str">
            <v>2005/2006</v>
          </cell>
          <cell r="B63">
            <v>187846</v>
          </cell>
          <cell r="C63">
            <v>164375</v>
          </cell>
          <cell r="D63">
            <v>8301</v>
          </cell>
          <cell r="E63">
            <v>3276</v>
          </cell>
          <cell r="F63">
            <v>85559</v>
          </cell>
          <cell r="G63">
            <v>16692</v>
          </cell>
          <cell r="H63">
            <v>3482</v>
          </cell>
          <cell r="I63">
            <v>3545</v>
          </cell>
          <cell r="J63">
            <v>1785</v>
          </cell>
          <cell r="K63">
            <v>474861</v>
          </cell>
          <cell r="L63">
            <v>168047</v>
          </cell>
          <cell r="M63">
            <v>4614</v>
          </cell>
          <cell r="N63">
            <v>131739</v>
          </cell>
          <cell r="O63">
            <v>3676</v>
          </cell>
          <cell r="P63">
            <v>102728</v>
          </cell>
          <cell r="Q63">
            <v>24516</v>
          </cell>
          <cell r="R63">
            <v>6317</v>
          </cell>
          <cell r="S63">
            <v>27797</v>
          </cell>
          <cell r="T63">
            <v>469434</v>
          </cell>
          <cell r="U63">
            <v>5427</v>
          </cell>
          <cell r="V63">
            <v>16692</v>
          </cell>
          <cell r="W63">
            <v>-11265</v>
          </cell>
          <cell r="X63">
            <v>29369</v>
          </cell>
          <cell r="Y63">
            <v>16692</v>
          </cell>
          <cell r="Z63">
            <v>152</v>
          </cell>
          <cell r="AA63">
            <v>-1173</v>
          </cell>
          <cell r="AB63">
            <v>11225</v>
          </cell>
          <cell r="AC63">
            <v>482</v>
          </cell>
          <cell r="AD63">
            <v>-24745</v>
          </cell>
          <cell r="AE63">
            <v>-36010</v>
          </cell>
          <cell r="AF63">
            <v>2368</v>
          </cell>
          <cell r="AG63">
            <v>-794</v>
          </cell>
          <cell r="AH63">
            <v>-251</v>
          </cell>
          <cell r="AI63">
            <v>-2475</v>
          </cell>
          <cell r="AJ63">
            <v>3277</v>
          </cell>
          <cell r="AK63">
            <v>38135</v>
          </cell>
          <cell r="AL63">
            <v>5014</v>
          </cell>
          <cell r="AM63">
            <v>-109</v>
          </cell>
          <cell r="AN63">
            <v>43040</v>
          </cell>
          <cell r="AO63">
            <v>510871</v>
          </cell>
          <cell r="AP63">
            <v>187</v>
          </cell>
          <cell r="AQ63">
            <v>20234</v>
          </cell>
          <cell r="AR63">
            <v>7028</v>
          </cell>
          <cell r="AS63">
            <v>1131</v>
          </cell>
          <cell r="AT63">
            <v>-2314</v>
          </cell>
          <cell r="AU63">
            <v>395</v>
          </cell>
          <cell r="AV63">
            <v>26661</v>
          </cell>
          <cell r="AW63">
            <v>110817</v>
          </cell>
          <cell r="AX63">
            <v>3232</v>
          </cell>
          <cell r="AY63">
            <v>15419</v>
          </cell>
          <cell r="AZ63">
            <v>-145</v>
          </cell>
          <cell r="BA63">
            <v>102728</v>
          </cell>
          <cell r="BB63">
            <v>0</v>
          </cell>
          <cell r="BC63">
            <v>432</v>
          </cell>
          <cell r="BD63">
            <v>27027</v>
          </cell>
          <cell r="BE63">
            <v>-366</v>
          </cell>
          <cell r="BF63">
            <v>7028</v>
          </cell>
          <cell r="BG63">
            <v>-7394</v>
          </cell>
          <cell r="BH63">
            <v>12593</v>
          </cell>
          <cell r="BI63">
            <v>7028</v>
          </cell>
          <cell r="BJ63">
            <v>0</v>
          </cell>
          <cell r="BK63">
            <v>7467</v>
          </cell>
          <cell r="BL63">
            <v>1195</v>
          </cell>
          <cell r="BM63">
            <v>708</v>
          </cell>
          <cell r="BN63">
            <v>1415</v>
          </cell>
          <cell r="BO63">
            <v>-5979</v>
          </cell>
          <cell r="BP63">
            <v>834</v>
          </cell>
          <cell r="BQ63">
            <v>-2247</v>
          </cell>
          <cell r="BR63">
            <v>-140</v>
          </cell>
          <cell r="BS63">
            <v>0</v>
          </cell>
          <cell r="BT63">
            <v>-563</v>
          </cell>
          <cell r="BU63">
            <v>3863</v>
          </cell>
          <cell r="BV63">
            <v>5014</v>
          </cell>
          <cell r="BW63">
            <v>-1151</v>
          </cell>
          <cell r="BX63">
            <v>32640</v>
          </cell>
          <cell r="BY63">
            <v>187846</v>
          </cell>
          <cell r="BZ63">
            <v>164562</v>
          </cell>
          <cell r="CA63">
            <v>28535</v>
          </cell>
          <cell r="CB63">
            <v>3276</v>
          </cell>
          <cell r="CC63">
            <v>85559</v>
          </cell>
          <cell r="CD63">
            <v>23720</v>
          </cell>
          <cell r="CE63">
            <v>4613</v>
          </cell>
          <cell r="CF63">
            <v>1231</v>
          </cell>
          <cell r="CG63">
            <v>2180</v>
          </cell>
          <cell r="CH63">
            <v>501522</v>
          </cell>
          <cell r="CI63">
            <v>278864</v>
          </cell>
          <cell r="CJ63">
            <v>7846</v>
          </cell>
          <cell r="CK63">
            <v>147158</v>
          </cell>
          <cell r="CL63">
            <v>3531</v>
          </cell>
          <cell r="CM63">
            <v>24516</v>
          </cell>
          <cell r="CN63">
            <v>6317</v>
          </cell>
          <cell r="CO63">
            <v>28229</v>
          </cell>
          <cell r="CP63">
            <v>496461</v>
          </cell>
          <cell r="CQ63">
            <v>5061</v>
          </cell>
          <cell r="CR63">
            <v>23720</v>
          </cell>
          <cell r="CS63">
            <v>-18659</v>
          </cell>
          <cell r="CT63">
            <v>41962</v>
          </cell>
          <cell r="CU63">
            <v>23720</v>
          </cell>
          <cell r="CV63">
            <v>152</v>
          </cell>
          <cell r="CW63">
            <v>6294</v>
          </cell>
          <cell r="CX63">
            <v>12420</v>
          </cell>
          <cell r="CY63">
            <v>1190</v>
          </cell>
          <cell r="CZ63">
            <v>-23330</v>
          </cell>
          <cell r="DA63">
            <v>-41989</v>
          </cell>
          <cell r="DB63">
            <v>3202</v>
          </cell>
          <cell r="DC63">
            <v>-3041</v>
          </cell>
          <cell r="DD63">
            <v>-391</v>
          </cell>
          <cell r="DE63">
            <v>-2475</v>
          </cell>
          <cell r="DF63">
            <v>2714</v>
          </cell>
          <cell r="DG63">
            <v>41998</v>
          </cell>
          <cell r="DH63">
            <v>-109</v>
          </cell>
          <cell r="DI63">
            <v>41889</v>
          </cell>
          <cell r="DJ63">
            <v>543511</v>
          </cell>
          <cell r="DK63">
            <v>310</v>
          </cell>
          <cell r="DL63">
            <v>10710</v>
          </cell>
          <cell r="DM63">
            <v>1837</v>
          </cell>
          <cell r="DN63">
            <v>-1231</v>
          </cell>
          <cell r="DO63">
            <v>-183</v>
          </cell>
          <cell r="DP63">
            <v>10823</v>
          </cell>
          <cell r="DQ63">
            <v>714</v>
          </cell>
          <cell r="DR63">
            <v>714</v>
          </cell>
          <cell r="DS63">
            <v>10109</v>
          </cell>
          <cell r="DT63">
            <v>7750</v>
          </cell>
          <cell r="DU63">
            <v>2359</v>
          </cell>
          <cell r="DV63">
            <v>3522</v>
          </cell>
          <cell r="DW63">
            <v>7750</v>
          </cell>
          <cell r="DX63">
            <v>-2</v>
          </cell>
          <cell r="DY63">
            <v>-6294</v>
          </cell>
          <cell r="DZ63">
            <v>206</v>
          </cell>
          <cell r="EA63">
            <v>65</v>
          </cell>
          <cell r="EB63">
            <v>-2205</v>
          </cell>
          <cell r="EC63">
            <v>154</v>
          </cell>
          <cell r="ED63">
            <v>-1897</v>
          </cell>
          <cell r="EE63">
            <v>3229</v>
          </cell>
          <cell r="EF63">
            <v>6246</v>
          </cell>
          <cell r="EG63">
            <v>0</v>
          </cell>
          <cell r="EH63">
            <v>-6301</v>
          </cell>
          <cell r="EI63">
            <v>1123</v>
          </cell>
          <cell r="EJ63">
            <v>-109</v>
          </cell>
          <cell r="EK63">
            <v>1232</v>
          </cell>
          <cell r="EL63">
            <v>10669</v>
          </cell>
          <cell r="EM63">
            <v>147</v>
          </cell>
          <cell r="EN63">
            <v>7215</v>
          </cell>
          <cell r="EO63">
            <v>7362</v>
          </cell>
          <cell r="EP63">
            <v>-11459</v>
          </cell>
          <cell r="EQ63">
            <v>10063</v>
          </cell>
          <cell r="ER63">
            <v>11466</v>
          </cell>
          <cell r="ES63">
            <v>10070</v>
          </cell>
          <cell r="ET63">
            <v>-2708</v>
          </cell>
          <cell r="EU63">
            <v>0</v>
          </cell>
          <cell r="EV63">
            <v>-2708</v>
          </cell>
          <cell r="EW63">
            <v>474</v>
          </cell>
          <cell r="EX63">
            <v>440</v>
          </cell>
          <cell r="EY63">
            <v>-914</v>
          </cell>
          <cell r="EZ63">
            <v>-3622</v>
          </cell>
          <cell r="FA63">
            <v>4</v>
          </cell>
          <cell r="FB63">
            <v>6870</v>
          </cell>
          <cell r="FC63">
            <v>80</v>
          </cell>
          <cell r="FD63">
            <v>0</v>
          </cell>
          <cell r="FE63">
            <v>-10576</v>
          </cell>
          <cell r="FF63">
            <v>0</v>
          </cell>
          <cell r="FG63">
            <v>10984</v>
          </cell>
          <cell r="FH63">
            <v>19</v>
          </cell>
          <cell r="FI63">
            <v>119</v>
          </cell>
          <cell r="FJ63">
            <v>50</v>
          </cell>
          <cell r="FK63">
            <v>50</v>
          </cell>
          <cell r="FL63">
            <v>50</v>
          </cell>
          <cell r="FM63">
            <v>12</v>
          </cell>
          <cell r="FN63">
            <v>0</v>
          </cell>
          <cell r="FO63">
            <v>0</v>
          </cell>
          <cell r="FP63">
            <v>38</v>
          </cell>
          <cell r="FQ63">
            <v>-22</v>
          </cell>
          <cell r="FR63">
            <v>12</v>
          </cell>
          <cell r="FS63">
            <v>34</v>
          </cell>
          <cell r="FT63">
            <v>72</v>
          </cell>
          <cell r="FU63">
            <v>-9</v>
          </cell>
          <cell r="FV63">
            <v>-81</v>
          </cell>
          <cell r="FW63">
            <v>-81</v>
          </cell>
          <cell r="FX63">
            <v>0</v>
          </cell>
          <cell r="FY63">
            <v>0</v>
          </cell>
          <cell r="FZ63">
            <v>0</v>
          </cell>
          <cell r="GA63">
            <v>0</v>
          </cell>
          <cell r="GB63">
            <v>0</v>
          </cell>
          <cell r="GC63">
            <v>0</v>
          </cell>
          <cell r="GD63">
            <v>0</v>
          </cell>
          <cell r="GE63">
            <v>0</v>
          </cell>
          <cell r="GF63">
            <v>-22</v>
          </cell>
          <cell r="GG63">
            <v>187517</v>
          </cell>
          <cell r="GH63">
            <v>164562</v>
          </cell>
          <cell r="GI63">
            <v>28535</v>
          </cell>
          <cell r="GJ63">
            <v>3276</v>
          </cell>
          <cell r="GK63">
            <v>85559</v>
          </cell>
          <cell r="GL63">
            <v>34696</v>
          </cell>
          <cell r="GM63">
            <v>13615</v>
          </cell>
          <cell r="GN63">
            <v>0</v>
          </cell>
          <cell r="GO63">
            <v>1997</v>
          </cell>
          <cell r="GP63">
            <v>519757</v>
          </cell>
          <cell r="GQ63">
            <v>278864</v>
          </cell>
          <cell r="GR63">
            <v>7846</v>
          </cell>
          <cell r="GS63">
            <v>135699</v>
          </cell>
          <cell r="GT63">
            <v>3531</v>
          </cell>
          <cell r="GU63">
            <v>24516</v>
          </cell>
          <cell r="GV63">
            <v>6317</v>
          </cell>
          <cell r="GW63">
            <v>39006</v>
          </cell>
          <cell r="GX63">
            <v>11466</v>
          </cell>
          <cell r="GY63">
            <v>507245</v>
          </cell>
          <cell r="GZ63">
            <v>12512</v>
          </cell>
          <cell r="HA63">
            <v>31482</v>
          </cell>
          <cell r="HB63">
            <v>-18970</v>
          </cell>
          <cell r="HC63">
            <v>45936</v>
          </cell>
          <cell r="HD63">
            <v>31482</v>
          </cell>
          <cell r="HE63">
            <v>150</v>
          </cell>
          <cell r="HF63">
            <v>0</v>
          </cell>
          <cell r="HG63">
            <v>13066</v>
          </cell>
          <cell r="HH63">
            <v>1255</v>
          </cell>
          <cell r="HI63">
            <v>-26415</v>
          </cell>
          <cell r="HJ63">
            <v>-45385</v>
          </cell>
          <cell r="HK63">
            <v>1309</v>
          </cell>
          <cell r="HL63">
            <v>7058</v>
          </cell>
          <cell r="HM63">
            <v>5926</v>
          </cell>
          <cell r="HN63">
            <v>-2475</v>
          </cell>
          <cell r="HO63">
            <v>-14163</v>
          </cell>
          <cell r="HP63">
            <v>43040</v>
          </cell>
          <cell r="HQ63">
            <v>43040</v>
          </cell>
          <cell r="HR63">
            <v>565142</v>
          </cell>
          <cell r="HS63">
            <v>510871</v>
          </cell>
          <cell r="HT63">
            <v>5</v>
          </cell>
          <cell r="HU63">
            <v>5</v>
          </cell>
          <cell r="HV63">
            <v>0</v>
          </cell>
          <cell r="HW63">
            <v>0</v>
          </cell>
          <cell r="HX63">
            <v>0</v>
          </cell>
          <cell r="HY63">
            <v>0</v>
          </cell>
          <cell r="HZ63">
            <v>0</v>
          </cell>
          <cell r="IA63">
            <v>0</v>
          </cell>
          <cell r="IB63">
            <v>0</v>
          </cell>
          <cell r="IC63">
            <v>0</v>
          </cell>
          <cell r="ID63">
            <v>0</v>
          </cell>
          <cell r="IE63">
            <v>0</v>
          </cell>
          <cell r="IF63">
            <v>0</v>
          </cell>
          <cell r="IG63">
            <v>0</v>
          </cell>
          <cell r="IH63">
            <v>0</v>
          </cell>
          <cell r="II63">
            <v>0</v>
          </cell>
          <cell r="IJ63">
            <v>0</v>
          </cell>
          <cell r="IK63">
            <v>0</v>
          </cell>
          <cell r="IL63">
            <v>0</v>
          </cell>
          <cell r="IM63">
            <v>0</v>
          </cell>
          <cell r="IN63">
            <v>0</v>
          </cell>
          <cell r="IO63">
            <v>0</v>
          </cell>
          <cell r="IP63">
            <v>0</v>
          </cell>
          <cell r="IQ63">
            <v>0</v>
          </cell>
          <cell r="IR63">
            <v>0</v>
          </cell>
          <cell r="IS63">
            <v>0</v>
          </cell>
          <cell r="IT63">
            <v>0</v>
          </cell>
          <cell r="IU63">
            <v>0</v>
          </cell>
          <cell r="IV63">
            <v>187517</v>
          </cell>
          <cell r="IW63">
            <v>164562</v>
          </cell>
          <cell r="IX63">
            <v>28535</v>
          </cell>
          <cell r="IY63">
            <v>3276</v>
          </cell>
          <cell r="IZ63">
            <v>85559</v>
          </cell>
          <cell r="JA63">
            <v>34696</v>
          </cell>
          <cell r="JB63">
            <v>13615</v>
          </cell>
        </row>
        <row r="64">
          <cell r="A64" t="str">
            <v>2006/2007</v>
          </cell>
          <cell r="B64">
            <v>199522</v>
          </cell>
          <cell r="C64">
            <v>174485</v>
          </cell>
          <cell r="D64">
            <v>8765</v>
          </cell>
          <cell r="E64">
            <v>3618</v>
          </cell>
          <cell r="F64">
            <v>90916</v>
          </cell>
          <cell r="G64">
            <v>17587</v>
          </cell>
          <cell r="H64">
            <v>3880</v>
          </cell>
          <cell r="I64">
            <v>3406</v>
          </cell>
          <cell r="J64">
            <v>1690</v>
          </cell>
          <cell r="K64">
            <v>503869</v>
          </cell>
          <cell r="L64">
            <v>177097</v>
          </cell>
          <cell r="M64">
            <v>5392</v>
          </cell>
          <cell r="N64">
            <v>135750</v>
          </cell>
          <cell r="O64">
            <v>3659</v>
          </cell>
          <cell r="P64">
            <v>108978</v>
          </cell>
          <cell r="Q64">
            <v>25202</v>
          </cell>
          <cell r="R64">
            <v>6941</v>
          </cell>
          <cell r="S64">
            <v>30763</v>
          </cell>
          <cell r="T64">
            <v>493782</v>
          </cell>
          <cell r="U64">
            <v>10087</v>
          </cell>
          <cell r="V64">
            <v>17587</v>
          </cell>
          <cell r="W64">
            <v>-7500</v>
          </cell>
          <cell r="X64">
            <v>25232</v>
          </cell>
          <cell r="Y64">
            <v>17587</v>
          </cell>
          <cell r="Z64">
            <v>-107</v>
          </cell>
          <cell r="AA64">
            <v>-8012</v>
          </cell>
          <cell r="AB64">
            <v>12445</v>
          </cell>
          <cell r="AC64">
            <v>611</v>
          </cell>
          <cell r="AD64">
            <v>-27384</v>
          </cell>
          <cell r="AE64">
            <v>-34884</v>
          </cell>
          <cell r="AF64">
            <v>2418</v>
          </cell>
          <cell r="AG64">
            <v>-1788</v>
          </cell>
          <cell r="AH64">
            <v>5597</v>
          </cell>
          <cell r="AI64">
            <v>-1384</v>
          </cell>
          <cell r="AJ64">
            <v>-2463</v>
          </cell>
          <cell r="AK64">
            <v>37264</v>
          </cell>
          <cell r="AL64">
            <v>825</v>
          </cell>
          <cell r="AM64">
            <v>-647</v>
          </cell>
          <cell r="AN64">
            <v>37442</v>
          </cell>
          <cell r="AO64">
            <v>538753</v>
          </cell>
          <cell r="AP64">
            <v>207</v>
          </cell>
          <cell r="AQ64">
            <v>21285</v>
          </cell>
          <cell r="AR64">
            <v>7716</v>
          </cell>
          <cell r="AS64">
            <v>1401</v>
          </cell>
          <cell r="AT64">
            <v>-2274</v>
          </cell>
          <cell r="AU64">
            <v>408</v>
          </cell>
          <cell r="AV64">
            <v>28743</v>
          </cell>
          <cell r="AW64">
            <v>115600</v>
          </cell>
          <cell r="AX64">
            <v>3350</v>
          </cell>
          <cell r="AY64">
            <v>16516</v>
          </cell>
          <cell r="AZ64">
            <v>-154</v>
          </cell>
          <cell r="BA64">
            <v>108978</v>
          </cell>
          <cell r="BB64">
            <v>0</v>
          </cell>
          <cell r="BC64">
            <v>407</v>
          </cell>
          <cell r="BD64">
            <v>26741</v>
          </cell>
          <cell r="BE64">
            <v>2002</v>
          </cell>
          <cell r="BF64">
            <v>7716</v>
          </cell>
          <cell r="BG64">
            <v>-5714</v>
          </cell>
          <cell r="BH64">
            <v>12393</v>
          </cell>
          <cell r="BI64">
            <v>7716</v>
          </cell>
          <cell r="BJ64">
            <v>0</v>
          </cell>
          <cell r="BK64">
            <v>7737</v>
          </cell>
          <cell r="BL64">
            <v>1770</v>
          </cell>
          <cell r="BM64">
            <v>757</v>
          </cell>
          <cell r="BN64">
            <v>2047</v>
          </cell>
          <cell r="BO64">
            <v>-3667</v>
          </cell>
          <cell r="BP64">
            <v>496</v>
          </cell>
          <cell r="BQ64">
            <v>-2179</v>
          </cell>
          <cell r="BR64">
            <v>1106</v>
          </cell>
          <cell r="BS64">
            <v>0</v>
          </cell>
          <cell r="BT64">
            <v>-3308</v>
          </cell>
          <cell r="BU64">
            <v>-218</v>
          </cell>
          <cell r="BV64">
            <v>825</v>
          </cell>
          <cell r="BW64">
            <v>-1043</v>
          </cell>
          <cell r="BX64">
            <v>32410</v>
          </cell>
          <cell r="BY64">
            <v>199522</v>
          </cell>
          <cell r="BZ64">
            <v>174692</v>
          </cell>
          <cell r="CA64">
            <v>30050</v>
          </cell>
          <cell r="CB64">
            <v>3618</v>
          </cell>
          <cell r="CC64">
            <v>90916</v>
          </cell>
          <cell r="CD64">
            <v>25303</v>
          </cell>
          <cell r="CE64">
            <v>5281</v>
          </cell>
          <cell r="CF64">
            <v>1132</v>
          </cell>
          <cell r="CG64">
            <v>2098</v>
          </cell>
          <cell r="CH64">
            <v>532612</v>
          </cell>
          <cell r="CI64">
            <v>292697</v>
          </cell>
          <cell r="CJ64">
            <v>8742</v>
          </cell>
          <cell r="CK64">
            <v>152266</v>
          </cell>
          <cell r="CL64">
            <v>3505</v>
          </cell>
          <cell r="CM64">
            <v>25202</v>
          </cell>
          <cell r="CN64">
            <v>6941</v>
          </cell>
          <cell r="CO64">
            <v>31170</v>
          </cell>
          <cell r="CP64">
            <v>520523</v>
          </cell>
          <cell r="CQ64">
            <v>12089</v>
          </cell>
          <cell r="CR64">
            <v>25303</v>
          </cell>
          <cell r="CS64">
            <v>-13214</v>
          </cell>
          <cell r="CT64">
            <v>37625</v>
          </cell>
          <cell r="CU64">
            <v>25303</v>
          </cell>
          <cell r="CV64">
            <v>-107</v>
          </cell>
          <cell r="CW64">
            <v>-275</v>
          </cell>
          <cell r="CX64">
            <v>14215</v>
          </cell>
          <cell r="CY64">
            <v>1368</v>
          </cell>
          <cell r="CZ64">
            <v>-25337</v>
          </cell>
          <cell r="DA64">
            <v>-38551</v>
          </cell>
          <cell r="DB64">
            <v>2914</v>
          </cell>
          <cell r="DC64">
            <v>-3967</v>
          </cell>
          <cell r="DD64">
            <v>6703</v>
          </cell>
          <cell r="DE64">
            <v>-1384</v>
          </cell>
          <cell r="DF64">
            <v>-5771</v>
          </cell>
          <cell r="DG64">
            <v>37046</v>
          </cell>
          <cell r="DH64">
            <v>-647</v>
          </cell>
          <cell r="DI64">
            <v>36399</v>
          </cell>
          <cell r="DJ64">
            <v>571163</v>
          </cell>
          <cell r="DK64">
            <v>348</v>
          </cell>
          <cell r="DL64">
            <v>10740</v>
          </cell>
          <cell r="DM64">
            <v>833</v>
          </cell>
          <cell r="DN64">
            <v>-1132</v>
          </cell>
          <cell r="DO64">
            <v>-193</v>
          </cell>
          <cell r="DP64">
            <v>9900</v>
          </cell>
          <cell r="DQ64">
            <v>859</v>
          </cell>
          <cell r="DR64">
            <v>859</v>
          </cell>
          <cell r="DS64">
            <v>9041</v>
          </cell>
          <cell r="DT64">
            <v>8012</v>
          </cell>
          <cell r="DU64">
            <v>1029</v>
          </cell>
          <cell r="DV64">
            <v>9474</v>
          </cell>
          <cell r="DW64">
            <v>8012</v>
          </cell>
          <cell r="DX64">
            <v>3</v>
          </cell>
          <cell r="DY64">
            <v>275</v>
          </cell>
          <cell r="DZ64">
            <v>208</v>
          </cell>
          <cell r="EA64">
            <v>99</v>
          </cell>
          <cell r="EB64">
            <v>-1299</v>
          </cell>
          <cell r="EC64">
            <v>-270</v>
          </cell>
          <cell r="ED64">
            <v>-3996</v>
          </cell>
          <cell r="EE64">
            <v>851</v>
          </cell>
          <cell r="EF64">
            <v>1530</v>
          </cell>
          <cell r="EG64">
            <v>1</v>
          </cell>
          <cell r="EH64">
            <v>178</v>
          </cell>
          <cell r="EI64">
            <v>-1166</v>
          </cell>
          <cell r="EJ64">
            <v>-647</v>
          </cell>
          <cell r="EK64">
            <v>-519</v>
          </cell>
          <cell r="EL64">
            <v>10170</v>
          </cell>
          <cell r="EM64">
            <v>280</v>
          </cell>
          <cell r="EN64">
            <v>8632</v>
          </cell>
          <cell r="EO64">
            <v>8912</v>
          </cell>
          <cell r="EP64">
            <v>-11861</v>
          </cell>
          <cell r="EQ64">
            <v>10586</v>
          </cell>
          <cell r="ER64">
            <v>11793</v>
          </cell>
          <cell r="ES64">
            <v>10518</v>
          </cell>
          <cell r="ET64">
            <v>-1606</v>
          </cell>
          <cell r="EU64">
            <v>0</v>
          </cell>
          <cell r="EV64">
            <v>-1606</v>
          </cell>
          <cell r="EW64">
            <v>-84</v>
          </cell>
          <cell r="EX64">
            <v>669</v>
          </cell>
          <cell r="EY64">
            <v>-585</v>
          </cell>
          <cell r="EZ64">
            <v>-2191</v>
          </cell>
          <cell r="FA64">
            <v>4</v>
          </cell>
          <cell r="FB64">
            <v>8075</v>
          </cell>
          <cell r="FC64">
            <v>94</v>
          </cell>
          <cell r="FD64">
            <v>0</v>
          </cell>
          <cell r="FE64">
            <v>-10364</v>
          </cell>
          <cell r="FF64">
            <v>0</v>
          </cell>
          <cell r="FG64">
            <v>11103</v>
          </cell>
          <cell r="FH64">
            <v>26</v>
          </cell>
          <cell r="FI64">
            <v>204</v>
          </cell>
          <cell r="FJ64">
            <v>83</v>
          </cell>
          <cell r="FK64">
            <v>95</v>
          </cell>
          <cell r="FL64">
            <v>95</v>
          </cell>
          <cell r="FM64">
            <v>12</v>
          </cell>
          <cell r="FN64">
            <v>0</v>
          </cell>
          <cell r="FO64">
            <v>0</v>
          </cell>
          <cell r="FP64">
            <v>83</v>
          </cell>
          <cell r="FQ64">
            <v>9</v>
          </cell>
          <cell r="FR64">
            <v>12</v>
          </cell>
          <cell r="FS64">
            <v>3</v>
          </cell>
          <cell r="FT64">
            <v>86</v>
          </cell>
          <cell r="FU64">
            <v>-39</v>
          </cell>
          <cell r="FV64">
            <v>-125</v>
          </cell>
          <cell r="FW64">
            <v>-125</v>
          </cell>
          <cell r="FX64">
            <v>0</v>
          </cell>
          <cell r="FY64">
            <v>0</v>
          </cell>
          <cell r="FZ64">
            <v>0</v>
          </cell>
          <cell r="GA64">
            <v>0</v>
          </cell>
          <cell r="GB64">
            <v>0</v>
          </cell>
          <cell r="GC64">
            <v>0</v>
          </cell>
          <cell r="GD64">
            <v>0</v>
          </cell>
          <cell r="GE64">
            <v>0</v>
          </cell>
          <cell r="GF64">
            <v>9</v>
          </cell>
          <cell r="GG64">
            <v>199148</v>
          </cell>
          <cell r="GH64">
            <v>174692</v>
          </cell>
          <cell r="GI64">
            <v>30050</v>
          </cell>
          <cell r="GJ64">
            <v>3618</v>
          </cell>
          <cell r="GK64">
            <v>90916</v>
          </cell>
          <cell r="GL64">
            <v>36527</v>
          </cell>
          <cell r="GM64">
            <v>14663</v>
          </cell>
          <cell r="GN64">
            <v>0</v>
          </cell>
          <cell r="GO64">
            <v>1905</v>
          </cell>
          <cell r="GP64">
            <v>551519</v>
          </cell>
          <cell r="GQ64">
            <v>292697</v>
          </cell>
          <cell r="GR64">
            <v>8742</v>
          </cell>
          <cell r="GS64">
            <v>140405</v>
          </cell>
          <cell r="GT64">
            <v>3505</v>
          </cell>
          <cell r="GU64">
            <v>25202</v>
          </cell>
          <cell r="GV64">
            <v>6941</v>
          </cell>
          <cell r="GW64">
            <v>42615</v>
          </cell>
          <cell r="GX64">
            <v>11793</v>
          </cell>
          <cell r="GY64">
            <v>531900</v>
          </cell>
          <cell r="GZ64">
            <v>19619</v>
          </cell>
          <cell r="HA64">
            <v>33327</v>
          </cell>
          <cell r="HB64">
            <v>-13708</v>
          </cell>
          <cell r="HC64">
            <v>47024</v>
          </cell>
          <cell r="HD64">
            <v>33327</v>
          </cell>
          <cell r="HE64">
            <v>-104</v>
          </cell>
          <cell r="HF64">
            <v>0</v>
          </cell>
          <cell r="HG64">
            <v>15092</v>
          </cell>
          <cell r="HH64">
            <v>1467</v>
          </cell>
          <cell r="HI64">
            <v>-27218</v>
          </cell>
          <cell r="HJ64">
            <v>-40926</v>
          </cell>
          <cell r="HK64">
            <v>-1078</v>
          </cell>
          <cell r="HL64">
            <v>4959</v>
          </cell>
          <cell r="HM64">
            <v>8288</v>
          </cell>
          <cell r="HN64">
            <v>-1383</v>
          </cell>
          <cell r="HO64">
            <v>-15957</v>
          </cell>
          <cell r="HP64">
            <v>35755</v>
          </cell>
          <cell r="HQ64">
            <v>35755</v>
          </cell>
          <cell r="HR64">
            <v>592445</v>
          </cell>
          <cell r="HS64">
            <v>538753</v>
          </cell>
          <cell r="HT64">
            <v>5.2</v>
          </cell>
          <cell r="HU64">
            <v>5.2</v>
          </cell>
          <cell r="HV64">
            <v>0</v>
          </cell>
          <cell r="HW64">
            <v>0</v>
          </cell>
          <cell r="HX64">
            <v>0</v>
          </cell>
          <cell r="HY64">
            <v>0</v>
          </cell>
          <cell r="HZ64">
            <v>0</v>
          </cell>
          <cell r="IA64">
            <v>0</v>
          </cell>
          <cell r="IB64">
            <v>0</v>
          </cell>
          <cell r="IC64">
            <v>0</v>
          </cell>
          <cell r="ID64">
            <v>0</v>
          </cell>
          <cell r="IE64">
            <v>0</v>
          </cell>
          <cell r="IF64">
            <v>0</v>
          </cell>
          <cell r="IG64">
            <v>0</v>
          </cell>
          <cell r="IH64">
            <v>0</v>
          </cell>
          <cell r="II64">
            <v>0</v>
          </cell>
          <cell r="IJ64">
            <v>0</v>
          </cell>
          <cell r="IK64">
            <v>0</v>
          </cell>
          <cell r="IL64">
            <v>0</v>
          </cell>
          <cell r="IM64">
            <v>0</v>
          </cell>
          <cell r="IN64">
            <v>0</v>
          </cell>
          <cell r="IO64">
            <v>0</v>
          </cell>
          <cell r="IP64">
            <v>0</v>
          </cell>
          <cell r="IQ64">
            <v>0</v>
          </cell>
          <cell r="IR64">
            <v>0</v>
          </cell>
          <cell r="IS64">
            <v>0</v>
          </cell>
          <cell r="IT64">
            <v>0</v>
          </cell>
          <cell r="IU64">
            <v>0</v>
          </cell>
          <cell r="IV64">
            <v>199148</v>
          </cell>
          <cell r="IW64">
            <v>174692</v>
          </cell>
          <cell r="IX64">
            <v>30050</v>
          </cell>
          <cell r="IY64">
            <v>3618</v>
          </cell>
          <cell r="IZ64">
            <v>90916</v>
          </cell>
          <cell r="JA64">
            <v>36527</v>
          </cell>
          <cell r="JB64">
            <v>14663</v>
          </cell>
        </row>
        <row r="65">
          <cell r="A65" t="str">
            <v>2007/2008</v>
          </cell>
          <cell r="B65">
            <v>211822</v>
          </cell>
          <cell r="C65">
            <v>181579</v>
          </cell>
          <cell r="D65">
            <v>9743</v>
          </cell>
          <cell r="E65">
            <v>3890</v>
          </cell>
          <cell r="F65">
            <v>95437</v>
          </cell>
          <cell r="G65">
            <v>18590</v>
          </cell>
          <cell r="H65">
            <v>5445</v>
          </cell>
          <cell r="I65">
            <v>4176</v>
          </cell>
          <cell r="J65">
            <v>1639</v>
          </cell>
          <cell r="K65">
            <v>532321</v>
          </cell>
          <cell r="L65">
            <v>186235</v>
          </cell>
          <cell r="M65">
            <v>6749</v>
          </cell>
          <cell r="N65">
            <v>145283</v>
          </cell>
          <cell r="O65">
            <v>3868</v>
          </cell>
          <cell r="P65">
            <v>114680</v>
          </cell>
          <cell r="Q65">
            <v>25820</v>
          </cell>
          <cell r="R65">
            <v>7964</v>
          </cell>
          <cell r="S65">
            <v>33699</v>
          </cell>
          <cell r="T65">
            <v>524298</v>
          </cell>
          <cell r="U65">
            <v>8023</v>
          </cell>
          <cell r="V65">
            <v>18590</v>
          </cell>
          <cell r="W65">
            <v>-10567</v>
          </cell>
          <cell r="X65">
            <v>26979</v>
          </cell>
          <cell r="Y65">
            <v>18590</v>
          </cell>
          <cell r="Z65">
            <v>-114</v>
          </cell>
          <cell r="AA65">
            <v>-13367</v>
          </cell>
          <cell r="AB65">
            <v>12637</v>
          </cell>
          <cell r="AC65">
            <v>636</v>
          </cell>
          <cell r="AD65">
            <v>-33643</v>
          </cell>
          <cell r="AE65">
            <v>-44210</v>
          </cell>
          <cell r="AF65">
            <v>3230</v>
          </cell>
          <cell r="AG65">
            <v>-2645</v>
          </cell>
          <cell r="AH65">
            <v>-11687</v>
          </cell>
          <cell r="AI65">
            <v>-4812</v>
          </cell>
          <cell r="AJ65">
            <v>2006</v>
          </cell>
          <cell r="AK65">
            <v>30302</v>
          </cell>
          <cell r="AL65">
            <v>2853</v>
          </cell>
          <cell r="AM65">
            <v>108</v>
          </cell>
          <cell r="AN65">
            <v>33263</v>
          </cell>
          <cell r="AO65">
            <v>576531</v>
          </cell>
          <cell r="AP65">
            <v>286</v>
          </cell>
          <cell r="AQ65">
            <v>22401</v>
          </cell>
          <cell r="AR65">
            <v>8344</v>
          </cell>
          <cell r="AS65">
            <v>2162</v>
          </cell>
          <cell r="AT65">
            <v>-2389</v>
          </cell>
          <cell r="AU65">
            <v>454</v>
          </cell>
          <cell r="AV65">
            <v>31258</v>
          </cell>
          <cell r="AW65">
            <v>121851</v>
          </cell>
          <cell r="AX65">
            <v>3536</v>
          </cell>
          <cell r="AY65">
            <v>17720</v>
          </cell>
          <cell r="AZ65">
            <v>-178</v>
          </cell>
          <cell r="BA65">
            <v>114680</v>
          </cell>
          <cell r="BB65">
            <v>0</v>
          </cell>
          <cell r="BC65">
            <v>515</v>
          </cell>
          <cell r="BD65">
            <v>28764</v>
          </cell>
          <cell r="BE65">
            <v>2494</v>
          </cell>
          <cell r="BF65">
            <v>8344</v>
          </cell>
          <cell r="BG65">
            <v>-5850</v>
          </cell>
          <cell r="BH65">
            <v>13400</v>
          </cell>
          <cell r="BI65">
            <v>8344</v>
          </cell>
          <cell r="BJ65">
            <v>0</v>
          </cell>
          <cell r="BK65">
            <v>11426</v>
          </cell>
          <cell r="BL65">
            <v>2312</v>
          </cell>
          <cell r="BM65">
            <v>783</v>
          </cell>
          <cell r="BN65">
            <v>4841</v>
          </cell>
          <cell r="BO65">
            <v>-1009</v>
          </cell>
          <cell r="BP65">
            <v>1221</v>
          </cell>
          <cell r="BQ65">
            <v>-2203</v>
          </cell>
          <cell r="BR65">
            <v>539</v>
          </cell>
          <cell r="BS65">
            <v>0</v>
          </cell>
          <cell r="BT65">
            <v>-1814</v>
          </cell>
          <cell r="BU65">
            <v>-1248</v>
          </cell>
          <cell r="BV65">
            <v>2853</v>
          </cell>
          <cell r="BW65">
            <v>-4101</v>
          </cell>
          <cell r="BX65">
            <v>32267</v>
          </cell>
          <cell r="BY65">
            <v>211822</v>
          </cell>
          <cell r="BZ65">
            <v>181865</v>
          </cell>
          <cell r="CA65">
            <v>32144</v>
          </cell>
          <cell r="CB65">
            <v>3890</v>
          </cell>
          <cell r="CC65">
            <v>95437</v>
          </cell>
          <cell r="CD65">
            <v>26934</v>
          </cell>
          <cell r="CE65">
            <v>7607</v>
          </cell>
          <cell r="CF65">
            <v>1787</v>
          </cell>
          <cell r="CG65">
            <v>2093</v>
          </cell>
          <cell r="CH65">
            <v>563579</v>
          </cell>
          <cell r="CI65">
            <v>308086</v>
          </cell>
          <cell r="CJ65">
            <v>10285</v>
          </cell>
          <cell r="CK65">
            <v>163003</v>
          </cell>
          <cell r="CL65">
            <v>3690</v>
          </cell>
          <cell r="CM65">
            <v>25820</v>
          </cell>
          <cell r="CN65">
            <v>7964</v>
          </cell>
          <cell r="CO65">
            <v>34214</v>
          </cell>
          <cell r="CP65">
            <v>553062</v>
          </cell>
          <cell r="CQ65">
            <v>10517</v>
          </cell>
          <cell r="CR65">
            <v>26934</v>
          </cell>
          <cell r="CS65">
            <v>-16417</v>
          </cell>
          <cell r="CT65">
            <v>40379</v>
          </cell>
          <cell r="CU65">
            <v>26934</v>
          </cell>
          <cell r="CV65">
            <v>-114</v>
          </cell>
          <cell r="CW65">
            <v>-1941</v>
          </cell>
          <cell r="CX65">
            <v>14949</v>
          </cell>
          <cell r="CY65">
            <v>1419</v>
          </cell>
          <cell r="CZ65">
            <v>-28802</v>
          </cell>
          <cell r="DA65">
            <v>-45219</v>
          </cell>
          <cell r="DB65">
            <v>4451</v>
          </cell>
          <cell r="DC65">
            <v>-4848</v>
          </cell>
          <cell r="DD65">
            <v>-11148</v>
          </cell>
          <cell r="DE65">
            <v>-4812</v>
          </cell>
          <cell r="DF65">
            <v>192</v>
          </cell>
          <cell r="DG65">
            <v>29054</v>
          </cell>
          <cell r="DH65">
            <v>108</v>
          </cell>
          <cell r="DI65">
            <v>29162</v>
          </cell>
          <cell r="DJ65">
            <v>608798</v>
          </cell>
          <cell r="DK65">
            <v>182</v>
          </cell>
          <cell r="DL65">
            <v>11019</v>
          </cell>
          <cell r="DM65">
            <v>1317</v>
          </cell>
          <cell r="DN65">
            <v>-1495</v>
          </cell>
          <cell r="DO65">
            <v>-204</v>
          </cell>
          <cell r="DP65">
            <v>10455</v>
          </cell>
          <cell r="DQ65">
            <v>876</v>
          </cell>
          <cell r="DR65">
            <v>876</v>
          </cell>
          <cell r="DS65">
            <v>9579</v>
          </cell>
          <cell r="DT65">
            <v>8141</v>
          </cell>
          <cell r="DU65">
            <v>1438</v>
          </cell>
          <cell r="DV65">
            <v>9728</v>
          </cell>
          <cell r="DW65">
            <v>8141</v>
          </cell>
          <cell r="DX65">
            <v>16</v>
          </cell>
          <cell r="DY65">
            <v>1941</v>
          </cell>
          <cell r="DZ65">
            <v>218</v>
          </cell>
          <cell r="EA65">
            <v>160</v>
          </cell>
          <cell r="EB65">
            <v>280</v>
          </cell>
          <cell r="EC65">
            <v>1718</v>
          </cell>
          <cell r="ED65">
            <v>777</v>
          </cell>
          <cell r="EE65">
            <v>2065</v>
          </cell>
          <cell r="EF65">
            <v>1434</v>
          </cell>
          <cell r="EG65">
            <v>0</v>
          </cell>
          <cell r="EH65">
            <v>-2316</v>
          </cell>
          <cell r="EI65">
            <v>242</v>
          </cell>
          <cell r="EJ65">
            <v>108</v>
          </cell>
          <cell r="EK65">
            <v>134</v>
          </cell>
          <cell r="EL65">
            <v>8737</v>
          </cell>
          <cell r="EM65">
            <v>593</v>
          </cell>
          <cell r="EN65">
            <v>9399</v>
          </cell>
          <cell r="EO65">
            <v>9992</v>
          </cell>
          <cell r="EP65">
            <v>-12720</v>
          </cell>
          <cell r="EQ65">
            <v>11284</v>
          </cell>
          <cell r="ER65">
            <v>12761</v>
          </cell>
          <cell r="ES65">
            <v>11325</v>
          </cell>
          <cell r="ET65">
            <v>-1333</v>
          </cell>
          <cell r="EU65">
            <v>0</v>
          </cell>
          <cell r="EV65">
            <v>-1333</v>
          </cell>
          <cell r="EW65">
            <v>-257</v>
          </cell>
          <cell r="EX65">
            <v>587</v>
          </cell>
          <cell r="EY65">
            <v>-330</v>
          </cell>
          <cell r="EZ65">
            <v>-1663</v>
          </cell>
          <cell r="FA65">
            <v>4</v>
          </cell>
          <cell r="FB65">
            <v>7886</v>
          </cell>
          <cell r="FC65">
            <v>176</v>
          </cell>
          <cell r="FD65">
            <v>0</v>
          </cell>
          <cell r="FE65">
            <v>-9729</v>
          </cell>
          <cell r="FF65">
            <v>0</v>
          </cell>
          <cell r="FG65">
            <v>11655</v>
          </cell>
          <cell r="FH65">
            <v>47</v>
          </cell>
          <cell r="FI65">
            <v>277</v>
          </cell>
          <cell r="FJ65">
            <v>109</v>
          </cell>
          <cell r="FK65">
            <v>121</v>
          </cell>
          <cell r="FL65">
            <v>121</v>
          </cell>
          <cell r="FM65">
            <v>14</v>
          </cell>
          <cell r="FN65">
            <v>0</v>
          </cell>
          <cell r="FO65">
            <v>0</v>
          </cell>
          <cell r="FP65">
            <v>107</v>
          </cell>
          <cell r="FQ65">
            <v>14</v>
          </cell>
          <cell r="FR65">
            <v>14</v>
          </cell>
          <cell r="FS65">
            <v>0</v>
          </cell>
          <cell r="FT65">
            <v>107</v>
          </cell>
          <cell r="FU65">
            <v>-66</v>
          </cell>
          <cell r="FV65">
            <v>-173</v>
          </cell>
          <cell r="FW65">
            <v>-173</v>
          </cell>
          <cell r="FX65">
            <v>0</v>
          </cell>
          <cell r="FY65">
            <v>0</v>
          </cell>
          <cell r="FZ65">
            <v>0</v>
          </cell>
          <cell r="GA65">
            <v>0</v>
          </cell>
          <cell r="GB65">
            <v>0</v>
          </cell>
          <cell r="GC65">
            <v>0</v>
          </cell>
          <cell r="GD65">
            <v>0</v>
          </cell>
          <cell r="GE65">
            <v>0</v>
          </cell>
          <cell r="GF65">
            <v>14</v>
          </cell>
          <cell r="GG65">
            <v>211593</v>
          </cell>
          <cell r="GH65">
            <v>181865</v>
          </cell>
          <cell r="GI65">
            <v>32144</v>
          </cell>
          <cell r="GJ65">
            <v>3890</v>
          </cell>
          <cell r="GK65">
            <v>95437</v>
          </cell>
          <cell r="GL65">
            <v>38823</v>
          </cell>
          <cell r="GM65">
            <v>18214</v>
          </cell>
          <cell r="GN65">
            <v>292</v>
          </cell>
          <cell r="GO65">
            <v>1889</v>
          </cell>
          <cell r="GP65">
            <v>584147</v>
          </cell>
          <cell r="GQ65">
            <v>308086</v>
          </cell>
          <cell r="GR65">
            <v>10285</v>
          </cell>
          <cell r="GS65">
            <v>150283</v>
          </cell>
          <cell r="GT65">
            <v>3690</v>
          </cell>
          <cell r="GU65">
            <v>25820</v>
          </cell>
          <cell r="GV65">
            <v>7964</v>
          </cell>
          <cell r="GW65">
            <v>46374</v>
          </cell>
          <cell r="GX65">
            <v>12761</v>
          </cell>
          <cell r="GY65">
            <v>565263</v>
          </cell>
          <cell r="GZ65">
            <v>18884</v>
          </cell>
          <cell r="HA65">
            <v>35089</v>
          </cell>
          <cell r="HB65">
            <v>-16205</v>
          </cell>
          <cell r="HC65">
            <v>49864</v>
          </cell>
          <cell r="HD65">
            <v>35089</v>
          </cell>
          <cell r="HE65">
            <v>-98</v>
          </cell>
          <cell r="HF65">
            <v>0</v>
          </cell>
          <cell r="HG65">
            <v>15754</v>
          </cell>
          <cell r="HH65">
            <v>1579</v>
          </cell>
          <cell r="HI65">
            <v>-28852</v>
          </cell>
          <cell r="HJ65">
            <v>-45057</v>
          </cell>
          <cell r="HK65">
            <v>5232</v>
          </cell>
          <cell r="HL65">
            <v>5103</v>
          </cell>
          <cell r="HM65">
            <v>-9604</v>
          </cell>
          <cell r="HN65">
            <v>-4812</v>
          </cell>
          <cell r="HO65">
            <v>-11853</v>
          </cell>
          <cell r="HP65">
            <v>29123</v>
          </cell>
          <cell r="HQ65">
            <v>29123</v>
          </cell>
          <cell r="HR65">
            <v>629204</v>
          </cell>
          <cell r="HS65">
            <v>576531</v>
          </cell>
          <cell r="HT65">
            <v>4.9000000000000004</v>
          </cell>
          <cell r="HU65">
            <v>4.9000000000000004</v>
          </cell>
          <cell r="HV65">
            <v>1778</v>
          </cell>
          <cell r="HW65">
            <v>1629</v>
          </cell>
          <cell r="HX65">
            <v>-292</v>
          </cell>
          <cell r="HY65">
            <v>0</v>
          </cell>
          <cell r="HZ65">
            <v>3245</v>
          </cell>
          <cell r="IA65">
            <v>4</v>
          </cell>
          <cell r="IB65">
            <v>3102</v>
          </cell>
          <cell r="IC65">
            <v>3106</v>
          </cell>
          <cell r="ID65">
            <v>139</v>
          </cell>
          <cell r="IE65">
            <v>0</v>
          </cell>
          <cell r="IF65">
            <v>139</v>
          </cell>
          <cell r="IG65">
            <v>36</v>
          </cell>
          <cell r="IH65">
            <v>0</v>
          </cell>
          <cell r="II65">
            <v>0</v>
          </cell>
          <cell r="IJ65">
            <v>0</v>
          </cell>
          <cell r="IK65">
            <v>0</v>
          </cell>
          <cell r="IL65">
            <v>-36</v>
          </cell>
          <cell r="IM65">
            <v>103</v>
          </cell>
          <cell r="IN65">
            <v>-10402</v>
          </cell>
          <cell r="IO65">
            <v>-1120</v>
          </cell>
          <cell r="IP65">
            <v>197</v>
          </cell>
          <cell r="IQ65">
            <v>0</v>
          </cell>
          <cell r="IR65">
            <v>11153</v>
          </cell>
          <cell r="IS65">
            <v>-275</v>
          </cell>
          <cell r="IT65">
            <v>-275</v>
          </cell>
          <cell r="IU65">
            <v>3142</v>
          </cell>
          <cell r="IV65">
            <v>211723</v>
          </cell>
          <cell r="IW65">
            <v>181865</v>
          </cell>
          <cell r="IX65">
            <v>32144</v>
          </cell>
          <cell r="IY65">
            <v>3890</v>
          </cell>
          <cell r="IZ65">
            <v>95437</v>
          </cell>
          <cell r="JA65">
            <v>40601</v>
          </cell>
          <cell r="JB65">
            <v>19843</v>
          </cell>
        </row>
        <row r="66">
          <cell r="A66" t="str">
            <v>2008/2009</v>
          </cell>
          <cell r="B66">
            <v>200173</v>
          </cell>
          <cell r="C66">
            <v>172610</v>
          </cell>
          <cell r="D66">
            <v>10262</v>
          </cell>
          <cell r="E66">
            <v>2931</v>
          </cell>
          <cell r="F66">
            <v>96613</v>
          </cell>
          <cell r="G66">
            <v>20067</v>
          </cell>
          <cell r="H66">
            <v>5111</v>
          </cell>
          <cell r="I66">
            <v>5418</v>
          </cell>
          <cell r="J66">
            <v>1851</v>
          </cell>
          <cell r="K66">
            <v>515036</v>
          </cell>
          <cell r="L66">
            <v>197625</v>
          </cell>
          <cell r="M66">
            <v>5744</v>
          </cell>
          <cell r="N66">
            <v>159242</v>
          </cell>
          <cell r="O66">
            <v>4201</v>
          </cell>
          <cell r="P66">
            <v>120290</v>
          </cell>
          <cell r="Q66">
            <v>25565</v>
          </cell>
          <cell r="R66">
            <v>5518</v>
          </cell>
          <cell r="S66">
            <v>33535</v>
          </cell>
          <cell r="T66">
            <v>551720</v>
          </cell>
          <cell r="U66">
            <v>-36684</v>
          </cell>
          <cell r="V66">
            <v>20067</v>
          </cell>
          <cell r="W66">
            <v>-56751</v>
          </cell>
          <cell r="X66">
            <v>31592</v>
          </cell>
          <cell r="Y66">
            <v>20067</v>
          </cell>
          <cell r="Z66">
            <v>376</v>
          </cell>
          <cell r="AA66">
            <v>-4037</v>
          </cell>
          <cell r="AB66">
            <v>36848</v>
          </cell>
          <cell r="AC66">
            <v>8174</v>
          </cell>
          <cell r="AD66">
            <v>-44612</v>
          </cell>
          <cell r="AE66">
            <v>-101363</v>
          </cell>
          <cell r="AF66">
            <v>3356</v>
          </cell>
          <cell r="AG66">
            <v>25204</v>
          </cell>
          <cell r="AH66">
            <v>8819</v>
          </cell>
          <cell r="AI66">
            <v>-4885</v>
          </cell>
          <cell r="AJ66">
            <v>30052</v>
          </cell>
          <cell r="AK66">
            <v>163909</v>
          </cell>
          <cell r="AL66">
            <v>133</v>
          </cell>
          <cell r="AM66">
            <v>-213</v>
          </cell>
          <cell r="AN66">
            <v>163829</v>
          </cell>
          <cell r="AO66">
            <v>616399</v>
          </cell>
          <cell r="AP66">
            <v>311</v>
          </cell>
          <cell r="AQ66">
            <v>23325</v>
          </cell>
          <cell r="AR66">
            <v>8957</v>
          </cell>
          <cell r="AS66">
            <v>2261</v>
          </cell>
          <cell r="AT66">
            <v>-2538</v>
          </cell>
          <cell r="AU66">
            <v>424</v>
          </cell>
          <cell r="AV66">
            <v>32740</v>
          </cell>
          <cell r="AW66">
            <v>129429</v>
          </cell>
          <cell r="AX66">
            <v>3158</v>
          </cell>
          <cell r="AY66">
            <v>19566</v>
          </cell>
          <cell r="AZ66">
            <v>-113</v>
          </cell>
          <cell r="BA66">
            <v>120290</v>
          </cell>
          <cell r="BB66">
            <v>0</v>
          </cell>
          <cell r="BC66">
            <v>564</v>
          </cell>
          <cell r="BD66">
            <v>32314</v>
          </cell>
          <cell r="BE66">
            <v>426</v>
          </cell>
          <cell r="BF66">
            <v>8957</v>
          </cell>
          <cell r="BG66">
            <v>-8531</v>
          </cell>
          <cell r="BH66">
            <v>17140</v>
          </cell>
          <cell r="BI66">
            <v>8957</v>
          </cell>
          <cell r="BJ66">
            <v>0</v>
          </cell>
          <cell r="BK66">
            <v>11668</v>
          </cell>
          <cell r="BL66">
            <v>1395</v>
          </cell>
          <cell r="BM66">
            <v>834</v>
          </cell>
          <cell r="BN66">
            <v>2924</v>
          </cell>
          <cell r="BO66">
            <v>-5607</v>
          </cell>
          <cell r="BP66">
            <v>1331</v>
          </cell>
          <cell r="BQ66">
            <v>-569</v>
          </cell>
          <cell r="BR66">
            <v>-6893</v>
          </cell>
          <cell r="BS66">
            <v>0</v>
          </cell>
          <cell r="BT66">
            <v>4507</v>
          </cell>
          <cell r="BU66">
            <v>3983</v>
          </cell>
          <cell r="BV66">
            <v>133</v>
          </cell>
          <cell r="BW66">
            <v>3850</v>
          </cell>
          <cell r="BX66">
            <v>38347</v>
          </cell>
          <cell r="BY66">
            <v>200173</v>
          </cell>
          <cell r="BZ66">
            <v>172921</v>
          </cell>
          <cell r="CA66">
            <v>33587</v>
          </cell>
          <cell r="CB66">
            <v>2931</v>
          </cell>
          <cell r="CC66">
            <v>96613</v>
          </cell>
          <cell r="CD66">
            <v>29024</v>
          </cell>
          <cell r="CE66">
            <v>7372</v>
          </cell>
          <cell r="CF66">
            <v>2880</v>
          </cell>
          <cell r="CG66">
            <v>2275</v>
          </cell>
          <cell r="CH66">
            <v>547776</v>
          </cell>
          <cell r="CI66">
            <v>327054</v>
          </cell>
          <cell r="CJ66">
            <v>8902</v>
          </cell>
          <cell r="CK66">
            <v>178808</v>
          </cell>
          <cell r="CL66">
            <v>4088</v>
          </cell>
          <cell r="CM66">
            <v>25565</v>
          </cell>
          <cell r="CN66">
            <v>5518</v>
          </cell>
          <cell r="CO66">
            <v>34099</v>
          </cell>
          <cell r="CP66">
            <v>584034</v>
          </cell>
          <cell r="CQ66">
            <v>-36258</v>
          </cell>
          <cell r="CR66">
            <v>29024</v>
          </cell>
          <cell r="CS66">
            <v>-65282</v>
          </cell>
          <cell r="CT66">
            <v>48732</v>
          </cell>
          <cell r="CU66">
            <v>29024</v>
          </cell>
          <cell r="CV66">
            <v>376</v>
          </cell>
          <cell r="CW66">
            <v>7631</v>
          </cell>
          <cell r="CX66">
            <v>38243</v>
          </cell>
          <cell r="CY66">
            <v>9008</v>
          </cell>
          <cell r="CZ66">
            <v>-41688</v>
          </cell>
          <cell r="DA66">
            <v>-106970</v>
          </cell>
          <cell r="DB66">
            <v>4687</v>
          </cell>
          <cell r="DC66">
            <v>24635</v>
          </cell>
          <cell r="DD66">
            <v>1926</v>
          </cell>
          <cell r="DE66">
            <v>-4885</v>
          </cell>
          <cell r="DF66">
            <v>34559</v>
          </cell>
          <cell r="DG66">
            <v>167892</v>
          </cell>
          <cell r="DH66">
            <v>-213</v>
          </cell>
          <cell r="DI66">
            <v>167679</v>
          </cell>
          <cell r="DJ66">
            <v>654746</v>
          </cell>
          <cell r="DK66">
            <v>219</v>
          </cell>
          <cell r="DL66">
            <v>12121</v>
          </cell>
          <cell r="DM66">
            <v>1009</v>
          </cell>
          <cell r="DN66">
            <v>-1461</v>
          </cell>
          <cell r="DO66">
            <v>-200</v>
          </cell>
          <cell r="DP66">
            <v>11250</v>
          </cell>
          <cell r="DQ66">
            <v>2881</v>
          </cell>
          <cell r="DR66">
            <v>2881</v>
          </cell>
          <cell r="DS66">
            <v>8369</v>
          </cell>
          <cell r="DT66">
            <v>8944</v>
          </cell>
          <cell r="DU66">
            <v>-575</v>
          </cell>
          <cell r="DV66">
            <v>17504</v>
          </cell>
          <cell r="DW66">
            <v>8944</v>
          </cell>
          <cell r="DX66">
            <v>21</v>
          </cell>
          <cell r="DY66">
            <v>2021</v>
          </cell>
          <cell r="DZ66">
            <v>221</v>
          </cell>
          <cell r="EA66">
            <v>251</v>
          </cell>
          <cell r="EB66">
            <v>-6530</v>
          </cell>
          <cell r="EC66">
            <v>-7105</v>
          </cell>
          <cell r="ED66">
            <v>117</v>
          </cell>
          <cell r="EE66">
            <v>1090</v>
          </cell>
          <cell r="EF66">
            <v>-5143</v>
          </cell>
          <cell r="EG66">
            <v>0</v>
          </cell>
          <cell r="EH66">
            <v>3738</v>
          </cell>
          <cell r="EI66">
            <v>6907</v>
          </cell>
          <cell r="EJ66">
            <v>-213</v>
          </cell>
          <cell r="EK66">
            <v>7120</v>
          </cell>
          <cell r="EL66">
            <v>18355</v>
          </cell>
          <cell r="EM66">
            <v>678</v>
          </cell>
          <cell r="EN66">
            <v>8980</v>
          </cell>
          <cell r="EO66">
            <v>9658</v>
          </cell>
          <cell r="EP66">
            <v>-13616</v>
          </cell>
          <cell r="EQ66">
            <v>12046</v>
          </cell>
          <cell r="ER66">
            <v>13598</v>
          </cell>
          <cell r="ES66">
            <v>12028</v>
          </cell>
          <cell r="ET66">
            <v>-2370</v>
          </cell>
          <cell r="EU66">
            <v>0</v>
          </cell>
          <cell r="EV66">
            <v>-2370</v>
          </cell>
          <cell r="EW66">
            <v>195</v>
          </cell>
          <cell r="EX66">
            <v>468</v>
          </cell>
          <cell r="EY66">
            <v>-663</v>
          </cell>
          <cell r="EZ66">
            <v>-3033</v>
          </cell>
          <cell r="FA66">
            <v>4</v>
          </cell>
          <cell r="FB66">
            <v>7227</v>
          </cell>
          <cell r="FC66">
            <v>1</v>
          </cell>
          <cell r="FD66">
            <v>0</v>
          </cell>
          <cell r="FE66">
            <v>-10265</v>
          </cell>
          <cell r="FF66">
            <v>0</v>
          </cell>
          <cell r="FG66">
            <v>12691</v>
          </cell>
          <cell r="FH66">
            <v>298</v>
          </cell>
          <cell r="FI66">
            <v>1461</v>
          </cell>
          <cell r="FJ66">
            <v>208</v>
          </cell>
          <cell r="FK66">
            <v>773</v>
          </cell>
          <cell r="FL66">
            <v>790</v>
          </cell>
          <cell r="FM66">
            <v>13</v>
          </cell>
          <cell r="FN66">
            <v>0</v>
          </cell>
          <cell r="FO66">
            <v>0</v>
          </cell>
          <cell r="FP66">
            <v>777</v>
          </cell>
          <cell r="FQ66">
            <v>15</v>
          </cell>
          <cell r="FR66">
            <v>13</v>
          </cell>
          <cell r="FS66">
            <v>-2</v>
          </cell>
          <cell r="FT66">
            <v>775</v>
          </cell>
          <cell r="FU66">
            <v>-342</v>
          </cell>
          <cell r="FV66">
            <v>-889</v>
          </cell>
          <cell r="FW66">
            <v>-889</v>
          </cell>
          <cell r="FX66">
            <v>-182</v>
          </cell>
          <cell r="FY66">
            <v>-17</v>
          </cell>
          <cell r="FZ66">
            <v>0</v>
          </cell>
          <cell r="GA66">
            <v>-17</v>
          </cell>
          <cell r="GB66">
            <v>0</v>
          </cell>
          <cell r="GC66">
            <v>0</v>
          </cell>
          <cell r="GD66">
            <v>0</v>
          </cell>
          <cell r="GE66">
            <v>228</v>
          </cell>
          <cell r="GF66">
            <v>-2</v>
          </cell>
          <cell r="GG66">
            <v>199656</v>
          </cell>
          <cell r="GH66">
            <v>172921</v>
          </cell>
          <cell r="GI66">
            <v>33587</v>
          </cell>
          <cell r="GJ66">
            <v>2931</v>
          </cell>
          <cell r="GK66">
            <v>96613</v>
          </cell>
          <cell r="GL66">
            <v>43284</v>
          </cell>
          <cell r="GM66">
            <v>17153</v>
          </cell>
          <cell r="GN66">
            <v>1237</v>
          </cell>
          <cell r="GO66">
            <v>2075</v>
          </cell>
          <cell r="GP66">
            <v>569457</v>
          </cell>
          <cell r="GQ66">
            <v>327054</v>
          </cell>
          <cell r="GR66">
            <v>8902</v>
          </cell>
          <cell r="GS66">
            <v>165192</v>
          </cell>
          <cell r="GT66">
            <v>4088</v>
          </cell>
          <cell r="GU66">
            <v>25565</v>
          </cell>
          <cell r="GV66">
            <v>5518</v>
          </cell>
          <cell r="GW66">
            <v>49009</v>
          </cell>
          <cell r="GX66">
            <v>13598</v>
          </cell>
          <cell r="GY66">
            <v>598926</v>
          </cell>
          <cell r="GZ66">
            <v>-29469</v>
          </cell>
          <cell r="HA66">
            <v>37981</v>
          </cell>
          <cell r="HB66">
            <v>-67450</v>
          </cell>
          <cell r="HC66">
            <v>66446</v>
          </cell>
          <cell r="HD66">
            <v>37981</v>
          </cell>
          <cell r="HE66">
            <v>397</v>
          </cell>
          <cell r="HF66">
            <v>-9652</v>
          </cell>
          <cell r="HG66">
            <v>38932</v>
          </cell>
          <cell r="HH66">
            <v>9259</v>
          </cell>
          <cell r="HI66">
            <v>-48883</v>
          </cell>
          <cell r="HJ66">
            <v>-116333</v>
          </cell>
          <cell r="HK66">
            <v>4808</v>
          </cell>
          <cell r="HL66">
            <v>32952</v>
          </cell>
          <cell r="HM66">
            <v>-3558</v>
          </cell>
          <cell r="HN66">
            <v>-4885</v>
          </cell>
          <cell r="HO66">
            <v>28260</v>
          </cell>
          <cell r="HP66">
            <v>173910</v>
          </cell>
          <cell r="HQ66">
            <v>173910</v>
          </cell>
          <cell r="HR66">
            <v>685790</v>
          </cell>
          <cell r="HS66">
            <v>616399</v>
          </cell>
          <cell r="HT66">
            <v>5.6</v>
          </cell>
          <cell r="HU66">
            <v>5.6</v>
          </cell>
          <cell r="HV66">
            <v>11177</v>
          </cell>
          <cell r="HW66">
            <v>40116</v>
          </cell>
          <cell r="HX66">
            <v>-1237</v>
          </cell>
          <cell r="HY66">
            <v>-685</v>
          </cell>
          <cell r="HZ66">
            <v>55258</v>
          </cell>
          <cell r="IA66">
            <v>15</v>
          </cell>
          <cell r="IB66">
            <v>40937</v>
          </cell>
          <cell r="IC66">
            <v>40952</v>
          </cell>
          <cell r="ID66">
            <v>14306</v>
          </cell>
          <cell r="IE66">
            <v>956</v>
          </cell>
          <cell r="IF66">
            <v>13351</v>
          </cell>
          <cell r="IG66">
            <v>111</v>
          </cell>
          <cell r="IH66">
            <v>956</v>
          </cell>
          <cell r="II66">
            <v>-9652</v>
          </cell>
          <cell r="IJ66">
            <v>0</v>
          </cell>
          <cell r="IK66">
            <v>17808</v>
          </cell>
          <cell r="IL66">
            <v>9001</v>
          </cell>
          <cell r="IM66">
            <v>22351</v>
          </cell>
          <cell r="IN66">
            <v>-15421</v>
          </cell>
          <cell r="IO66">
            <v>27996</v>
          </cell>
          <cell r="IP66">
            <v>-1514</v>
          </cell>
          <cell r="IQ66">
            <v>0</v>
          </cell>
          <cell r="IR66">
            <v>25286</v>
          </cell>
          <cell r="IS66">
            <v>13996</v>
          </cell>
          <cell r="IT66">
            <v>13996</v>
          </cell>
          <cell r="IU66">
            <v>32907</v>
          </cell>
          <cell r="IV66">
            <v>205543</v>
          </cell>
          <cell r="IW66">
            <v>172921</v>
          </cell>
          <cell r="IX66">
            <v>33587</v>
          </cell>
          <cell r="IY66">
            <v>2931</v>
          </cell>
          <cell r="IZ66">
            <v>96613</v>
          </cell>
          <cell r="JA66">
            <v>54461</v>
          </cell>
          <cell r="JB66">
            <v>57269</v>
          </cell>
        </row>
        <row r="67">
          <cell r="A67" t="str">
            <v>2009/2010</v>
          </cell>
          <cell r="B67">
            <v>191198</v>
          </cell>
          <cell r="C67">
            <v>174908</v>
          </cell>
          <cell r="D67">
            <v>10525</v>
          </cell>
          <cell r="E67">
            <v>2431</v>
          </cell>
          <cell r="F67">
            <v>96638</v>
          </cell>
          <cell r="G67">
            <v>21363</v>
          </cell>
          <cell r="H67">
            <v>2828</v>
          </cell>
          <cell r="I67">
            <v>5155</v>
          </cell>
          <cell r="J67">
            <v>1980</v>
          </cell>
          <cell r="K67">
            <v>507026</v>
          </cell>
          <cell r="L67">
            <v>207530</v>
          </cell>
          <cell r="M67">
            <v>7060</v>
          </cell>
          <cell r="N67">
            <v>172788</v>
          </cell>
          <cell r="O67">
            <v>5217</v>
          </cell>
          <cell r="P67">
            <v>127108</v>
          </cell>
          <cell r="Q67">
            <v>28743</v>
          </cell>
          <cell r="R67">
            <v>7561</v>
          </cell>
          <cell r="S67">
            <v>33675</v>
          </cell>
          <cell r="T67">
            <v>589682</v>
          </cell>
          <cell r="U67">
            <v>-82656</v>
          </cell>
          <cell r="V67">
            <v>21363</v>
          </cell>
          <cell r="W67">
            <v>-104019</v>
          </cell>
          <cell r="X67">
            <v>33987</v>
          </cell>
          <cell r="Y67">
            <v>21363</v>
          </cell>
          <cell r="Z67">
            <v>78</v>
          </cell>
          <cell r="AA67">
            <v>-21170</v>
          </cell>
          <cell r="AB67">
            <v>12629</v>
          </cell>
          <cell r="AC67">
            <v>238</v>
          </cell>
          <cell r="AD67">
            <v>-46263</v>
          </cell>
          <cell r="AE67">
            <v>-150282</v>
          </cell>
          <cell r="AF67">
            <v>-2998</v>
          </cell>
          <cell r="AG67">
            <v>23175</v>
          </cell>
          <cell r="AH67">
            <v>22762</v>
          </cell>
          <cell r="AI67">
            <v>1817</v>
          </cell>
          <cell r="AJ67">
            <v>2448</v>
          </cell>
          <cell r="AK67">
            <v>197486</v>
          </cell>
          <cell r="AL67">
            <v>368</v>
          </cell>
          <cell r="AM67">
            <v>738</v>
          </cell>
          <cell r="AN67">
            <v>198592</v>
          </cell>
          <cell r="AO67">
            <v>657308</v>
          </cell>
          <cell r="AP67">
            <v>317</v>
          </cell>
          <cell r="AQ67">
            <v>23851</v>
          </cell>
          <cell r="AR67">
            <v>9224</v>
          </cell>
          <cell r="AS67">
            <v>491</v>
          </cell>
          <cell r="AT67">
            <v>-2060</v>
          </cell>
          <cell r="AU67">
            <v>456</v>
          </cell>
          <cell r="AV67">
            <v>32279</v>
          </cell>
          <cell r="AW67">
            <v>133288</v>
          </cell>
          <cell r="AX67">
            <v>3505</v>
          </cell>
          <cell r="AY67">
            <v>22662</v>
          </cell>
          <cell r="AZ67">
            <v>-85</v>
          </cell>
          <cell r="BA67">
            <v>127108</v>
          </cell>
          <cell r="BB67">
            <v>0</v>
          </cell>
          <cell r="BC67">
            <v>283</v>
          </cell>
          <cell r="BD67">
            <v>32545</v>
          </cell>
          <cell r="BE67">
            <v>-266</v>
          </cell>
          <cell r="BF67">
            <v>9224</v>
          </cell>
          <cell r="BG67">
            <v>-9490</v>
          </cell>
          <cell r="BH67">
            <v>17290</v>
          </cell>
          <cell r="BI67">
            <v>9224</v>
          </cell>
          <cell r="BJ67">
            <v>0</v>
          </cell>
          <cell r="BK67">
            <v>12400</v>
          </cell>
          <cell r="BL67">
            <v>1595</v>
          </cell>
          <cell r="BM67">
            <v>864</v>
          </cell>
          <cell r="BN67">
            <v>3603</v>
          </cell>
          <cell r="BO67">
            <v>-5887</v>
          </cell>
          <cell r="BP67">
            <v>1711</v>
          </cell>
          <cell r="BQ67">
            <v>-513</v>
          </cell>
          <cell r="BR67">
            <v>207</v>
          </cell>
          <cell r="BS67">
            <v>0</v>
          </cell>
          <cell r="BT67">
            <v>-3155</v>
          </cell>
          <cell r="BU67">
            <v>4137</v>
          </cell>
          <cell r="BV67">
            <v>368</v>
          </cell>
          <cell r="BW67">
            <v>3769</v>
          </cell>
          <cell r="BX67">
            <v>38166</v>
          </cell>
          <cell r="BY67">
            <v>191198</v>
          </cell>
          <cell r="BZ67">
            <v>175225</v>
          </cell>
          <cell r="CA67">
            <v>34376</v>
          </cell>
          <cell r="CB67">
            <v>2431</v>
          </cell>
          <cell r="CC67">
            <v>96638</v>
          </cell>
          <cell r="CD67">
            <v>30587</v>
          </cell>
          <cell r="CE67">
            <v>3319</v>
          </cell>
          <cell r="CF67">
            <v>3095</v>
          </cell>
          <cell r="CG67">
            <v>2436</v>
          </cell>
          <cell r="CH67">
            <v>539305</v>
          </cell>
          <cell r="CI67">
            <v>340818</v>
          </cell>
          <cell r="CJ67">
            <v>10565</v>
          </cell>
          <cell r="CK67">
            <v>195450</v>
          </cell>
          <cell r="CL67">
            <v>5132</v>
          </cell>
          <cell r="CM67">
            <v>28743</v>
          </cell>
          <cell r="CN67">
            <v>7561</v>
          </cell>
          <cell r="CO67">
            <v>33958</v>
          </cell>
          <cell r="CP67">
            <v>622227</v>
          </cell>
          <cell r="CQ67">
            <v>-82922</v>
          </cell>
          <cell r="CR67">
            <v>30587</v>
          </cell>
          <cell r="CS67">
            <v>-113509</v>
          </cell>
          <cell r="CT67">
            <v>51277</v>
          </cell>
          <cell r="CU67">
            <v>30587</v>
          </cell>
          <cell r="CV67">
            <v>78</v>
          </cell>
          <cell r="CW67">
            <v>-8770</v>
          </cell>
          <cell r="CX67">
            <v>14224</v>
          </cell>
          <cell r="CY67">
            <v>1102</v>
          </cell>
          <cell r="CZ67">
            <v>-42660</v>
          </cell>
          <cell r="DA67">
            <v>-156169</v>
          </cell>
          <cell r="DB67">
            <v>-1287</v>
          </cell>
          <cell r="DC67">
            <v>22662</v>
          </cell>
          <cell r="DD67">
            <v>22969</v>
          </cell>
          <cell r="DE67">
            <v>1817</v>
          </cell>
          <cell r="DF67">
            <v>-707</v>
          </cell>
          <cell r="DG67">
            <v>201623</v>
          </cell>
          <cell r="DH67">
            <v>738</v>
          </cell>
          <cell r="DI67">
            <v>202361</v>
          </cell>
          <cell r="DJ67">
            <v>695474</v>
          </cell>
          <cell r="DK67">
            <v>182</v>
          </cell>
          <cell r="DL67">
            <v>13614</v>
          </cell>
          <cell r="DM67">
            <v>464</v>
          </cell>
          <cell r="DN67">
            <v>-1818</v>
          </cell>
          <cell r="DO67">
            <v>-199</v>
          </cell>
          <cell r="DP67">
            <v>11879</v>
          </cell>
          <cell r="DQ67">
            <v>3083</v>
          </cell>
          <cell r="DR67">
            <v>3083</v>
          </cell>
          <cell r="DS67">
            <v>8796</v>
          </cell>
          <cell r="DT67">
            <v>9128</v>
          </cell>
          <cell r="DU67">
            <v>-332</v>
          </cell>
          <cell r="DV67">
            <v>17850</v>
          </cell>
          <cell r="DW67">
            <v>9128</v>
          </cell>
          <cell r="DX67">
            <v>-26</v>
          </cell>
          <cell r="DY67">
            <v>4246</v>
          </cell>
          <cell r="DZ67">
            <v>235</v>
          </cell>
          <cell r="EA67">
            <v>159</v>
          </cell>
          <cell r="EB67">
            <v>-4526</v>
          </cell>
          <cell r="EC67">
            <v>-4858</v>
          </cell>
          <cell r="ED67">
            <v>-73</v>
          </cell>
          <cell r="EE67">
            <v>631</v>
          </cell>
          <cell r="EF67">
            <v>1010</v>
          </cell>
          <cell r="EG67">
            <v>0</v>
          </cell>
          <cell r="EH67">
            <v>-2987</v>
          </cell>
          <cell r="EI67">
            <v>3439</v>
          </cell>
          <cell r="EJ67">
            <v>738</v>
          </cell>
          <cell r="EK67">
            <v>2701</v>
          </cell>
          <cell r="EL67">
            <v>16737</v>
          </cell>
          <cell r="EM67">
            <v>627</v>
          </cell>
          <cell r="EN67">
            <v>7992</v>
          </cell>
          <cell r="EO67">
            <v>8619</v>
          </cell>
          <cell r="EP67">
            <v>-14418</v>
          </cell>
          <cell r="EQ67">
            <v>12864</v>
          </cell>
          <cell r="ER67">
            <v>14452</v>
          </cell>
          <cell r="ES67">
            <v>12898</v>
          </cell>
          <cell r="ET67">
            <v>-4279</v>
          </cell>
          <cell r="EU67">
            <v>1</v>
          </cell>
          <cell r="EV67">
            <v>-4280</v>
          </cell>
          <cell r="EW67">
            <v>454</v>
          </cell>
          <cell r="EX67">
            <v>372</v>
          </cell>
          <cell r="EY67">
            <v>-825</v>
          </cell>
          <cell r="EZ67">
            <v>-5105</v>
          </cell>
          <cell r="FA67">
            <v>1</v>
          </cell>
          <cell r="FB67">
            <v>6815</v>
          </cell>
          <cell r="FC67">
            <v>345</v>
          </cell>
          <cell r="FD67">
            <v>0</v>
          </cell>
          <cell r="FE67">
            <v>-12266</v>
          </cell>
          <cell r="FF67">
            <v>0</v>
          </cell>
          <cell r="FG67">
            <v>13724</v>
          </cell>
          <cell r="FH67">
            <v>338</v>
          </cell>
          <cell r="FI67">
            <v>1316</v>
          </cell>
          <cell r="FJ67">
            <v>0</v>
          </cell>
          <cell r="FK67">
            <v>884</v>
          </cell>
          <cell r="FL67">
            <v>6500</v>
          </cell>
          <cell r="FM67">
            <v>15</v>
          </cell>
          <cell r="FN67">
            <v>0</v>
          </cell>
          <cell r="FO67">
            <v>0</v>
          </cell>
          <cell r="FP67">
            <v>6485</v>
          </cell>
          <cell r="FQ67">
            <v>12</v>
          </cell>
          <cell r="FR67">
            <v>15</v>
          </cell>
          <cell r="FS67">
            <v>3</v>
          </cell>
          <cell r="FT67">
            <v>6488</v>
          </cell>
          <cell r="FU67">
            <v>415</v>
          </cell>
          <cell r="FV67">
            <v>-4285</v>
          </cell>
          <cell r="FW67">
            <v>-4285</v>
          </cell>
          <cell r="FX67">
            <v>-94</v>
          </cell>
          <cell r="FY67">
            <v>-5616</v>
          </cell>
          <cell r="FZ67">
            <v>0</v>
          </cell>
          <cell r="GA67">
            <v>-5616</v>
          </cell>
          <cell r="GB67">
            <v>0</v>
          </cell>
          <cell r="GC67">
            <v>1560</v>
          </cell>
          <cell r="GD67">
            <v>0</v>
          </cell>
          <cell r="GE67">
            <v>228</v>
          </cell>
          <cell r="GF67">
            <v>-5604</v>
          </cell>
          <cell r="GG67">
            <v>190678</v>
          </cell>
          <cell r="GH67">
            <v>175225</v>
          </cell>
          <cell r="GI67">
            <v>34376</v>
          </cell>
          <cell r="GJ67">
            <v>2431</v>
          </cell>
          <cell r="GK67">
            <v>96638</v>
          </cell>
          <cell r="GL67">
            <v>46144</v>
          </cell>
          <cell r="GM67">
            <v>11775</v>
          </cell>
          <cell r="GN67">
            <v>1183</v>
          </cell>
          <cell r="GO67">
            <v>2237</v>
          </cell>
          <cell r="GP67">
            <v>560687</v>
          </cell>
          <cell r="GQ67">
            <v>340818</v>
          </cell>
          <cell r="GR67">
            <v>10565</v>
          </cell>
          <cell r="GS67">
            <v>181032</v>
          </cell>
          <cell r="GT67">
            <v>5132</v>
          </cell>
          <cell r="GU67">
            <v>28743</v>
          </cell>
          <cell r="GV67">
            <v>7561</v>
          </cell>
          <cell r="GW67">
            <v>44289</v>
          </cell>
          <cell r="GX67">
            <v>14452</v>
          </cell>
          <cell r="GY67">
            <v>632592</v>
          </cell>
          <cell r="GZ67">
            <v>-71905</v>
          </cell>
          <cell r="HA67">
            <v>39731</v>
          </cell>
          <cell r="HB67">
            <v>-111636</v>
          </cell>
          <cell r="HC67">
            <v>69593</v>
          </cell>
          <cell r="HD67">
            <v>39731</v>
          </cell>
          <cell r="HE67">
            <v>52</v>
          </cell>
          <cell r="HF67">
            <v>4524</v>
          </cell>
          <cell r="HG67">
            <v>14831</v>
          </cell>
          <cell r="HH67">
            <v>1261</v>
          </cell>
          <cell r="HI67">
            <v>-48008</v>
          </cell>
          <cell r="HJ67">
            <v>-159644</v>
          </cell>
          <cell r="HK67">
            <v>-1359</v>
          </cell>
          <cell r="HL67">
            <v>31668</v>
          </cell>
          <cell r="HM67">
            <v>24739</v>
          </cell>
          <cell r="HN67">
            <v>1817</v>
          </cell>
          <cell r="HO67">
            <v>-15732</v>
          </cell>
          <cell r="HP67">
            <v>200777</v>
          </cell>
          <cell r="HQ67">
            <v>200777</v>
          </cell>
          <cell r="HR67">
            <v>720331</v>
          </cell>
          <cell r="HS67">
            <v>657308</v>
          </cell>
          <cell r="HT67">
            <v>5.7</v>
          </cell>
          <cell r="HU67">
            <v>5.7</v>
          </cell>
          <cell r="HV67">
            <v>12912</v>
          </cell>
          <cell r="HW67">
            <v>47946</v>
          </cell>
          <cell r="HX67">
            <v>-1183</v>
          </cell>
          <cell r="HY67">
            <v>88</v>
          </cell>
          <cell r="HZ67">
            <v>61398</v>
          </cell>
          <cell r="IA67">
            <v>11</v>
          </cell>
          <cell r="IB67">
            <v>42295</v>
          </cell>
          <cell r="IC67">
            <v>42306</v>
          </cell>
          <cell r="ID67">
            <v>19092</v>
          </cell>
          <cell r="IE67">
            <v>1913</v>
          </cell>
          <cell r="IF67">
            <v>17183</v>
          </cell>
          <cell r="IG67">
            <v>1520</v>
          </cell>
          <cell r="IH67">
            <v>1913</v>
          </cell>
          <cell r="II67">
            <v>4524</v>
          </cell>
          <cell r="IJ67">
            <v>0</v>
          </cell>
          <cell r="IK67">
            <v>0</v>
          </cell>
          <cell r="IL67">
            <v>4917</v>
          </cell>
          <cell r="IM67">
            <v>22098</v>
          </cell>
          <cell r="IN67">
            <v>-33469</v>
          </cell>
          <cell r="IO67">
            <v>28199</v>
          </cell>
          <cell r="IP67">
            <v>2116</v>
          </cell>
          <cell r="IQ67">
            <v>0</v>
          </cell>
          <cell r="IR67">
            <v>-81176</v>
          </cell>
          <cell r="IS67">
            <v>-106428</v>
          </cell>
          <cell r="IT67">
            <v>-106428</v>
          </cell>
          <cell r="IU67">
            <v>39302</v>
          </cell>
          <cell r="IV67">
            <v>192313</v>
          </cell>
          <cell r="IW67">
            <v>175225</v>
          </cell>
          <cell r="IX67">
            <v>34376</v>
          </cell>
          <cell r="IY67">
            <v>2431</v>
          </cell>
          <cell r="IZ67">
            <v>96638</v>
          </cell>
          <cell r="JA67">
            <v>59056</v>
          </cell>
          <cell r="JB67">
            <v>59721</v>
          </cell>
        </row>
        <row r="68">
          <cell r="A68" t="str">
            <v>2010/2011</v>
          </cell>
          <cell r="B68">
            <v>202862</v>
          </cell>
          <cell r="C68">
            <v>197348</v>
          </cell>
          <cell r="D68">
            <v>10954</v>
          </cell>
          <cell r="E68">
            <v>2722</v>
          </cell>
          <cell r="F68">
            <v>97747</v>
          </cell>
          <cell r="G68">
            <v>22327</v>
          </cell>
          <cell r="H68">
            <v>4402</v>
          </cell>
          <cell r="I68">
            <v>3969</v>
          </cell>
          <cell r="J68">
            <v>2343</v>
          </cell>
          <cell r="K68">
            <v>544674</v>
          </cell>
          <cell r="L68">
            <v>213027</v>
          </cell>
          <cell r="M68">
            <v>6504</v>
          </cell>
          <cell r="N68">
            <v>178819</v>
          </cell>
          <cell r="O68">
            <v>5833</v>
          </cell>
          <cell r="P68">
            <v>131642</v>
          </cell>
          <cell r="Q68">
            <v>27366</v>
          </cell>
          <cell r="R68">
            <v>10710</v>
          </cell>
          <cell r="S68">
            <v>48724</v>
          </cell>
          <cell r="T68">
            <v>622625</v>
          </cell>
          <cell r="U68">
            <v>-77951</v>
          </cell>
          <cell r="V68">
            <v>22327</v>
          </cell>
          <cell r="W68">
            <v>-100278</v>
          </cell>
          <cell r="X68">
            <v>32434</v>
          </cell>
          <cell r="Y68">
            <v>22327</v>
          </cell>
          <cell r="Z68">
            <v>25</v>
          </cell>
          <cell r="AA68">
            <v>-15577</v>
          </cell>
          <cell r="AB68">
            <v>12331</v>
          </cell>
          <cell r="AC68">
            <v>107</v>
          </cell>
          <cell r="AD68">
            <v>-37933</v>
          </cell>
          <cell r="AE68">
            <v>-138211</v>
          </cell>
          <cell r="AF68">
            <v>-7905</v>
          </cell>
          <cell r="AG68">
            <v>-730</v>
          </cell>
          <cell r="AH68">
            <v>5812</v>
          </cell>
          <cell r="AI68">
            <v>-7822</v>
          </cell>
          <cell r="AJ68">
            <v>4502</v>
          </cell>
          <cell r="AK68">
            <v>132068</v>
          </cell>
          <cell r="AL68">
            <v>1958</v>
          </cell>
          <cell r="AM68">
            <v>-13</v>
          </cell>
          <cell r="AN68">
            <v>134013</v>
          </cell>
          <cell r="AO68">
            <v>682885</v>
          </cell>
          <cell r="AP68">
            <v>554</v>
          </cell>
          <cell r="AQ68">
            <v>24288</v>
          </cell>
          <cell r="AR68">
            <v>9249</v>
          </cell>
          <cell r="AS68">
            <v>560</v>
          </cell>
          <cell r="AT68">
            <v>-2278</v>
          </cell>
          <cell r="AU68">
            <v>440</v>
          </cell>
          <cell r="AV68">
            <v>32813</v>
          </cell>
          <cell r="AW68">
            <v>134556</v>
          </cell>
          <cell r="AX68">
            <v>2680</v>
          </cell>
          <cell r="AY68">
            <v>24436</v>
          </cell>
          <cell r="AZ68">
            <v>-85</v>
          </cell>
          <cell r="BA68">
            <v>131642</v>
          </cell>
          <cell r="BB68">
            <v>0</v>
          </cell>
          <cell r="BC68">
            <v>353</v>
          </cell>
          <cell r="BD68">
            <v>30298</v>
          </cell>
          <cell r="BE68">
            <v>2515</v>
          </cell>
          <cell r="BF68">
            <v>9249</v>
          </cell>
          <cell r="BG68">
            <v>-6734</v>
          </cell>
          <cell r="BH68">
            <v>17888</v>
          </cell>
          <cell r="BI68">
            <v>9249</v>
          </cell>
          <cell r="BJ68">
            <v>0</v>
          </cell>
          <cell r="BK68">
            <v>11445</v>
          </cell>
          <cell r="BL68">
            <v>1798</v>
          </cell>
          <cell r="BM68">
            <v>799</v>
          </cell>
          <cell r="BN68">
            <v>1807</v>
          </cell>
          <cell r="BO68">
            <v>-4927</v>
          </cell>
          <cell r="BP68">
            <v>3048</v>
          </cell>
          <cell r="BQ68">
            <v>-485</v>
          </cell>
          <cell r="BR68">
            <v>-27</v>
          </cell>
          <cell r="BS68">
            <v>0</v>
          </cell>
          <cell r="BT68">
            <v>-6977</v>
          </cell>
          <cell r="BU68">
            <v>486</v>
          </cell>
          <cell r="BV68">
            <v>1958</v>
          </cell>
          <cell r="BW68">
            <v>-1472</v>
          </cell>
          <cell r="BX68">
            <v>37740</v>
          </cell>
          <cell r="BY68">
            <v>202862</v>
          </cell>
          <cell r="BZ68">
            <v>197902</v>
          </cell>
          <cell r="CA68">
            <v>35242</v>
          </cell>
          <cell r="CB68">
            <v>2722</v>
          </cell>
          <cell r="CC68">
            <v>97747</v>
          </cell>
          <cell r="CD68">
            <v>31576</v>
          </cell>
          <cell r="CE68">
            <v>4962</v>
          </cell>
          <cell r="CF68">
            <v>1691</v>
          </cell>
          <cell r="CG68">
            <v>2783</v>
          </cell>
          <cell r="CH68">
            <v>577487</v>
          </cell>
          <cell r="CI68">
            <v>347583</v>
          </cell>
          <cell r="CJ68">
            <v>9184</v>
          </cell>
          <cell r="CK68">
            <v>203255</v>
          </cell>
          <cell r="CL68">
            <v>5748</v>
          </cell>
          <cell r="CM68">
            <v>27366</v>
          </cell>
          <cell r="CN68">
            <v>10710</v>
          </cell>
          <cell r="CO68">
            <v>49077</v>
          </cell>
          <cell r="CP68">
            <v>652923</v>
          </cell>
          <cell r="CQ68">
            <v>-75436</v>
          </cell>
          <cell r="CR68">
            <v>31576</v>
          </cell>
          <cell r="CS68">
            <v>-107012</v>
          </cell>
          <cell r="CT68">
            <v>50322</v>
          </cell>
          <cell r="CU68">
            <v>31576</v>
          </cell>
          <cell r="CV68">
            <v>25</v>
          </cell>
          <cell r="CW68">
            <v>-4132</v>
          </cell>
          <cell r="CX68">
            <v>14129</v>
          </cell>
          <cell r="CY68">
            <v>906</v>
          </cell>
          <cell r="CZ68">
            <v>-36126</v>
          </cell>
          <cell r="DA68">
            <v>-143138</v>
          </cell>
          <cell r="DB68">
            <v>-4857</v>
          </cell>
          <cell r="DC68">
            <v>-1215</v>
          </cell>
          <cell r="DD68">
            <v>5785</v>
          </cell>
          <cell r="DE68">
            <v>-7822</v>
          </cell>
          <cell r="DF68">
            <v>-2475</v>
          </cell>
          <cell r="DG68">
            <v>132554</v>
          </cell>
          <cell r="DH68">
            <v>-13</v>
          </cell>
          <cell r="DI68">
            <v>132541</v>
          </cell>
          <cell r="DJ68">
            <v>720625</v>
          </cell>
          <cell r="DK68">
            <v>145</v>
          </cell>
          <cell r="DL68">
            <v>14104</v>
          </cell>
          <cell r="DM68">
            <v>540</v>
          </cell>
          <cell r="DN68">
            <v>-1246</v>
          </cell>
          <cell r="DO68">
            <v>-195</v>
          </cell>
          <cell r="DP68">
            <v>13058</v>
          </cell>
          <cell r="DQ68">
            <v>2976</v>
          </cell>
          <cell r="DR68">
            <v>2976</v>
          </cell>
          <cell r="DS68">
            <v>10082</v>
          </cell>
          <cell r="DT68">
            <v>8863</v>
          </cell>
          <cell r="DU68">
            <v>1219</v>
          </cell>
          <cell r="DV68">
            <v>17554</v>
          </cell>
          <cell r="DW68">
            <v>8863</v>
          </cell>
          <cell r="DX68">
            <v>1</v>
          </cell>
          <cell r="DY68">
            <v>4132</v>
          </cell>
          <cell r="DZ68">
            <v>247</v>
          </cell>
          <cell r="EA68">
            <v>96</v>
          </cell>
          <cell r="EB68">
            <v>-4711</v>
          </cell>
          <cell r="EC68">
            <v>-3492</v>
          </cell>
          <cell r="ED68">
            <v>-118</v>
          </cell>
          <cell r="EE68">
            <v>629</v>
          </cell>
          <cell r="EF68">
            <v>-18</v>
          </cell>
          <cell r="EG68">
            <v>2</v>
          </cell>
          <cell r="EH68">
            <v>-3118</v>
          </cell>
          <cell r="EI68">
            <v>869</v>
          </cell>
          <cell r="EJ68">
            <v>-13</v>
          </cell>
          <cell r="EK68">
            <v>882</v>
          </cell>
          <cell r="EL68">
            <v>16550</v>
          </cell>
          <cell r="EM68">
            <v>724</v>
          </cell>
          <cell r="EN68">
            <v>9529</v>
          </cell>
          <cell r="EO68">
            <v>10253</v>
          </cell>
          <cell r="EP68">
            <v>-13875</v>
          </cell>
          <cell r="EQ68">
            <v>13014</v>
          </cell>
          <cell r="ER68">
            <v>14019</v>
          </cell>
          <cell r="ES68">
            <v>13158</v>
          </cell>
          <cell r="ET68">
            <v>-2905</v>
          </cell>
          <cell r="EU68">
            <v>1</v>
          </cell>
          <cell r="EV68">
            <v>-2906</v>
          </cell>
          <cell r="EW68">
            <v>-89</v>
          </cell>
          <cell r="EX68">
            <v>496</v>
          </cell>
          <cell r="EY68">
            <v>-406</v>
          </cell>
          <cell r="EZ68">
            <v>-3312</v>
          </cell>
          <cell r="FA68">
            <v>1</v>
          </cell>
          <cell r="FB68">
            <v>7487</v>
          </cell>
          <cell r="FC68">
            <v>403</v>
          </cell>
          <cell r="FD68">
            <v>0</v>
          </cell>
          <cell r="FE68">
            <v>-11203</v>
          </cell>
          <cell r="FF68">
            <v>0</v>
          </cell>
          <cell r="FG68">
            <v>13565</v>
          </cell>
          <cell r="FH68">
            <v>90</v>
          </cell>
          <cell r="FI68">
            <v>420</v>
          </cell>
          <cell r="FJ68">
            <v>0</v>
          </cell>
          <cell r="FK68">
            <v>269</v>
          </cell>
          <cell r="FL68">
            <v>7989</v>
          </cell>
          <cell r="FM68">
            <v>15</v>
          </cell>
          <cell r="FN68">
            <v>0</v>
          </cell>
          <cell r="FO68">
            <v>0</v>
          </cell>
          <cell r="FP68">
            <v>7974</v>
          </cell>
          <cell r="FQ68">
            <v>20</v>
          </cell>
          <cell r="FR68">
            <v>15</v>
          </cell>
          <cell r="FS68">
            <v>-5</v>
          </cell>
          <cell r="FT68">
            <v>7969</v>
          </cell>
          <cell r="FU68">
            <v>60</v>
          </cell>
          <cell r="FV68">
            <v>-7380</v>
          </cell>
          <cell r="FW68">
            <v>-7380</v>
          </cell>
          <cell r="FX68">
            <v>-61</v>
          </cell>
          <cell r="FY68">
            <v>-7720</v>
          </cell>
          <cell r="FZ68">
            <v>0</v>
          </cell>
          <cell r="GA68">
            <v>-7720</v>
          </cell>
          <cell r="GB68">
            <v>0</v>
          </cell>
          <cell r="GC68">
            <v>420</v>
          </cell>
          <cell r="GD68">
            <v>0</v>
          </cell>
          <cell r="GE68">
            <v>109</v>
          </cell>
          <cell r="GF68">
            <v>-7700</v>
          </cell>
          <cell r="GG68">
            <v>202627</v>
          </cell>
          <cell r="GH68">
            <v>197902</v>
          </cell>
          <cell r="GI68">
            <v>35242</v>
          </cell>
          <cell r="GJ68">
            <v>2722</v>
          </cell>
          <cell r="GK68">
            <v>97747</v>
          </cell>
          <cell r="GL68">
            <v>46824</v>
          </cell>
          <cell r="GM68">
            <v>15031</v>
          </cell>
          <cell r="GN68">
            <v>384</v>
          </cell>
          <cell r="GO68">
            <v>2588</v>
          </cell>
          <cell r="GP68">
            <v>601067</v>
          </cell>
          <cell r="GQ68">
            <v>347583</v>
          </cell>
          <cell r="GR68">
            <v>9184</v>
          </cell>
          <cell r="GS68">
            <v>189380</v>
          </cell>
          <cell r="GT68">
            <v>5748</v>
          </cell>
          <cell r="GU68">
            <v>27366</v>
          </cell>
          <cell r="GV68">
            <v>10710</v>
          </cell>
          <cell r="GW68">
            <v>57347</v>
          </cell>
          <cell r="GX68">
            <v>14019</v>
          </cell>
          <cell r="GY68">
            <v>661337</v>
          </cell>
          <cell r="GZ68">
            <v>-60270</v>
          </cell>
          <cell r="HA68">
            <v>40455</v>
          </cell>
          <cell r="HB68">
            <v>-100725</v>
          </cell>
          <cell r="HC68">
            <v>67807</v>
          </cell>
          <cell r="HD68">
            <v>40455</v>
          </cell>
          <cell r="HE68">
            <v>26</v>
          </cell>
          <cell r="HF68">
            <v>0</v>
          </cell>
          <cell r="HG68">
            <v>14872</v>
          </cell>
          <cell r="HH68">
            <v>1002</v>
          </cell>
          <cell r="HI68">
            <v>-41248</v>
          </cell>
          <cell r="HJ68">
            <v>-141973</v>
          </cell>
          <cell r="HK68">
            <v>-4974</v>
          </cell>
          <cell r="HL68">
            <v>7321</v>
          </cell>
          <cell r="HM68">
            <v>6230</v>
          </cell>
          <cell r="HN68">
            <v>-7820</v>
          </cell>
          <cell r="HO68">
            <v>-16687</v>
          </cell>
          <cell r="HP68">
            <v>126043</v>
          </cell>
          <cell r="HQ68">
            <v>126043</v>
          </cell>
          <cell r="HR68">
            <v>743040</v>
          </cell>
          <cell r="HS68">
            <v>682885</v>
          </cell>
          <cell r="HT68">
            <v>7.2</v>
          </cell>
          <cell r="HU68">
            <v>7.2</v>
          </cell>
          <cell r="HV68">
            <v>16785</v>
          </cell>
          <cell r="HW68">
            <v>40851</v>
          </cell>
          <cell r="HX68">
            <v>-384</v>
          </cell>
          <cell r="HY68">
            <v>-1706</v>
          </cell>
          <cell r="HZ68">
            <v>55645</v>
          </cell>
          <cell r="IA68">
            <v>0</v>
          </cell>
          <cell r="IB68">
            <v>35246</v>
          </cell>
          <cell r="IC68">
            <v>35246</v>
          </cell>
          <cell r="ID68">
            <v>20399</v>
          </cell>
          <cell r="IE68">
            <v>2047</v>
          </cell>
          <cell r="IF68">
            <v>18352</v>
          </cell>
          <cell r="IG68">
            <v>1724</v>
          </cell>
          <cell r="IH68">
            <v>2047</v>
          </cell>
          <cell r="II68">
            <v>0</v>
          </cell>
          <cell r="IJ68">
            <v>0</v>
          </cell>
          <cell r="IK68">
            <v>0</v>
          </cell>
          <cell r="IL68">
            <v>323</v>
          </cell>
          <cell r="IM68">
            <v>18675</v>
          </cell>
          <cell r="IN68">
            <v>-51559</v>
          </cell>
          <cell r="IO68">
            <v>-28455</v>
          </cell>
          <cell r="IP68">
            <v>-3725</v>
          </cell>
          <cell r="IQ68">
            <v>0</v>
          </cell>
          <cell r="IR68">
            <v>-18770</v>
          </cell>
          <cell r="IS68">
            <v>-121184</v>
          </cell>
          <cell r="IT68">
            <v>-121184</v>
          </cell>
          <cell r="IU68">
            <v>36970</v>
          </cell>
          <cell r="IV68">
            <v>202726</v>
          </cell>
          <cell r="IW68">
            <v>197902</v>
          </cell>
          <cell r="IX68">
            <v>35242</v>
          </cell>
          <cell r="IY68">
            <v>2722</v>
          </cell>
          <cell r="IZ68">
            <v>97747</v>
          </cell>
          <cell r="JA68">
            <v>63609</v>
          </cell>
          <cell r="JB68">
            <v>55882</v>
          </cell>
        </row>
        <row r="69">
          <cell r="A69" t="str">
            <v>2011/2012</v>
          </cell>
          <cell r="B69">
            <v>201432</v>
          </cell>
          <cell r="C69">
            <v>211235</v>
          </cell>
          <cell r="D69">
            <v>13592</v>
          </cell>
          <cell r="E69">
            <v>2955</v>
          </cell>
          <cell r="F69">
            <v>101597</v>
          </cell>
          <cell r="G69">
            <v>23501</v>
          </cell>
          <cell r="H69">
            <v>4808</v>
          </cell>
          <cell r="I69">
            <v>5255</v>
          </cell>
          <cell r="J69">
            <v>2310</v>
          </cell>
          <cell r="K69">
            <v>566685</v>
          </cell>
          <cell r="L69">
            <v>219412</v>
          </cell>
          <cell r="M69">
            <v>6713</v>
          </cell>
          <cell r="N69">
            <v>186412</v>
          </cell>
          <cell r="O69">
            <v>6064</v>
          </cell>
          <cell r="P69">
            <v>128177</v>
          </cell>
          <cell r="Q69">
            <v>25992</v>
          </cell>
          <cell r="R69">
            <v>10001</v>
          </cell>
          <cell r="S69">
            <v>52217</v>
          </cell>
          <cell r="T69">
            <v>634988</v>
          </cell>
          <cell r="U69">
            <v>-68303</v>
          </cell>
          <cell r="V69">
            <v>23501</v>
          </cell>
          <cell r="W69">
            <v>-91804</v>
          </cell>
          <cell r="X69">
            <v>27273</v>
          </cell>
          <cell r="Y69">
            <v>23501</v>
          </cell>
          <cell r="Z69">
            <v>-27</v>
          </cell>
          <cell r="AA69">
            <v>-7249</v>
          </cell>
          <cell r="AB69">
            <v>10560</v>
          </cell>
          <cell r="AC69">
            <v>193</v>
          </cell>
          <cell r="AD69">
            <v>-21361</v>
          </cell>
          <cell r="AE69">
            <v>-113165</v>
          </cell>
          <cell r="AF69">
            <v>-2193</v>
          </cell>
          <cell r="AG69">
            <v>-1752</v>
          </cell>
          <cell r="AH69">
            <v>-3495</v>
          </cell>
          <cell r="AI69">
            <v>-2291</v>
          </cell>
          <cell r="AJ69">
            <v>5210</v>
          </cell>
          <cell r="AK69">
            <v>108644</v>
          </cell>
          <cell r="AL69">
            <v>8793</v>
          </cell>
          <cell r="AM69">
            <v>235</v>
          </cell>
          <cell r="AN69">
            <v>117672</v>
          </cell>
          <cell r="AO69">
            <v>679850</v>
          </cell>
          <cell r="AP69">
            <v>566</v>
          </cell>
          <cell r="AQ69">
            <v>24396</v>
          </cell>
          <cell r="AR69">
            <v>9749</v>
          </cell>
          <cell r="AS69">
            <v>626</v>
          </cell>
          <cell r="AT69">
            <v>-3335</v>
          </cell>
          <cell r="AU69">
            <v>469</v>
          </cell>
          <cell r="AV69">
            <v>32471</v>
          </cell>
          <cell r="AW69">
            <v>129227</v>
          </cell>
          <cell r="AX69">
            <v>2001</v>
          </cell>
          <cell r="AY69">
            <v>25887</v>
          </cell>
          <cell r="AZ69">
            <v>-125</v>
          </cell>
          <cell r="BA69">
            <v>128177</v>
          </cell>
          <cell r="BB69">
            <v>0</v>
          </cell>
          <cell r="BC69">
            <v>432</v>
          </cell>
          <cell r="BD69">
            <v>29245</v>
          </cell>
          <cell r="BE69">
            <v>3226</v>
          </cell>
          <cell r="BF69">
            <v>9749</v>
          </cell>
          <cell r="BG69">
            <v>-6523</v>
          </cell>
          <cell r="BH69">
            <v>17573</v>
          </cell>
          <cell r="BI69">
            <v>9749</v>
          </cell>
          <cell r="BJ69">
            <v>0</v>
          </cell>
          <cell r="BK69">
            <v>3557</v>
          </cell>
          <cell r="BL69">
            <v>1774</v>
          </cell>
          <cell r="BM69">
            <v>986</v>
          </cell>
          <cell r="BN69">
            <v>-5055</v>
          </cell>
          <cell r="BO69">
            <v>-11578</v>
          </cell>
          <cell r="BP69">
            <v>2270</v>
          </cell>
          <cell r="BQ69">
            <v>-1042</v>
          </cell>
          <cell r="BR69">
            <v>2705</v>
          </cell>
          <cell r="BS69">
            <v>0</v>
          </cell>
          <cell r="BT69">
            <v>-7483</v>
          </cell>
          <cell r="BU69">
            <v>8028</v>
          </cell>
          <cell r="BV69">
            <v>8793</v>
          </cell>
          <cell r="BW69">
            <v>-765</v>
          </cell>
          <cell r="BX69">
            <v>44049</v>
          </cell>
          <cell r="BY69">
            <v>201432</v>
          </cell>
          <cell r="BZ69">
            <v>211801</v>
          </cell>
          <cell r="CA69">
            <v>37988</v>
          </cell>
          <cell r="CB69">
            <v>2955</v>
          </cell>
          <cell r="CC69">
            <v>101597</v>
          </cell>
          <cell r="CD69">
            <v>33250</v>
          </cell>
          <cell r="CE69">
            <v>5434</v>
          </cell>
          <cell r="CF69">
            <v>1920</v>
          </cell>
          <cell r="CG69">
            <v>2779</v>
          </cell>
          <cell r="CH69">
            <v>599156</v>
          </cell>
          <cell r="CI69">
            <v>348639</v>
          </cell>
          <cell r="CJ69">
            <v>8714</v>
          </cell>
          <cell r="CK69">
            <v>212299</v>
          </cell>
          <cell r="CL69">
            <v>5939</v>
          </cell>
          <cell r="CM69">
            <v>25992</v>
          </cell>
          <cell r="CN69">
            <v>10001</v>
          </cell>
          <cell r="CO69">
            <v>52649</v>
          </cell>
          <cell r="CP69">
            <v>664233</v>
          </cell>
          <cell r="CQ69">
            <v>-65077</v>
          </cell>
          <cell r="CR69">
            <v>33250</v>
          </cell>
          <cell r="CS69">
            <v>-98327</v>
          </cell>
          <cell r="CT69">
            <v>44846</v>
          </cell>
          <cell r="CU69">
            <v>33250</v>
          </cell>
          <cell r="CV69">
            <v>-27</v>
          </cell>
          <cell r="CW69">
            <v>-3692</v>
          </cell>
          <cell r="CX69">
            <v>12334</v>
          </cell>
          <cell r="CY69">
            <v>1179</v>
          </cell>
          <cell r="CZ69">
            <v>-26416</v>
          </cell>
          <cell r="DA69">
            <v>-124743</v>
          </cell>
          <cell r="DB69">
            <v>77</v>
          </cell>
          <cell r="DC69">
            <v>-2794</v>
          </cell>
          <cell r="DD69">
            <v>-790</v>
          </cell>
          <cell r="DE69">
            <v>-2291</v>
          </cell>
          <cell r="DF69">
            <v>-2273</v>
          </cell>
          <cell r="DG69">
            <v>116672</v>
          </cell>
          <cell r="DH69">
            <v>235</v>
          </cell>
          <cell r="DI69">
            <v>116907</v>
          </cell>
          <cell r="DJ69">
            <v>723899</v>
          </cell>
          <cell r="DK69">
            <v>137</v>
          </cell>
          <cell r="DL69">
            <v>14642</v>
          </cell>
          <cell r="DM69">
            <v>542</v>
          </cell>
          <cell r="DN69">
            <v>-1599</v>
          </cell>
          <cell r="DO69">
            <v>-231</v>
          </cell>
          <cell r="DP69">
            <v>13217</v>
          </cell>
          <cell r="DQ69">
            <v>3220</v>
          </cell>
          <cell r="DR69">
            <v>3220</v>
          </cell>
          <cell r="DS69">
            <v>9997</v>
          </cell>
          <cell r="DT69">
            <v>8765</v>
          </cell>
          <cell r="DU69">
            <v>1232</v>
          </cell>
          <cell r="DV69">
            <v>15506</v>
          </cell>
          <cell r="DW69">
            <v>8765</v>
          </cell>
          <cell r="DX69">
            <v>0</v>
          </cell>
          <cell r="DY69">
            <v>3692</v>
          </cell>
          <cell r="DZ69">
            <v>252</v>
          </cell>
          <cell r="EA69">
            <v>118</v>
          </cell>
          <cell r="EB69">
            <v>-3183</v>
          </cell>
          <cell r="EC69">
            <v>-1951</v>
          </cell>
          <cell r="ED69">
            <v>-97</v>
          </cell>
          <cell r="EE69">
            <v>947</v>
          </cell>
          <cell r="EF69">
            <v>-244</v>
          </cell>
          <cell r="EG69">
            <v>0</v>
          </cell>
          <cell r="EH69">
            <v>-171</v>
          </cell>
          <cell r="EI69">
            <v>2386</v>
          </cell>
          <cell r="EJ69">
            <v>235</v>
          </cell>
          <cell r="EK69">
            <v>2151</v>
          </cell>
          <cell r="EL69">
            <v>15168</v>
          </cell>
          <cell r="EM69">
            <v>628</v>
          </cell>
          <cell r="EN69">
            <v>10424</v>
          </cell>
          <cell r="EO69">
            <v>11052</v>
          </cell>
          <cell r="EP69">
            <v>-12921</v>
          </cell>
          <cell r="EQ69">
            <v>12989</v>
          </cell>
          <cell r="ER69">
            <v>13050</v>
          </cell>
          <cell r="ES69">
            <v>13118</v>
          </cell>
          <cell r="ET69">
            <v>-2066</v>
          </cell>
          <cell r="EU69">
            <v>1</v>
          </cell>
          <cell r="EV69">
            <v>-2067</v>
          </cell>
          <cell r="EW69">
            <v>1079</v>
          </cell>
          <cell r="EX69">
            <v>1219</v>
          </cell>
          <cell r="EY69">
            <v>-2297</v>
          </cell>
          <cell r="EZ69">
            <v>-4364</v>
          </cell>
          <cell r="FA69">
            <v>5</v>
          </cell>
          <cell r="FB69">
            <v>8481</v>
          </cell>
          <cell r="FC69">
            <v>-658</v>
          </cell>
          <cell r="FD69">
            <v>0</v>
          </cell>
          <cell r="FE69">
            <v>-12192</v>
          </cell>
          <cell r="FF69">
            <v>0</v>
          </cell>
          <cell r="FG69">
            <v>15416</v>
          </cell>
          <cell r="FH69">
            <v>85</v>
          </cell>
          <cell r="FI69">
            <v>346</v>
          </cell>
          <cell r="FJ69">
            <v>0</v>
          </cell>
          <cell r="FK69">
            <v>230</v>
          </cell>
          <cell r="FL69">
            <v>8980</v>
          </cell>
          <cell r="FM69">
            <v>13</v>
          </cell>
          <cell r="FN69">
            <v>0</v>
          </cell>
          <cell r="FO69">
            <v>0</v>
          </cell>
          <cell r="FP69">
            <v>8967</v>
          </cell>
          <cell r="FQ69">
            <v>22</v>
          </cell>
          <cell r="FR69">
            <v>13</v>
          </cell>
          <cell r="FS69">
            <v>-9</v>
          </cell>
          <cell r="FT69">
            <v>8958</v>
          </cell>
          <cell r="FU69">
            <v>59</v>
          </cell>
          <cell r="FV69">
            <v>-11252</v>
          </cell>
          <cell r="FW69">
            <v>-11252</v>
          </cell>
          <cell r="FX69">
            <v>-31</v>
          </cell>
          <cell r="FY69">
            <v>-8750</v>
          </cell>
          <cell r="FZ69">
            <v>0</v>
          </cell>
          <cell r="GA69">
            <v>-8750</v>
          </cell>
          <cell r="GB69">
            <v>0</v>
          </cell>
          <cell r="GC69">
            <v>165</v>
          </cell>
          <cell r="GD69">
            <v>0</v>
          </cell>
          <cell r="GE69">
            <v>-2518</v>
          </cell>
          <cell r="GF69">
            <v>-8728</v>
          </cell>
          <cell r="GG69">
            <v>201210</v>
          </cell>
          <cell r="GH69">
            <v>211801</v>
          </cell>
          <cell r="GI69">
            <v>37988</v>
          </cell>
          <cell r="GJ69">
            <v>2955</v>
          </cell>
          <cell r="GK69">
            <v>101597</v>
          </cell>
          <cell r="GL69">
            <v>48866</v>
          </cell>
          <cell r="GM69">
            <v>16400</v>
          </cell>
          <cell r="GN69">
            <v>290</v>
          </cell>
          <cell r="GO69">
            <v>2548</v>
          </cell>
          <cell r="GP69">
            <v>623655</v>
          </cell>
          <cell r="GQ69">
            <v>348639</v>
          </cell>
          <cell r="GR69">
            <v>8714</v>
          </cell>
          <cell r="GS69">
            <v>199378</v>
          </cell>
          <cell r="GT69">
            <v>5939</v>
          </cell>
          <cell r="GU69">
            <v>25992</v>
          </cell>
          <cell r="GV69">
            <v>10001</v>
          </cell>
          <cell r="GW69">
            <v>60108</v>
          </cell>
          <cell r="GX69">
            <v>13050</v>
          </cell>
          <cell r="GY69">
            <v>671821</v>
          </cell>
          <cell r="GZ69">
            <v>-48166</v>
          </cell>
          <cell r="HA69">
            <v>42029</v>
          </cell>
          <cell r="HB69">
            <v>-90195</v>
          </cell>
          <cell r="HC69">
            <v>61453</v>
          </cell>
          <cell r="HD69">
            <v>42029</v>
          </cell>
          <cell r="HE69">
            <v>-27</v>
          </cell>
          <cell r="HF69">
            <v>0</v>
          </cell>
          <cell r="HG69">
            <v>13805</v>
          </cell>
          <cell r="HH69">
            <v>1297</v>
          </cell>
          <cell r="HI69">
            <v>-31905</v>
          </cell>
          <cell r="HJ69">
            <v>-122100</v>
          </cell>
          <cell r="HK69">
            <v>-15</v>
          </cell>
          <cell r="HL69">
            <v>6799</v>
          </cell>
          <cell r="HM69">
            <v>-1633</v>
          </cell>
          <cell r="HN69">
            <v>-2291</v>
          </cell>
          <cell r="HO69">
            <v>-17154</v>
          </cell>
          <cell r="HP69">
            <v>107806</v>
          </cell>
          <cell r="HQ69">
            <v>107806</v>
          </cell>
          <cell r="HR69">
            <v>745755</v>
          </cell>
          <cell r="HS69">
            <v>679850</v>
          </cell>
          <cell r="HT69">
            <v>7.2</v>
          </cell>
          <cell r="HU69">
            <v>7.2</v>
          </cell>
          <cell r="HV69">
            <v>16021</v>
          </cell>
          <cell r="HW69">
            <v>44277</v>
          </cell>
          <cell r="HX69">
            <v>-290</v>
          </cell>
          <cell r="HY69">
            <v>-2521</v>
          </cell>
          <cell r="HZ69">
            <v>57157</v>
          </cell>
          <cell r="IA69">
            <v>0</v>
          </cell>
          <cell r="IB69">
            <v>35963</v>
          </cell>
          <cell r="IC69">
            <v>35963</v>
          </cell>
          <cell r="ID69">
            <v>21194</v>
          </cell>
          <cell r="IE69">
            <v>2085</v>
          </cell>
          <cell r="IF69">
            <v>19109</v>
          </cell>
          <cell r="IG69">
            <v>2554</v>
          </cell>
          <cell r="IH69">
            <v>2085</v>
          </cell>
          <cell r="II69">
            <v>0</v>
          </cell>
          <cell r="IJ69">
            <v>0</v>
          </cell>
          <cell r="IK69">
            <v>0</v>
          </cell>
          <cell r="IL69">
            <v>-469</v>
          </cell>
          <cell r="IM69">
            <v>18640</v>
          </cell>
          <cell r="IN69">
            <v>-30865</v>
          </cell>
          <cell r="IO69">
            <v>-65878</v>
          </cell>
          <cell r="IP69">
            <v>242</v>
          </cell>
          <cell r="IQ69">
            <v>0</v>
          </cell>
          <cell r="IR69">
            <v>-46924</v>
          </cell>
          <cell r="IS69">
            <v>-162065</v>
          </cell>
          <cell r="IT69">
            <v>-162065</v>
          </cell>
          <cell r="IU69">
            <v>38517</v>
          </cell>
          <cell r="IV69">
            <v>200880</v>
          </cell>
          <cell r="IW69">
            <v>211801</v>
          </cell>
          <cell r="IX69">
            <v>37988</v>
          </cell>
          <cell r="IY69">
            <v>2955</v>
          </cell>
          <cell r="IZ69">
            <v>101597</v>
          </cell>
          <cell r="JA69">
            <v>64887</v>
          </cell>
          <cell r="JB69">
            <v>60677</v>
          </cell>
        </row>
        <row r="70">
          <cell r="A70" t="str">
            <v>2012/2013</v>
          </cell>
          <cell r="B70">
            <v>199320</v>
          </cell>
          <cell r="C70">
            <v>217034</v>
          </cell>
          <cell r="D70">
            <v>13120</v>
          </cell>
          <cell r="E70">
            <v>3150</v>
          </cell>
          <cell r="F70">
            <v>104483</v>
          </cell>
          <cell r="G70">
            <v>24560</v>
          </cell>
          <cell r="H70">
            <v>4502</v>
          </cell>
          <cell r="I70">
            <v>12355</v>
          </cell>
          <cell r="J70">
            <v>3838</v>
          </cell>
          <cell r="K70">
            <v>582362</v>
          </cell>
          <cell r="L70">
            <v>226963</v>
          </cell>
          <cell r="M70">
            <v>8811</v>
          </cell>
          <cell r="N70">
            <v>195064</v>
          </cell>
          <cell r="O70">
            <v>5888</v>
          </cell>
          <cell r="P70">
            <v>125549</v>
          </cell>
          <cell r="Q70">
            <v>23643</v>
          </cell>
          <cell r="R70">
            <v>11567</v>
          </cell>
          <cell r="S70">
            <v>50694</v>
          </cell>
          <cell r="T70">
            <v>648179</v>
          </cell>
          <cell r="U70">
            <v>-65817</v>
          </cell>
          <cell r="V70">
            <v>24560</v>
          </cell>
          <cell r="W70">
            <v>-90377</v>
          </cell>
          <cell r="X70">
            <v>26082</v>
          </cell>
          <cell r="Y70">
            <v>24560</v>
          </cell>
          <cell r="Z70">
            <v>-20</v>
          </cell>
          <cell r="AA70">
            <v>-13189</v>
          </cell>
          <cell r="AB70">
            <v>19751</v>
          </cell>
          <cell r="AC70">
            <v>897</v>
          </cell>
          <cell r="AD70">
            <v>-33545</v>
          </cell>
          <cell r="AE70">
            <v>-123922</v>
          </cell>
          <cell r="AF70">
            <v>-29</v>
          </cell>
          <cell r="AG70">
            <v>-18700</v>
          </cell>
          <cell r="AH70">
            <v>1361</v>
          </cell>
          <cell r="AI70">
            <v>-5126</v>
          </cell>
          <cell r="AJ70">
            <v>-6833</v>
          </cell>
          <cell r="AK70">
            <v>94595</v>
          </cell>
          <cell r="AL70">
            <v>1626</v>
          </cell>
          <cell r="AM70">
            <v>-359</v>
          </cell>
          <cell r="AN70">
            <v>95862</v>
          </cell>
          <cell r="AO70">
            <v>706284</v>
          </cell>
          <cell r="AP70">
            <v>586</v>
          </cell>
          <cell r="AQ70">
            <v>24689</v>
          </cell>
          <cell r="AR70">
            <v>10393</v>
          </cell>
          <cell r="AS70">
            <v>648</v>
          </cell>
          <cell r="AT70">
            <v>-1290</v>
          </cell>
          <cell r="AU70">
            <v>488</v>
          </cell>
          <cell r="AV70">
            <v>35514</v>
          </cell>
          <cell r="AW70">
            <v>125585</v>
          </cell>
          <cell r="AX70">
            <v>1559</v>
          </cell>
          <cell r="AY70">
            <v>27487</v>
          </cell>
          <cell r="AZ70">
            <v>-13</v>
          </cell>
          <cell r="BA70">
            <v>125549</v>
          </cell>
          <cell r="BB70">
            <v>0</v>
          </cell>
          <cell r="BC70">
            <v>362</v>
          </cell>
          <cell r="BD70">
            <v>29431</v>
          </cell>
          <cell r="BE70">
            <v>6083</v>
          </cell>
          <cell r="BF70">
            <v>10393</v>
          </cell>
          <cell r="BG70">
            <v>-4310</v>
          </cell>
          <cell r="BH70">
            <v>15835</v>
          </cell>
          <cell r="BI70">
            <v>10393</v>
          </cell>
          <cell r="BJ70">
            <v>0</v>
          </cell>
          <cell r="BK70">
            <v>10544</v>
          </cell>
          <cell r="BL70">
            <v>2365</v>
          </cell>
          <cell r="BM70">
            <v>1009</v>
          </cell>
          <cell r="BN70">
            <v>3746</v>
          </cell>
          <cell r="BO70">
            <v>-564</v>
          </cell>
          <cell r="BP70">
            <v>2434</v>
          </cell>
          <cell r="BQ70">
            <v>1558</v>
          </cell>
          <cell r="BR70">
            <v>285</v>
          </cell>
          <cell r="BS70">
            <v>0</v>
          </cell>
          <cell r="BT70">
            <v>-3497</v>
          </cell>
          <cell r="BU70">
            <v>1344</v>
          </cell>
          <cell r="BV70">
            <v>1626</v>
          </cell>
          <cell r="BW70">
            <v>-282</v>
          </cell>
          <cell r="BX70">
            <v>36078</v>
          </cell>
          <cell r="BY70">
            <v>199320</v>
          </cell>
          <cell r="BZ70">
            <v>217620</v>
          </cell>
          <cell r="CA70">
            <v>37809</v>
          </cell>
          <cell r="CB70">
            <v>3150</v>
          </cell>
          <cell r="CC70">
            <v>104483</v>
          </cell>
          <cell r="CD70">
            <v>34953</v>
          </cell>
          <cell r="CE70">
            <v>5150</v>
          </cell>
          <cell r="CF70">
            <v>11065</v>
          </cell>
          <cell r="CG70">
            <v>4326</v>
          </cell>
          <cell r="CH70">
            <v>617876</v>
          </cell>
          <cell r="CI70">
            <v>352548</v>
          </cell>
          <cell r="CJ70">
            <v>10370</v>
          </cell>
          <cell r="CK70">
            <v>222551</v>
          </cell>
          <cell r="CL70">
            <v>5875</v>
          </cell>
          <cell r="CM70">
            <v>23643</v>
          </cell>
          <cell r="CN70">
            <v>11567</v>
          </cell>
          <cell r="CO70">
            <v>51056</v>
          </cell>
          <cell r="CP70">
            <v>677610</v>
          </cell>
          <cell r="CQ70">
            <v>-59734</v>
          </cell>
          <cell r="CR70">
            <v>34953</v>
          </cell>
          <cell r="CS70">
            <v>-94687</v>
          </cell>
          <cell r="CT70">
            <v>41917</v>
          </cell>
          <cell r="CU70">
            <v>34953</v>
          </cell>
          <cell r="CV70">
            <v>-20</v>
          </cell>
          <cell r="CW70">
            <v>-2645</v>
          </cell>
          <cell r="CX70">
            <v>22116</v>
          </cell>
          <cell r="CY70">
            <v>1906</v>
          </cell>
          <cell r="CZ70">
            <v>-29799</v>
          </cell>
          <cell r="DA70">
            <v>-124486</v>
          </cell>
          <cell r="DB70">
            <v>2405</v>
          </cell>
          <cell r="DC70">
            <v>-17142</v>
          </cell>
          <cell r="DD70">
            <v>1646</v>
          </cell>
          <cell r="DE70">
            <v>-5126</v>
          </cell>
          <cell r="DF70">
            <v>-10330</v>
          </cell>
          <cell r="DG70">
            <v>95939</v>
          </cell>
          <cell r="DH70">
            <v>-359</v>
          </cell>
          <cell r="DI70">
            <v>95580</v>
          </cell>
          <cell r="DJ70">
            <v>742362</v>
          </cell>
          <cell r="DK70">
            <v>109</v>
          </cell>
          <cell r="DL70">
            <v>16045</v>
          </cell>
          <cell r="DM70">
            <v>551</v>
          </cell>
          <cell r="DN70">
            <v>-1962</v>
          </cell>
          <cell r="DO70">
            <v>607</v>
          </cell>
          <cell r="DP70">
            <v>15132</v>
          </cell>
          <cell r="DQ70">
            <v>3421</v>
          </cell>
          <cell r="DR70">
            <v>3421</v>
          </cell>
          <cell r="DS70">
            <v>11711</v>
          </cell>
          <cell r="DT70">
            <v>8718</v>
          </cell>
          <cell r="DU70">
            <v>2993</v>
          </cell>
          <cell r="DV70">
            <v>14181</v>
          </cell>
          <cell r="DW70">
            <v>8718</v>
          </cell>
          <cell r="DX70">
            <v>-2</v>
          </cell>
          <cell r="DY70">
            <v>2645</v>
          </cell>
          <cell r="DZ70">
            <v>222</v>
          </cell>
          <cell r="EA70">
            <v>108</v>
          </cell>
          <cell r="EB70">
            <v>-2930</v>
          </cell>
          <cell r="EC70">
            <v>63</v>
          </cell>
          <cell r="ED70">
            <v>-134</v>
          </cell>
          <cell r="EE70">
            <v>852</v>
          </cell>
          <cell r="EF70">
            <v>1408</v>
          </cell>
          <cell r="EG70">
            <v>0</v>
          </cell>
          <cell r="EH70">
            <v>1462</v>
          </cell>
          <cell r="EI70">
            <v>3525</v>
          </cell>
          <cell r="EJ70">
            <v>-359</v>
          </cell>
          <cell r="EK70">
            <v>3884</v>
          </cell>
          <cell r="EL70">
            <v>15069</v>
          </cell>
          <cell r="EM70">
            <v>676</v>
          </cell>
          <cell r="EN70">
            <v>10879</v>
          </cell>
          <cell r="EO70">
            <v>11555</v>
          </cell>
          <cell r="EP70">
            <v>-12800</v>
          </cell>
          <cell r="EQ70">
            <v>13514</v>
          </cell>
          <cell r="ER70">
            <v>12877</v>
          </cell>
          <cell r="ES70">
            <v>13591</v>
          </cell>
          <cell r="ET70">
            <v>-2036</v>
          </cell>
          <cell r="EU70">
            <v>1</v>
          </cell>
          <cell r="EV70">
            <v>-2037</v>
          </cell>
          <cell r="EW70">
            <v>-621</v>
          </cell>
          <cell r="EX70">
            <v>1163</v>
          </cell>
          <cell r="EY70">
            <v>-541</v>
          </cell>
          <cell r="EZ70">
            <v>-2578</v>
          </cell>
          <cell r="FA70">
            <v>11</v>
          </cell>
          <cell r="FB70">
            <v>9938</v>
          </cell>
          <cell r="FC70">
            <v>-152</v>
          </cell>
          <cell r="FD70">
            <v>0</v>
          </cell>
          <cell r="FE70">
            <v>-12375</v>
          </cell>
          <cell r="FF70">
            <v>0</v>
          </cell>
          <cell r="FG70">
            <v>14133</v>
          </cell>
          <cell r="FH70">
            <v>16</v>
          </cell>
          <cell r="FI70">
            <v>144</v>
          </cell>
          <cell r="FJ70">
            <v>0</v>
          </cell>
          <cell r="FK70">
            <v>-8627</v>
          </cell>
          <cell r="FL70">
            <v>3431</v>
          </cell>
          <cell r="FM70">
            <v>15</v>
          </cell>
          <cell r="FN70">
            <v>0</v>
          </cell>
          <cell r="FO70">
            <v>0</v>
          </cell>
          <cell r="FP70">
            <v>3416</v>
          </cell>
          <cell r="FQ70">
            <v>40</v>
          </cell>
          <cell r="FR70">
            <v>15</v>
          </cell>
          <cell r="FS70">
            <v>-25</v>
          </cell>
          <cell r="FT70">
            <v>3391</v>
          </cell>
          <cell r="FU70">
            <v>7</v>
          </cell>
          <cell r="FV70">
            <v>-12580</v>
          </cell>
          <cell r="FW70">
            <v>-12580</v>
          </cell>
          <cell r="FX70">
            <v>-8755</v>
          </cell>
          <cell r="FY70">
            <v>-12058</v>
          </cell>
          <cell r="FZ70">
            <v>0</v>
          </cell>
          <cell r="GA70">
            <v>-12058</v>
          </cell>
          <cell r="GB70">
            <v>0</v>
          </cell>
          <cell r="GC70">
            <v>0</v>
          </cell>
          <cell r="GD70">
            <v>0</v>
          </cell>
          <cell r="GE70">
            <v>-9196</v>
          </cell>
          <cell r="GF70">
            <v>-12018</v>
          </cell>
          <cell r="GG70">
            <v>199195</v>
          </cell>
          <cell r="GH70">
            <v>217620</v>
          </cell>
          <cell r="GI70">
            <v>37809</v>
          </cell>
          <cell r="GJ70">
            <v>3150</v>
          </cell>
          <cell r="GK70">
            <v>104483</v>
          </cell>
          <cell r="GL70">
            <v>51818</v>
          </cell>
          <cell r="GM70">
            <v>16580</v>
          </cell>
          <cell r="GN70">
            <v>348</v>
          </cell>
          <cell r="GO70">
            <v>4933</v>
          </cell>
          <cell r="GP70">
            <v>635936</v>
          </cell>
          <cell r="GQ70">
            <v>352548</v>
          </cell>
          <cell r="GR70">
            <v>10370</v>
          </cell>
          <cell r="GS70">
            <v>209751</v>
          </cell>
          <cell r="GT70">
            <v>5875</v>
          </cell>
          <cell r="GU70">
            <v>23643</v>
          </cell>
          <cell r="GV70">
            <v>11567</v>
          </cell>
          <cell r="GW70">
            <v>55933</v>
          </cell>
          <cell r="GX70">
            <v>12877</v>
          </cell>
          <cell r="GY70">
            <v>682564</v>
          </cell>
          <cell r="GZ70">
            <v>-46628</v>
          </cell>
          <cell r="HA70">
            <v>43687</v>
          </cell>
          <cell r="HB70">
            <v>-90315</v>
          </cell>
          <cell r="HC70">
            <v>55517</v>
          </cell>
          <cell r="HD70">
            <v>43687</v>
          </cell>
          <cell r="HE70">
            <v>-22</v>
          </cell>
          <cell r="HF70">
            <v>0</v>
          </cell>
          <cell r="HG70">
            <v>23501</v>
          </cell>
          <cell r="HH70">
            <v>2014</v>
          </cell>
          <cell r="HI70">
            <v>-33295</v>
          </cell>
          <cell r="HJ70">
            <v>-123610</v>
          </cell>
          <cell r="HK70">
            <v>2282</v>
          </cell>
          <cell r="HL70">
            <v>-6352</v>
          </cell>
          <cell r="HM70">
            <v>2909</v>
          </cell>
          <cell r="HN70">
            <v>-5126</v>
          </cell>
          <cell r="HO70">
            <v>-30439</v>
          </cell>
          <cell r="HP70">
            <v>86884</v>
          </cell>
          <cell r="HQ70">
            <v>86884</v>
          </cell>
          <cell r="HR70">
            <v>759546</v>
          </cell>
          <cell r="HS70">
            <v>706284</v>
          </cell>
          <cell r="HT70">
            <v>6.3</v>
          </cell>
          <cell r="HU70">
            <v>6.3</v>
          </cell>
          <cell r="HV70">
            <v>13171</v>
          </cell>
          <cell r="HW70">
            <v>39608</v>
          </cell>
          <cell r="HX70">
            <v>-348</v>
          </cell>
          <cell r="HY70">
            <v>-2520</v>
          </cell>
          <cell r="HZ70">
            <v>49636</v>
          </cell>
          <cell r="IA70">
            <v>0</v>
          </cell>
          <cell r="IB70">
            <v>35586</v>
          </cell>
          <cell r="IC70">
            <v>35586</v>
          </cell>
          <cell r="ID70">
            <v>14050</v>
          </cell>
          <cell r="IE70">
            <v>2007</v>
          </cell>
          <cell r="IF70">
            <v>12043</v>
          </cell>
          <cell r="IG70">
            <v>2056</v>
          </cell>
          <cell r="IH70">
            <v>2007</v>
          </cell>
          <cell r="II70">
            <v>0</v>
          </cell>
          <cell r="IJ70">
            <v>0</v>
          </cell>
          <cell r="IK70">
            <v>0</v>
          </cell>
          <cell r="IL70">
            <v>-49</v>
          </cell>
          <cell r="IM70">
            <v>11994</v>
          </cell>
          <cell r="IN70">
            <v>-51063</v>
          </cell>
          <cell r="IO70">
            <v>-37255</v>
          </cell>
          <cell r="IP70">
            <v>402</v>
          </cell>
          <cell r="IQ70">
            <v>0</v>
          </cell>
          <cell r="IR70">
            <v>-6376</v>
          </cell>
          <cell r="IS70">
            <v>-106286</v>
          </cell>
          <cell r="IT70">
            <v>-106286</v>
          </cell>
          <cell r="IU70">
            <v>37642</v>
          </cell>
          <cell r="IV70">
            <v>198920</v>
          </cell>
          <cell r="IW70">
            <v>217620</v>
          </cell>
          <cell r="IX70">
            <v>37809</v>
          </cell>
          <cell r="IY70">
            <v>3150</v>
          </cell>
          <cell r="IZ70">
            <v>104483</v>
          </cell>
          <cell r="JA70">
            <v>64989</v>
          </cell>
          <cell r="JB70">
            <v>56188</v>
          </cell>
        </row>
        <row r="71">
          <cell r="A71" t="str">
            <v>2013/2014</v>
          </cell>
          <cell r="B71">
            <v>203964</v>
          </cell>
          <cell r="C71">
            <v>230042</v>
          </cell>
          <cell r="D71">
            <v>13947</v>
          </cell>
          <cell r="E71">
            <v>4417</v>
          </cell>
          <cell r="F71">
            <v>107306</v>
          </cell>
          <cell r="G71">
            <v>25476</v>
          </cell>
          <cell r="H71">
            <v>4453</v>
          </cell>
          <cell r="I71">
            <v>16395</v>
          </cell>
          <cell r="J71">
            <v>4570</v>
          </cell>
          <cell r="K71">
            <v>610570</v>
          </cell>
          <cell r="L71">
            <v>235980</v>
          </cell>
          <cell r="M71">
            <v>8529</v>
          </cell>
          <cell r="N71">
            <v>196434</v>
          </cell>
          <cell r="O71">
            <v>7639</v>
          </cell>
          <cell r="P71">
            <v>125742</v>
          </cell>
          <cell r="Q71">
            <v>22147</v>
          </cell>
          <cell r="R71">
            <v>11912</v>
          </cell>
          <cell r="S71">
            <v>50379</v>
          </cell>
          <cell r="T71">
            <v>658762</v>
          </cell>
          <cell r="U71">
            <v>-48192</v>
          </cell>
          <cell r="V71">
            <v>25476</v>
          </cell>
          <cell r="W71">
            <v>-73668</v>
          </cell>
          <cell r="X71">
            <v>28947</v>
          </cell>
          <cell r="Y71">
            <v>25476</v>
          </cell>
          <cell r="Z71">
            <v>28</v>
          </cell>
          <cell r="AA71">
            <v>-13036</v>
          </cell>
          <cell r="AB71">
            <v>13323</v>
          </cell>
          <cell r="AC71">
            <v>2422</v>
          </cell>
          <cell r="AD71">
            <v>-27436</v>
          </cell>
          <cell r="AE71">
            <v>-101104</v>
          </cell>
          <cell r="AF71">
            <v>492</v>
          </cell>
          <cell r="AG71">
            <v>-29358</v>
          </cell>
          <cell r="AH71">
            <v>-760</v>
          </cell>
          <cell r="AI71">
            <v>1760</v>
          </cell>
          <cell r="AJ71">
            <v>6573</v>
          </cell>
          <cell r="AK71">
            <v>79811</v>
          </cell>
          <cell r="AL71">
            <v>-283</v>
          </cell>
          <cell r="AM71">
            <v>-1095</v>
          </cell>
          <cell r="AN71">
            <v>78433</v>
          </cell>
          <cell r="AO71">
            <v>711674</v>
          </cell>
          <cell r="AP71">
            <v>514</v>
          </cell>
          <cell r="AQ71">
            <v>25959</v>
          </cell>
          <cell r="AR71">
            <v>11059</v>
          </cell>
          <cell r="AS71">
            <v>760</v>
          </cell>
          <cell r="AT71">
            <v>-1645</v>
          </cell>
          <cell r="AU71">
            <v>480</v>
          </cell>
          <cell r="AV71">
            <v>37127</v>
          </cell>
          <cell r="AW71">
            <v>124919</v>
          </cell>
          <cell r="AX71">
            <v>1757</v>
          </cell>
          <cell r="AY71">
            <v>28132</v>
          </cell>
          <cell r="AZ71">
            <v>-34</v>
          </cell>
          <cell r="BA71">
            <v>125742</v>
          </cell>
          <cell r="BB71">
            <v>0</v>
          </cell>
          <cell r="BC71">
            <v>375</v>
          </cell>
          <cell r="BD71">
            <v>29407</v>
          </cell>
          <cell r="BE71">
            <v>7720</v>
          </cell>
          <cell r="BF71">
            <v>11059</v>
          </cell>
          <cell r="BG71">
            <v>-3339</v>
          </cell>
          <cell r="BH71">
            <v>15757</v>
          </cell>
          <cell r="BI71">
            <v>11059</v>
          </cell>
          <cell r="BJ71">
            <v>0</v>
          </cell>
          <cell r="BK71">
            <v>10165</v>
          </cell>
          <cell r="BL71">
            <v>1864</v>
          </cell>
          <cell r="BM71">
            <v>1078</v>
          </cell>
          <cell r="BN71">
            <v>4681</v>
          </cell>
          <cell r="BO71">
            <v>1342</v>
          </cell>
          <cell r="BP71">
            <v>2217</v>
          </cell>
          <cell r="BQ71">
            <v>-1384</v>
          </cell>
          <cell r="BR71">
            <v>-1763</v>
          </cell>
          <cell r="BS71">
            <v>0</v>
          </cell>
          <cell r="BT71">
            <v>-915</v>
          </cell>
          <cell r="BU71">
            <v>-3187</v>
          </cell>
          <cell r="BV71">
            <v>-283</v>
          </cell>
          <cell r="BW71">
            <v>-2904</v>
          </cell>
          <cell r="BX71">
            <v>35785</v>
          </cell>
          <cell r="BY71">
            <v>203964</v>
          </cell>
          <cell r="BZ71">
            <v>230556</v>
          </cell>
          <cell r="CA71">
            <v>39906</v>
          </cell>
          <cell r="CB71">
            <v>4417</v>
          </cell>
          <cell r="CC71">
            <v>107306</v>
          </cell>
          <cell r="CD71">
            <v>36535</v>
          </cell>
          <cell r="CE71">
            <v>5213</v>
          </cell>
          <cell r="CF71">
            <v>14750</v>
          </cell>
          <cell r="CG71">
            <v>5050</v>
          </cell>
          <cell r="CH71">
            <v>647697</v>
          </cell>
          <cell r="CI71">
            <v>360899</v>
          </cell>
          <cell r="CJ71">
            <v>10286</v>
          </cell>
          <cell r="CK71">
            <v>224566</v>
          </cell>
          <cell r="CL71">
            <v>7605</v>
          </cell>
          <cell r="CM71">
            <v>22147</v>
          </cell>
          <cell r="CN71">
            <v>11912</v>
          </cell>
          <cell r="CO71">
            <v>50754</v>
          </cell>
          <cell r="CP71">
            <v>688169</v>
          </cell>
          <cell r="CQ71">
            <v>-40472</v>
          </cell>
          <cell r="CR71">
            <v>36535</v>
          </cell>
          <cell r="CS71">
            <v>-77007</v>
          </cell>
          <cell r="CT71">
            <v>44704</v>
          </cell>
          <cell r="CU71">
            <v>36535</v>
          </cell>
          <cell r="CV71">
            <v>28</v>
          </cell>
          <cell r="CW71">
            <v>-2871</v>
          </cell>
          <cell r="CX71">
            <v>15187</v>
          </cell>
          <cell r="CY71">
            <v>3500</v>
          </cell>
          <cell r="CZ71">
            <v>-22755</v>
          </cell>
          <cell r="DA71">
            <v>-99762</v>
          </cell>
          <cell r="DB71">
            <v>2709</v>
          </cell>
          <cell r="DC71">
            <v>-30742</v>
          </cell>
          <cell r="DD71">
            <v>-2523</v>
          </cell>
          <cell r="DE71">
            <v>1760</v>
          </cell>
          <cell r="DF71">
            <v>5658</v>
          </cell>
          <cell r="DG71">
            <v>76624</v>
          </cell>
          <cell r="DH71">
            <v>-1095</v>
          </cell>
          <cell r="DI71">
            <v>75529</v>
          </cell>
          <cell r="DJ71">
            <v>747459</v>
          </cell>
          <cell r="DK71">
            <v>92</v>
          </cell>
          <cell r="DL71">
            <v>16973</v>
          </cell>
          <cell r="DM71">
            <v>620</v>
          </cell>
          <cell r="DN71">
            <v>-2171</v>
          </cell>
          <cell r="DO71">
            <v>-578</v>
          </cell>
          <cell r="DP71">
            <v>14752</v>
          </cell>
          <cell r="DQ71">
            <v>3595</v>
          </cell>
          <cell r="DR71">
            <v>3595</v>
          </cell>
          <cell r="DS71">
            <v>11157</v>
          </cell>
          <cell r="DT71">
            <v>8534</v>
          </cell>
          <cell r="DU71">
            <v>2623</v>
          </cell>
          <cell r="DV71">
            <v>12851</v>
          </cell>
          <cell r="DW71">
            <v>8534</v>
          </cell>
          <cell r="DX71">
            <v>-7</v>
          </cell>
          <cell r="DY71">
            <v>2871</v>
          </cell>
          <cell r="DZ71">
            <v>249</v>
          </cell>
          <cell r="EA71">
            <v>132</v>
          </cell>
          <cell r="EB71">
            <v>-1556</v>
          </cell>
          <cell r="EC71">
            <v>1067</v>
          </cell>
          <cell r="ED71">
            <v>-153</v>
          </cell>
          <cell r="EE71">
            <v>1322</v>
          </cell>
          <cell r="EF71">
            <v>908</v>
          </cell>
          <cell r="EG71">
            <v>0</v>
          </cell>
          <cell r="EH71">
            <v>-344</v>
          </cell>
          <cell r="EI71">
            <v>666</v>
          </cell>
          <cell r="EJ71">
            <v>-1095</v>
          </cell>
          <cell r="EK71">
            <v>1761</v>
          </cell>
          <cell r="EL71">
            <v>13685</v>
          </cell>
          <cell r="EM71">
            <v>603</v>
          </cell>
          <cell r="EN71">
            <v>11975</v>
          </cell>
          <cell r="EO71">
            <v>12578</v>
          </cell>
          <cell r="EP71">
            <v>-13612</v>
          </cell>
          <cell r="EQ71">
            <v>14153</v>
          </cell>
          <cell r="ER71">
            <v>13820</v>
          </cell>
          <cell r="ES71">
            <v>14361</v>
          </cell>
          <cell r="ET71">
            <v>-1783</v>
          </cell>
          <cell r="EU71">
            <v>1</v>
          </cell>
          <cell r="EV71">
            <v>-1784</v>
          </cell>
          <cell r="EW71">
            <v>1065</v>
          </cell>
          <cell r="EX71">
            <v>1356</v>
          </cell>
          <cell r="EY71">
            <v>-2420</v>
          </cell>
          <cell r="EZ71">
            <v>-4204</v>
          </cell>
          <cell r="FA71">
            <v>11</v>
          </cell>
          <cell r="FB71">
            <v>9213</v>
          </cell>
          <cell r="FC71">
            <v>-248</v>
          </cell>
          <cell r="FD71">
            <v>0</v>
          </cell>
          <cell r="FE71">
            <v>-13180</v>
          </cell>
          <cell r="FF71">
            <v>0</v>
          </cell>
          <cell r="FG71">
            <v>16782</v>
          </cell>
          <cell r="FH71">
            <v>20</v>
          </cell>
          <cell r="FI71">
            <v>198</v>
          </cell>
          <cell r="FJ71">
            <v>0</v>
          </cell>
          <cell r="FK71">
            <v>-12084</v>
          </cell>
          <cell r="FL71">
            <v>481</v>
          </cell>
          <cell r="FM71">
            <v>17</v>
          </cell>
          <cell r="FN71">
            <v>0</v>
          </cell>
          <cell r="FO71">
            <v>0</v>
          </cell>
          <cell r="FP71">
            <v>464</v>
          </cell>
          <cell r="FQ71">
            <v>28</v>
          </cell>
          <cell r="FR71">
            <v>17</v>
          </cell>
          <cell r="FS71">
            <v>-11</v>
          </cell>
          <cell r="FT71">
            <v>453</v>
          </cell>
          <cell r="FU71">
            <v>-54</v>
          </cell>
          <cell r="FV71">
            <v>-12686</v>
          </cell>
          <cell r="FW71">
            <v>-12686</v>
          </cell>
          <cell r="FX71">
            <v>-12262</v>
          </cell>
          <cell r="FY71">
            <v>-12565</v>
          </cell>
          <cell r="FZ71">
            <v>0</v>
          </cell>
          <cell r="GA71">
            <v>-12565</v>
          </cell>
          <cell r="GB71">
            <v>0</v>
          </cell>
          <cell r="GC71">
            <v>0</v>
          </cell>
          <cell r="GD71">
            <v>0</v>
          </cell>
          <cell r="GE71">
            <v>-12179</v>
          </cell>
          <cell r="GF71">
            <v>-12537</v>
          </cell>
          <cell r="GG71">
            <v>203852</v>
          </cell>
          <cell r="GH71">
            <v>230556</v>
          </cell>
          <cell r="GI71">
            <v>39906</v>
          </cell>
          <cell r="GJ71">
            <v>4417</v>
          </cell>
          <cell r="GK71">
            <v>107306</v>
          </cell>
          <cell r="GL71">
            <v>54309</v>
          </cell>
          <cell r="GM71">
            <v>17808</v>
          </cell>
          <cell r="GN71">
            <v>317</v>
          </cell>
          <cell r="GO71">
            <v>4472</v>
          </cell>
          <cell r="GP71">
            <v>662943</v>
          </cell>
          <cell r="GQ71">
            <v>360899</v>
          </cell>
          <cell r="GR71">
            <v>10286</v>
          </cell>
          <cell r="GS71">
            <v>210954</v>
          </cell>
          <cell r="GT71">
            <v>7605</v>
          </cell>
          <cell r="GU71">
            <v>22147</v>
          </cell>
          <cell r="GV71">
            <v>11912</v>
          </cell>
          <cell r="GW71">
            <v>55937</v>
          </cell>
          <cell r="GX71">
            <v>13820</v>
          </cell>
          <cell r="GY71">
            <v>693560</v>
          </cell>
          <cell r="GZ71">
            <v>-30617</v>
          </cell>
          <cell r="HA71">
            <v>45087</v>
          </cell>
          <cell r="HB71">
            <v>-75704</v>
          </cell>
          <cell r="HC71">
            <v>58648</v>
          </cell>
          <cell r="HD71">
            <v>45087</v>
          </cell>
          <cell r="HE71">
            <v>21</v>
          </cell>
          <cell r="HF71">
            <v>0</v>
          </cell>
          <cell r="HG71">
            <v>16792</v>
          </cell>
          <cell r="HH71">
            <v>3632</v>
          </cell>
          <cell r="HI71">
            <v>-26742</v>
          </cell>
          <cell r="HJ71">
            <v>-102446</v>
          </cell>
          <cell r="HK71">
            <v>2567</v>
          </cell>
          <cell r="HL71">
            <v>-20207</v>
          </cell>
          <cell r="HM71">
            <v>-1917</v>
          </cell>
          <cell r="HN71">
            <v>1760</v>
          </cell>
          <cell r="HO71">
            <v>-20045</v>
          </cell>
          <cell r="HP71">
            <v>64604</v>
          </cell>
          <cell r="HQ71">
            <v>64604</v>
          </cell>
          <cell r="HR71">
            <v>765389</v>
          </cell>
          <cell r="HS71">
            <v>711674</v>
          </cell>
          <cell r="HT71">
            <v>5.9</v>
          </cell>
          <cell r="HU71">
            <v>5.9</v>
          </cell>
          <cell r="HV71">
            <v>13981</v>
          </cell>
          <cell r="HW71">
            <v>29376</v>
          </cell>
          <cell r="HX71">
            <v>-317</v>
          </cell>
          <cell r="HY71">
            <v>-2520</v>
          </cell>
          <cell r="HZ71">
            <v>38914</v>
          </cell>
          <cell r="IA71">
            <v>0</v>
          </cell>
          <cell r="IB71">
            <v>28295</v>
          </cell>
          <cell r="IC71">
            <v>28295</v>
          </cell>
          <cell r="ID71">
            <v>10619</v>
          </cell>
          <cell r="IE71">
            <v>1844</v>
          </cell>
          <cell r="IF71">
            <v>8775</v>
          </cell>
          <cell r="IG71">
            <v>1829</v>
          </cell>
          <cell r="IH71">
            <v>1844</v>
          </cell>
          <cell r="II71">
            <v>0</v>
          </cell>
          <cell r="IJ71">
            <v>0</v>
          </cell>
          <cell r="IK71">
            <v>0</v>
          </cell>
          <cell r="IL71">
            <v>15</v>
          </cell>
          <cell r="IM71">
            <v>8790</v>
          </cell>
          <cell r="IN71">
            <v>-13703</v>
          </cell>
          <cell r="IO71">
            <v>-36215</v>
          </cell>
          <cell r="IP71">
            <v>-313</v>
          </cell>
          <cell r="IQ71">
            <v>0</v>
          </cell>
          <cell r="IR71">
            <v>-7430</v>
          </cell>
          <cell r="IS71">
            <v>-66451</v>
          </cell>
          <cell r="IT71">
            <v>-66451</v>
          </cell>
          <cell r="IU71">
            <v>30124</v>
          </cell>
          <cell r="IV71">
            <v>202246</v>
          </cell>
          <cell r="IW71">
            <v>230556</v>
          </cell>
          <cell r="IX71">
            <v>39906</v>
          </cell>
          <cell r="IY71">
            <v>4417</v>
          </cell>
          <cell r="IZ71">
            <v>107306</v>
          </cell>
          <cell r="JA71">
            <v>68290</v>
          </cell>
          <cell r="JB71">
            <v>47184</v>
          </cell>
        </row>
        <row r="72">
          <cell r="A72" t="str">
            <v>2014/2015</v>
          </cell>
          <cell r="B72">
            <v>213986</v>
          </cell>
          <cell r="C72">
            <v>238372</v>
          </cell>
          <cell r="D72">
            <v>14457</v>
          </cell>
          <cell r="E72">
            <v>3879</v>
          </cell>
          <cell r="F72">
            <v>110260</v>
          </cell>
          <cell r="G72">
            <v>26122</v>
          </cell>
          <cell r="H72">
            <v>4613</v>
          </cell>
          <cell r="I72">
            <v>14572</v>
          </cell>
          <cell r="J72">
            <v>5907</v>
          </cell>
          <cell r="K72">
            <v>632168</v>
          </cell>
          <cell r="L72">
            <v>244923</v>
          </cell>
          <cell r="M72">
            <v>10016</v>
          </cell>
          <cell r="N72">
            <v>201642</v>
          </cell>
          <cell r="O72">
            <v>6879</v>
          </cell>
          <cell r="P72">
            <v>122548</v>
          </cell>
          <cell r="Q72">
            <v>20840</v>
          </cell>
          <cell r="R72">
            <v>11744</v>
          </cell>
          <cell r="S72">
            <v>46542</v>
          </cell>
          <cell r="T72">
            <v>665134</v>
          </cell>
          <cell r="U72">
            <v>-32966</v>
          </cell>
          <cell r="V72">
            <v>26122</v>
          </cell>
          <cell r="W72">
            <v>-59088</v>
          </cell>
          <cell r="X72">
            <v>33029</v>
          </cell>
          <cell r="Y72">
            <v>26122</v>
          </cell>
          <cell r="Z72">
            <v>41</v>
          </cell>
          <cell r="AA72">
            <v>-13428</v>
          </cell>
          <cell r="AB72">
            <v>16181</v>
          </cell>
          <cell r="AC72">
            <v>1889</v>
          </cell>
          <cell r="AD72">
            <v>-34668</v>
          </cell>
          <cell r="AE72">
            <v>-93756</v>
          </cell>
          <cell r="AF72">
            <v>-860</v>
          </cell>
          <cell r="AG72">
            <v>-2990</v>
          </cell>
          <cell r="AH72">
            <v>7523</v>
          </cell>
          <cell r="AI72">
            <v>-1397</v>
          </cell>
          <cell r="AJ72">
            <v>-12374</v>
          </cell>
          <cell r="AK72">
            <v>83658</v>
          </cell>
          <cell r="AL72">
            <v>729</v>
          </cell>
          <cell r="AM72">
            <v>153</v>
          </cell>
          <cell r="AN72">
            <v>84540</v>
          </cell>
          <cell r="AO72">
            <v>725924</v>
          </cell>
          <cell r="AP72">
            <v>603</v>
          </cell>
          <cell r="AQ72">
            <v>26722</v>
          </cell>
          <cell r="AR72">
            <v>11583</v>
          </cell>
          <cell r="AS72">
            <v>908</v>
          </cell>
          <cell r="AT72">
            <v>-1771</v>
          </cell>
          <cell r="AU72">
            <v>463</v>
          </cell>
          <cell r="AV72">
            <v>38508</v>
          </cell>
          <cell r="AW72">
            <v>124267</v>
          </cell>
          <cell r="AX72">
            <v>1774</v>
          </cell>
          <cell r="AY72">
            <v>28692</v>
          </cell>
          <cell r="AZ72">
            <v>-28</v>
          </cell>
          <cell r="BA72">
            <v>122548</v>
          </cell>
          <cell r="BB72">
            <v>0</v>
          </cell>
          <cell r="BC72">
            <v>570</v>
          </cell>
          <cell r="BD72">
            <v>32727</v>
          </cell>
          <cell r="BE72">
            <v>5781</v>
          </cell>
          <cell r="BF72">
            <v>11583</v>
          </cell>
          <cell r="BG72">
            <v>-5802</v>
          </cell>
          <cell r="BH72">
            <v>16119</v>
          </cell>
          <cell r="BI72">
            <v>11583</v>
          </cell>
          <cell r="BJ72">
            <v>0</v>
          </cell>
          <cell r="BK72">
            <v>10357</v>
          </cell>
          <cell r="BL72">
            <v>2043</v>
          </cell>
          <cell r="BM72">
            <v>1512</v>
          </cell>
          <cell r="BN72">
            <v>5290</v>
          </cell>
          <cell r="BO72">
            <v>-512</v>
          </cell>
          <cell r="BP72">
            <v>3069</v>
          </cell>
          <cell r="BQ72">
            <v>-631</v>
          </cell>
          <cell r="BR72">
            <v>4008</v>
          </cell>
          <cell r="BS72">
            <v>0</v>
          </cell>
          <cell r="BT72">
            <v>-7051</v>
          </cell>
          <cell r="BU72">
            <v>-93</v>
          </cell>
          <cell r="BV72">
            <v>729</v>
          </cell>
          <cell r="BW72">
            <v>-822</v>
          </cell>
          <cell r="BX72">
            <v>39020</v>
          </cell>
          <cell r="BY72">
            <v>213986</v>
          </cell>
          <cell r="BZ72">
            <v>238975</v>
          </cell>
          <cell r="CA72">
            <v>41179</v>
          </cell>
          <cell r="CB72">
            <v>3879</v>
          </cell>
          <cell r="CC72">
            <v>110260</v>
          </cell>
          <cell r="CD72">
            <v>37705</v>
          </cell>
          <cell r="CE72">
            <v>5521</v>
          </cell>
          <cell r="CF72">
            <v>12801</v>
          </cell>
          <cell r="CG72">
            <v>6370</v>
          </cell>
          <cell r="CH72">
            <v>670676</v>
          </cell>
          <cell r="CI72">
            <v>369190</v>
          </cell>
          <cell r="CJ72">
            <v>11790</v>
          </cell>
          <cell r="CK72">
            <v>230334</v>
          </cell>
          <cell r="CL72">
            <v>6851</v>
          </cell>
          <cell r="CM72">
            <v>20840</v>
          </cell>
          <cell r="CN72">
            <v>11744</v>
          </cell>
          <cell r="CO72">
            <v>47112</v>
          </cell>
          <cell r="CP72">
            <v>697861</v>
          </cell>
          <cell r="CQ72">
            <v>-27185</v>
          </cell>
          <cell r="CR72">
            <v>37705</v>
          </cell>
          <cell r="CS72">
            <v>-64890</v>
          </cell>
          <cell r="CT72">
            <v>49148</v>
          </cell>
          <cell r="CU72">
            <v>37705</v>
          </cell>
          <cell r="CV72">
            <v>41</v>
          </cell>
          <cell r="CW72">
            <v>-3071</v>
          </cell>
          <cell r="CX72">
            <v>18224</v>
          </cell>
          <cell r="CY72">
            <v>3401</v>
          </cell>
          <cell r="CZ72">
            <v>-29378</v>
          </cell>
          <cell r="DA72">
            <v>-94268</v>
          </cell>
          <cell r="DB72">
            <v>2209</v>
          </cell>
          <cell r="DC72">
            <v>-3621</v>
          </cell>
          <cell r="DD72">
            <v>11531</v>
          </cell>
          <cell r="DE72">
            <v>-1397</v>
          </cell>
          <cell r="DF72">
            <v>-19425</v>
          </cell>
          <cell r="DG72">
            <v>83565</v>
          </cell>
          <cell r="DH72">
            <v>153</v>
          </cell>
          <cell r="DI72">
            <v>83718</v>
          </cell>
          <cell r="DJ72">
            <v>764944</v>
          </cell>
          <cell r="DK72">
            <v>75</v>
          </cell>
          <cell r="DL72">
            <v>17511</v>
          </cell>
          <cell r="DM72">
            <v>850</v>
          </cell>
          <cell r="DN72">
            <v>-1834</v>
          </cell>
          <cell r="DO72">
            <v>-506</v>
          </cell>
          <cell r="DP72">
            <v>15946</v>
          </cell>
          <cell r="DQ72">
            <v>4028</v>
          </cell>
          <cell r="DR72">
            <v>4028</v>
          </cell>
          <cell r="DS72">
            <v>11918</v>
          </cell>
          <cell r="DT72">
            <v>8341</v>
          </cell>
          <cell r="DU72">
            <v>3577</v>
          </cell>
          <cell r="DV72">
            <v>17003</v>
          </cell>
          <cell r="DW72">
            <v>8341</v>
          </cell>
          <cell r="DX72">
            <v>-1</v>
          </cell>
          <cell r="DY72">
            <v>3071</v>
          </cell>
          <cell r="DZ72">
            <v>292</v>
          </cell>
          <cell r="EA72">
            <v>112</v>
          </cell>
          <cell r="EB72">
            <v>-5770</v>
          </cell>
          <cell r="EC72">
            <v>-2193</v>
          </cell>
          <cell r="ED72">
            <v>-113</v>
          </cell>
          <cell r="EE72">
            <v>1574</v>
          </cell>
          <cell r="EF72">
            <v>2324</v>
          </cell>
          <cell r="EG72">
            <v>0</v>
          </cell>
          <cell r="EH72">
            <v>1271</v>
          </cell>
          <cell r="EI72">
            <v>7249</v>
          </cell>
          <cell r="EJ72">
            <v>153</v>
          </cell>
          <cell r="EK72">
            <v>7096</v>
          </cell>
          <cell r="EL72">
            <v>18139</v>
          </cell>
          <cell r="EM72">
            <v>604</v>
          </cell>
          <cell r="EN72">
            <v>13080</v>
          </cell>
          <cell r="EO72">
            <v>13684</v>
          </cell>
          <cell r="EP72">
            <v>-13924</v>
          </cell>
          <cell r="EQ72">
            <v>14957</v>
          </cell>
          <cell r="ER72">
            <v>13726</v>
          </cell>
          <cell r="ES72">
            <v>14759</v>
          </cell>
          <cell r="ET72">
            <v>-1075</v>
          </cell>
          <cell r="EU72">
            <v>1</v>
          </cell>
          <cell r="EV72">
            <v>-1076</v>
          </cell>
          <cell r="EW72">
            <v>1597</v>
          </cell>
          <cell r="EX72">
            <v>686</v>
          </cell>
          <cell r="EY72">
            <v>-2282</v>
          </cell>
          <cell r="EZ72">
            <v>-3358</v>
          </cell>
          <cell r="FA72">
            <v>-11</v>
          </cell>
          <cell r="FB72">
            <v>14262</v>
          </cell>
          <cell r="FC72">
            <v>-147</v>
          </cell>
          <cell r="FD72">
            <v>0</v>
          </cell>
          <cell r="FE72">
            <v>-17462</v>
          </cell>
          <cell r="FF72">
            <v>0</v>
          </cell>
          <cell r="FG72">
            <v>17042</v>
          </cell>
          <cell r="FH72">
            <v>15</v>
          </cell>
          <cell r="FI72">
            <v>180</v>
          </cell>
          <cell r="FJ72">
            <v>-82</v>
          </cell>
          <cell r="FK72">
            <v>-10621</v>
          </cell>
          <cell r="FL72">
            <v>1792</v>
          </cell>
          <cell r="FM72">
            <v>16</v>
          </cell>
          <cell r="FN72">
            <v>0</v>
          </cell>
          <cell r="FO72">
            <v>0</v>
          </cell>
          <cell r="FP72">
            <v>1776</v>
          </cell>
          <cell r="FQ72">
            <v>37</v>
          </cell>
          <cell r="FR72">
            <v>16</v>
          </cell>
          <cell r="FS72">
            <v>-21</v>
          </cell>
          <cell r="FT72">
            <v>1755</v>
          </cell>
          <cell r="FU72">
            <v>-61</v>
          </cell>
          <cell r="FV72">
            <v>-8946</v>
          </cell>
          <cell r="FW72">
            <v>-8946</v>
          </cell>
          <cell r="FX72">
            <v>-10868</v>
          </cell>
          <cell r="FY72">
            <v>-12430</v>
          </cell>
          <cell r="FZ72">
            <v>17</v>
          </cell>
          <cell r="GA72">
            <v>-12413</v>
          </cell>
          <cell r="GB72">
            <v>0</v>
          </cell>
          <cell r="GC72">
            <v>-143</v>
          </cell>
          <cell r="GD72">
            <v>0</v>
          </cell>
          <cell r="GE72">
            <v>-6987</v>
          </cell>
          <cell r="GF72">
            <v>-12376</v>
          </cell>
          <cell r="GG72">
            <v>213896</v>
          </cell>
          <cell r="GH72">
            <v>238975</v>
          </cell>
          <cell r="GI72">
            <v>41179</v>
          </cell>
          <cell r="GJ72">
            <v>3879</v>
          </cell>
          <cell r="GK72">
            <v>110260</v>
          </cell>
          <cell r="GL72">
            <v>56000</v>
          </cell>
          <cell r="GM72">
            <v>19533</v>
          </cell>
          <cell r="GN72">
            <v>99</v>
          </cell>
          <cell r="GO72">
            <v>5864</v>
          </cell>
          <cell r="GP72">
            <v>689685</v>
          </cell>
          <cell r="GQ72">
            <v>369207</v>
          </cell>
          <cell r="GR72">
            <v>11790</v>
          </cell>
          <cell r="GS72">
            <v>216410</v>
          </cell>
          <cell r="GT72">
            <v>6851</v>
          </cell>
          <cell r="GU72">
            <v>20840</v>
          </cell>
          <cell r="GV72">
            <v>11744</v>
          </cell>
          <cell r="GW72">
            <v>53667</v>
          </cell>
          <cell r="GX72">
            <v>13726</v>
          </cell>
          <cell r="GY72">
            <v>704235</v>
          </cell>
          <cell r="GZ72">
            <v>-14550</v>
          </cell>
          <cell r="HA72">
            <v>46063</v>
          </cell>
          <cell r="HB72">
            <v>-60613</v>
          </cell>
          <cell r="HC72">
            <v>67785</v>
          </cell>
          <cell r="HD72">
            <v>46063</v>
          </cell>
          <cell r="HE72">
            <v>40</v>
          </cell>
          <cell r="HF72">
            <v>0</v>
          </cell>
          <cell r="HG72">
            <v>19202</v>
          </cell>
          <cell r="HH72">
            <v>3513</v>
          </cell>
          <cell r="HI72">
            <v>-37451</v>
          </cell>
          <cell r="HJ72">
            <v>-98064</v>
          </cell>
          <cell r="HK72">
            <v>2085</v>
          </cell>
          <cell r="HL72">
            <v>12072</v>
          </cell>
          <cell r="HM72">
            <v>13647</v>
          </cell>
          <cell r="HN72">
            <v>-1397</v>
          </cell>
          <cell r="HO72">
            <v>-42603</v>
          </cell>
          <cell r="HP72">
            <v>81868</v>
          </cell>
          <cell r="HQ72">
            <v>81868</v>
          </cell>
          <cell r="HR72">
            <v>787749</v>
          </cell>
          <cell r="HS72">
            <v>725924</v>
          </cell>
          <cell r="HT72">
            <v>5.0999999999999996</v>
          </cell>
          <cell r="HU72">
            <v>5.0999999999999996</v>
          </cell>
          <cell r="HV72">
            <v>19000</v>
          </cell>
          <cell r="HW72">
            <v>8398</v>
          </cell>
          <cell r="HX72">
            <v>-99</v>
          </cell>
          <cell r="HY72">
            <v>-2520</v>
          </cell>
          <cell r="HZ72">
            <v>23410</v>
          </cell>
          <cell r="IA72">
            <v>0</v>
          </cell>
          <cell r="IB72">
            <v>13856</v>
          </cell>
          <cell r="IC72">
            <v>13856</v>
          </cell>
          <cell r="ID72">
            <v>9554</v>
          </cell>
          <cell r="IE72">
            <v>1284</v>
          </cell>
          <cell r="IF72">
            <v>8270</v>
          </cell>
          <cell r="IG72">
            <v>1164</v>
          </cell>
          <cell r="IH72">
            <v>1284</v>
          </cell>
          <cell r="II72">
            <v>0</v>
          </cell>
          <cell r="IJ72">
            <v>0</v>
          </cell>
          <cell r="IK72">
            <v>0</v>
          </cell>
          <cell r="IL72">
            <v>120</v>
          </cell>
          <cell r="IM72">
            <v>8390</v>
          </cell>
          <cell r="IN72">
            <v>-3914</v>
          </cell>
          <cell r="IO72">
            <v>-12766</v>
          </cell>
          <cell r="IP72">
            <v>34</v>
          </cell>
          <cell r="IQ72">
            <v>0</v>
          </cell>
          <cell r="IR72">
            <v>15012</v>
          </cell>
          <cell r="IS72">
            <v>-10024</v>
          </cell>
          <cell r="IT72">
            <v>-10024</v>
          </cell>
          <cell r="IU72">
            <v>15020</v>
          </cell>
          <cell r="IV72">
            <v>212527</v>
          </cell>
          <cell r="IW72">
            <v>238975</v>
          </cell>
          <cell r="IX72">
            <v>41179</v>
          </cell>
          <cell r="IY72">
            <v>3879</v>
          </cell>
          <cell r="IZ72">
            <v>110260</v>
          </cell>
          <cell r="JA72">
            <v>75000</v>
          </cell>
          <cell r="JB72">
            <v>27931</v>
          </cell>
        </row>
        <row r="73">
          <cell r="A73" t="str">
            <v>2015/2016</v>
          </cell>
          <cell r="B73">
            <v>220899</v>
          </cell>
          <cell r="C73">
            <v>248039</v>
          </cell>
          <cell r="D73">
            <v>14439</v>
          </cell>
          <cell r="E73">
            <v>4743</v>
          </cell>
          <cell r="F73">
            <v>114205</v>
          </cell>
          <cell r="G73">
            <v>26690</v>
          </cell>
          <cell r="H73">
            <v>4146</v>
          </cell>
          <cell r="I73">
            <v>12679</v>
          </cell>
          <cell r="J73">
            <v>5386</v>
          </cell>
          <cell r="K73">
            <v>651226</v>
          </cell>
          <cell r="L73">
            <v>250172</v>
          </cell>
          <cell r="M73">
            <v>13124</v>
          </cell>
          <cell r="N73">
            <v>204002</v>
          </cell>
          <cell r="O73">
            <v>7098</v>
          </cell>
          <cell r="P73">
            <v>118739</v>
          </cell>
          <cell r="Q73">
            <v>18618</v>
          </cell>
          <cell r="R73">
            <v>11254</v>
          </cell>
          <cell r="S73">
            <v>46342</v>
          </cell>
          <cell r="T73">
            <v>669349</v>
          </cell>
          <cell r="U73">
            <v>-18123</v>
          </cell>
          <cell r="V73">
            <v>26690</v>
          </cell>
          <cell r="W73">
            <v>-44813</v>
          </cell>
          <cell r="X73">
            <v>30698</v>
          </cell>
          <cell r="Y73">
            <v>26690</v>
          </cell>
          <cell r="Z73">
            <v>-246</v>
          </cell>
          <cell r="AA73">
            <v>-12878</v>
          </cell>
          <cell r="AB73">
            <v>18955</v>
          </cell>
          <cell r="AC73">
            <v>1567</v>
          </cell>
          <cell r="AD73">
            <v>-34028</v>
          </cell>
          <cell r="AE73">
            <v>-78841</v>
          </cell>
          <cell r="AF73">
            <v>-10174</v>
          </cell>
          <cell r="AG73">
            <v>-13960</v>
          </cell>
          <cell r="AH73">
            <v>10271</v>
          </cell>
          <cell r="AI73">
            <v>-1028</v>
          </cell>
          <cell r="AJ73">
            <v>-4227</v>
          </cell>
          <cell r="AK73">
            <v>59723</v>
          </cell>
          <cell r="AL73">
            <v>888</v>
          </cell>
          <cell r="AM73">
            <v>137</v>
          </cell>
          <cell r="AN73">
            <v>60748</v>
          </cell>
          <cell r="AO73">
            <v>730067</v>
          </cell>
          <cell r="AP73">
            <v>632</v>
          </cell>
          <cell r="AQ73">
            <v>27517</v>
          </cell>
          <cell r="AR73">
            <v>12022</v>
          </cell>
          <cell r="AS73">
            <v>923</v>
          </cell>
          <cell r="AT73">
            <v>-1890</v>
          </cell>
          <cell r="AU73">
            <v>532</v>
          </cell>
          <cell r="AV73">
            <v>39736</v>
          </cell>
          <cell r="AW73">
            <v>124966</v>
          </cell>
          <cell r="AX73">
            <v>1796</v>
          </cell>
          <cell r="AY73">
            <v>29162</v>
          </cell>
          <cell r="AZ73">
            <v>-5</v>
          </cell>
          <cell r="BA73">
            <v>118739</v>
          </cell>
          <cell r="BB73">
            <v>0</v>
          </cell>
          <cell r="BC73">
            <v>628</v>
          </cell>
          <cell r="BD73">
            <v>37808</v>
          </cell>
          <cell r="BE73">
            <v>1928</v>
          </cell>
          <cell r="BF73">
            <v>12022</v>
          </cell>
          <cell r="BG73">
            <v>-10094</v>
          </cell>
          <cell r="BH73">
            <v>16199</v>
          </cell>
          <cell r="BI73">
            <v>12022</v>
          </cell>
          <cell r="BJ73">
            <v>0</v>
          </cell>
          <cell r="BK73">
            <v>10932</v>
          </cell>
          <cell r="BL73">
            <v>2248</v>
          </cell>
          <cell r="BM73">
            <v>1497</v>
          </cell>
          <cell r="BN73">
            <v>6004</v>
          </cell>
          <cell r="BO73">
            <v>-4090</v>
          </cell>
          <cell r="BP73">
            <v>3720</v>
          </cell>
          <cell r="BQ73">
            <v>-1818</v>
          </cell>
          <cell r="BR73">
            <v>-356</v>
          </cell>
          <cell r="BS73">
            <v>0</v>
          </cell>
          <cell r="BT73">
            <v>-3594</v>
          </cell>
          <cell r="BU73">
            <v>2042</v>
          </cell>
          <cell r="BV73">
            <v>888</v>
          </cell>
          <cell r="BW73">
            <v>1154</v>
          </cell>
          <cell r="BX73">
            <v>43826</v>
          </cell>
          <cell r="BY73">
            <v>220899</v>
          </cell>
          <cell r="BZ73">
            <v>248671</v>
          </cell>
          <cell r="CA73">
            <v>41956</v>
          </cell>
          <cell r="CB73">
            <v>4743</v>
          </cell>
          <cell r="CC73">
            <v>114205</v>
          </cell>
          <cell r="CD73">
            <v>38712</v>
          </cell>
          <cell r="CE73">
            <v>5069</v>
          </cell>
          <cell r="CF73">
            <v>10789</v>
          </cell>
          <cell r="CG73">
            <v>5918</v>
          </cell>
          <cell r="CH73">
            <v>690962</v>
          </cell>
          <cell r="CI73">
            <v>375138</v>
          </cell>
          <cell r="CJ73">
            <v>14920</v>
          </cell>
          <cell r="CK73">
            <v>233164</v>
          </cell>
          <cell r="CL73">
            <v>7093</v>
          </cell>
          <cell r="CM73">
            <v>18618</v>
          </cell>
          <cell r="CN73">
            <v>11254</v>
          </cell>
          <cell r="CO73">
            <v>46970</v>
          </cell>
          <cell r="CP73">
            <v>707157</v>
          </cell>
          <cell r="CQ73">
            <v>-16195</v>
          </cell>
          <cell r="CR73">
            <v>38712</v>
          </cell>
          <cell r="CS73">
            <v>-54907</v>
          </cell>
          <cell r="CT73">
            <v>46897</v>
          </cell>
          <cell r="CU73">
            <v>38712</v>
          </cell>
          <cell r="CV73">
            <v>-246</v>
          </cell>
          <cell r="CW73">
            <v>-1946</v>
          </cell>
          <cell r="CX73">
            <v>21203</v>
          </cell>
          <cell r="CY73">
            <v>3064</v>
          </cell>
          <cell r="CZ73">
            <v>-28024</v>
          </cell>
          <cell r="DA73">
            <v>-82931</v>
          </cell>
          <cell r="DB73">
            <v>-6454</v>
          </cell>
          <cell r="DC73">
            <v>-15778</v>
          </cell>
          <cell r="DD73">
            <v>9915</v>
          </cell>
          <cell r="DE73">
            <v>-1028</v>
          </cell>
          <cell r="DF73">
            <v>-7821</v>
          </cell>
          <cell r="DG73">
            <v>61765</v>
          </cell>
          <cell r="DH73">
            <v>137</v>
          </cell>
          <cell r="DI73">
            <v>61902</v>
          </cell>
          <cell r="DJ73">
            <v>773893</v>
          </cell>
          <cell r="DK73">
            <v>92</v>
          </cell>
          <cell r="DL73">
            <v>18205</v>
          </cell>
          <cell r="DM73">
            <v>852</v>
          </cell>
          <cell r="DN73">
            <v>-1623</v>
          </cell>
          <cell r="DO73">
            <v>-454</v>
          </cell>
          <cell r="DP73">
            <v>16888</v>
          </cell>
          <cell r="DQ73">
            <v>4046</v>
          </cell>
          <cell r="DR73">
            <v>4046</v>
          </cell>
          <cell r="DS73">
            <v>12842</v>
          </cell>
          <cell r="DT73">
            <v>8238</v>
          </cell>
          <cell r="DU73">
            <v>4604</v>
          </cell>
          <cell r="DV73">
            <v>14379</v>
          </cell>
          <cell r="DW73">
            <v>8238</v>
          </cell>
          <cell r="DX73">
            <v>17</v>
          </cell>
          <cell r="DY73">
            <v>1946</v>
          </cell>
          <cell r="DZ73">
            <v>353</v>
          </cell>
          <cell r="EA73">
            <v>110</v>
          </cell>
          <cell r="EB73">
            <v>-4455</v>
          </cell>
          <cell r="EC73">
            <v>149</v>
          </cell>
          <cell r="ED73">
            <v>-159</v>
          </cell>
          <cell r="EE73">
            <v>1443</v>
          </cell>
          <cell r="EF73">
            <v>93</v>
          </cell>
          <cell r="EG73">
            <v>0</v>
          </cell>
          <cell r="EH73">
            <v>-257</v>
          </cell>
          <cell r="EI73">
            <v>971</v>
          </cell>
          <cell r="EJ73">
            <v>137</v>
          </cell>
          <cell r="EK73">
            <v>834</v>
          </cell>
          <cell r="EL73">
            <v>16739</v>
          </cell>
          <cell r="EM73">
            <v>581</v>
          </cell>
          <cell r="EN73">
            <v>14383</v>
          </cell>
          <cell r="EO73">
            <v>14964</v>
          </cell>
          <cell r="EP73">
            <v>-14700</v>
          </cell>
          <cell r="EQ73">
            <v>15707</v>
          </cell>
          <cell r="ER73">
            <v>14676</v>
          </cell>
          <cell r="ES73">
            <v>15683</v>
          </cell>
          <cell r="ET73">
            <v>-719</v>
          </cell>
          <cell r="EU73">
            <v>-6</v>
          </cell>
          <cell r="EV73">
            <v>-713</v>
          </cell>
          <cell r="EW73">
            <v>-925</v>
          </cell>
          <cell r="EX73">
            <v>749</v>
          </cell>
          <cell r="EY73">
            <v>170</v>
          </cell>
          <cell r="EZ73">
            <v>-543</v>
          </cell>
          <cell r="FA73">
            <v>-33</v>
          </cell>
          <cell r="FB73">
            <v>7530</v>
          </cell>
          <cell r="FC73">
            <v>-11</v>
          </cell>
          <cell r="FD73">
            <v>0</v>
          </cell>
          <cell r="FE73">
            <v>-8029</v>
          </cell>
          <cell r="FF73">
            <v>0</v>
          </cell>
          <cell r="FG73">
            <v>15507</v>
          </cell>
          <cell r="FH73">
            <v>24</v>
          </cell>
          <cell r="FI73">
            <v>21</v>
          </cell>
          <cell r="FJ73">
            <v>-565</v>
          </cell>
          <cell r="FK73">
            <v>-8550</v>
          </cell>
          <cell r="FL73">
            <v>3243</v>
          </cell>
          <cell r="FM73">
            <v>21</v>
          </cell>
          <cell r="FN73">
            <v>0</v>
          </cell>
          <cell r="FO73">
            <v>0</v>
          </cell>
          <cell r="FP73">
            <v>3222</v>
          </cell>
          <cell r="FQ73">
            <v>19</v>
          </cell>
          <cell r="FR73">
            <v>21</v>
          </cell>
          <cell r="FS73">
            <v>2</v>
          </cell>
          <cell r="FT73">
            <v>3224</v>
          </cell>
          <cell r="FU73">
            <v>-176</v>
          </cell>
          <cell r="FV73">
            <v>-11932</v>
          </cell>
          <cell r="FW73">
            <v>-11932</v>
          </cell>
          <cell r="FX73">
            <v>-9112</v>
          </cell>
          <cell r="FY73">
            <v>-11882</v>
          </cell>
          <cell r="FZ73">
            <v>89</v>
          </cell>
          <cell r="GA73">
            <v>-11793</v>
          </cell>
          <cell r="GB73">
            <v>0</v>
          </cell>
          <cell r="GC73">
            <v>706</v>
          </cell>
          <cell r="GD73">
            <v>0</v>
          </cell>
          <cell r="GE73">
            <v>-9238</v>
          </cell>
          <cell r="GF73">
            <v>-11774</v>
          </cell>
          <cell r="GG73">
            <v>220783</v>
          </cell>
          <cell r="GH73">
            <v>248671</v>
          </cell>
          <cell r="GI73">
            <v>41956</v>
          </cell>
          <cell r="GJ73">
            <v>4743</v>
          </cell>
          <cell r="GK73">
            <v>114205</v>
          </cell>
          <cell r="GL73">
            <v>57519</v>
          </cell>
          <cell r="GM73">
            <v>20869</v>
          </cell>
          <cell r="GN73">
            <v>54</v>
          </cell>
          <cell r="GO73">
            <v>5464</v>
          </cell>
          <cell r="GP73">
            <v>714264</v>
          </cell>
          <cell r="GQ73">
            <v>375227</v>
          </cell>
          <cell r="GR73">
            <v>14920</v>
          </cell>
          <cell r="GS73">
            <v>218464</v>
          </cell>
          <cell r="GT73">
            <v>7093</v>
          </cell>
          <cell r="GU73">
            <v>18618</v>
          </cell>
          <cell r="GV73">
            <v>11254</v>
          </cell>
          <cell r="GW73">
            <v>54841</v>
          </cell>
          <cell r="GX73">
            <v>14676</v>
          </cell>
          <cell r="GY73">
            <v>715093</v>
          </cell>
          <cell r="GZ73">
            <v>-829</v>
          </cell>
          <cell r="HA73">
            <v>46965</v>
          </cell>
          <cell r="HB73">
            <v>-47794</v>
          </cell>
          <cell r="HC73">
            <v>60370</v>
          </cell>
          <cell r="HD73">
            <v>46965</v>
          </cell>
          <cell r="HE73">
            <v>-229</v>
          </cell>
          <cell r="HF73">
            <v>0</v>
          </cell>
          <cell r="HG73">
            <v>22305</v>
          </cell>
          <cell r="HH73">
            <v>3174</v>
          </cell>
          <cell r="HI73">
            <v>-32307</v>
          </cell>
          <cell r="HJ73">
            <v>-80101</v>
          </cell>
          <cell r="HK73">
            <v>-6646</v>
          </cell>
          <cell r="HL73">
            <v>-6099</v>
          </cell>
          <cell r="HM73">
            <v>9821</v>
          </cell>
          <cell r="HN73">
            <v>-1028</v>
          </cell>
          <cell r="HO73">
            <v>-25345</v>
          </cell>
          <cell r="HP73">
            <v>50804</v>
          </cell>
          <cell r="HQ73">
            <v>50804</v>
          </cell>
          <cell r="HR73">
            <v>794365</v>
          </cell>
          <cell r="HS73">
            <v>730067</v>
          </cell>
          <cell r="HT73">
            <v>4.9000000000000004</v>
          </cell>
          <cell r="HU73">
            <v>4.9000000000000004</v>
          </cell>
          <cell r="HV73">
            <v>18587</v>
          </cell>
          <cell r="HW73">
            <v>5504</v>
          </cell>
          <cell r="HX73">
            <v>-54</v>
          </cell>
          <cell r="HY73">
            <v>-2520</v>
          </cell>
          <cell r="HZ73">
            <v>20526</v>
          </cell>
          <cell r="IA73">
            <v>0</v>
          </cell>
          <cell r="IB73">
            <v>12085</v>
          </cell>
          <cell r="IC73">
            <v>12085</v>
          </cell>
          <cell r="ID73">
            <v>8441</v>
          </cell>
          <cell r="IE73">
            <v>1269</v>
          </cell>
          <cell r="IF73">
            <v>7172</v>
          </cell>
          <cell r="IG73">
            <v>1516</v>
          </cell>
          <cell r="IH73">
            <v>1269</v>
          </cell>
          <cell r="II73">
            <v>0</v>
          </cell>
          <cell r="IJ73">
            <v>0</v>
          </cell>
          <cell r="IK73">
            <v>0</v>
          </cell>
          <cell r="IL73">
            <v>-247</v>
          </cell>
          <cell r="IM73">
            <v>6925</v>
          </cell>
          <cell r="IN73">
            <v>8335</v>
          </cell>
          <cell r="IO73">
            <v>-20830</v>
          </cell>
          <cell r="IP73">
            <v>-25</v>
          </cell>
          <cell r="IQ73">
            <v>0</v>
          </cell>
          <cell r="IR73">
            <v>19090</v>
          </cell>
          <cell r="IS73">
            <v>-355</v>
          </cell>
          <cell r="IT73">
            <v>-355</v>
          </cell>
          <cell r="IU73">
            <v>13601</v>
          </cell>
          <cell r="IV73">
            <v>219792</v>
          </cell>
          <cell r="IW73">
            <v>248671</v>
          </cell>
          <cell r="IX73">
            <v>41956</v>
          </cell>
          <cell r="IY73">
            <v>4743</v>
          </cell>
          <cell r="IZ73">
            <v>114205</v>
          </cell>
          <cell r="JA73">
            <v>76106</v>
          </cell>
          <cell r="JB73">
            <v>26373</v>
          </cell>
        </row>
        <row r="74">
          <cell r="A74" t="str">
            <v>2016/2017</v>
          </cell>
          <cell r="B74">
            <v>239257</v>
          </cell>
          <cell r="C74">
            <v>258623</v>
          </cell>
          <cell r="D74">
            <v>14637</v>
          </cell>
          <cell r="E74">
            <v>4896</v>
          </cell>
          <cell r="F74">
            <v>125978</v>
          </cell>
          <cell r="G74">
            <v>27591</v>
          </cell>
          <cell r="H74">
            <v>3875</v>
          </cell>
          <cell r="I74">
            <v>14357</v>
          </cell>
          <cell r="J74">
            <v>5658</v>
          </cell>
          <cell r="K74">
            <v>694872</v>
          </cell>
          <cell r="L74">
            <v>257873</v>
          </cell>
          <cell r="M74">
            <v>15339</v>
          </cell>
          <cell r="N74">
            <v>205043</v>
          </cell>
          <cell r="O74">
            <v>7476</v>
          </cell>
          <cell r="P74">
            <v>115057</v>
          </cell>
          <cell r="Q74">
            <v>18417</v>
          </cell>
          <cell r="R74">
            <v>9551</v>
          </cell>
          <cell r="S74">
            <v>49872</v>
          </cell>
          <cell r="T74">
            <v>678628</v>
          </cell>
          <cell r="U74">
            <v>16244</v>
          </cell>
          <cell r="V74">
            <v>27591</v>
          </cell>
          <cell r="W74">
            <v>-11347</v>
          </cell>
          <cell r="X74">
            <v>31005</v>
          </cell>
          <cell r="Y74">
            <v>27591</v>
          </cell>
          <cell r="Z74">
            <v>-229</v>
          </cell>
          <cell r="AA74">
            <v>-12496</v>
          </cell>
          <cell r="AB74">
            <v>19219</v>
          </cell>
          <cell r="AC74">
            <v>924</v>
          </cell>
          <cell r="AD74">
            <v>-33976</v>
          </cell>
          <cell r="AE74">
            <v>-45323</v>
          </cell>
          <cell r="AF74">
            <v>4113</v>
          </cell>
          <cell r="AG74">
            <v>-4408</v>
          </cell>
          <cell r="AH74">
            <v>10645</v>
          </cell>
          <cell r="AI74">
            <v>4147</v>
          </cell>
          <cell r="AJ74">
            <v>5533</v>
          </cell>
          <cell r="AK74">
            <v>65353</v>
          </cell>
          <cell r="AL74">
            <v>1768</v>
          </cell>
          <cell r="AM74">
            <v>-160</v>
          </cell>
          <cell r="AN74">
            <v>66961</v>
          </cell>
          <cell r="AO74">
            <v>740195</v>
          </cell>
          <cell r="AP74">
            <v>814</v>
          </cell>
          <cell r="AQ74">
            <v>28873</v>
          </cell>
          <cell r="AR74">
            <v>12652</v>
          </cell>
          <cell r="AS74">
            <v>783</v>
          </cell>
          <cell r="AT74">
            <v>-1832</v>
          </cell>
          <cell r="AU74">
            <v>537</v>
          </cell>
          <cell r="AV74">
            <v>41827</v>
          </cell>
          <cell r="AW74">
            <v>125503</v>
          </cell>
          <cell r="AX74">
            <v>1882</v>
          </cell>
          <cell r="AY74">
            <v>29040</v>
          </cell>
          <cell r="AZ74">
            <v>0</v>
          </cell>
          <cell r="BA74">
            <v>115057</v>
          </cell>
          <cell r="BB74">
            <v>0</v>
          </cell>
          <cell r="BC74">
            <v>687</v>
          </cell>
          <cell r="BD74">
            <v>42055</v>
          </cell>
          <cell r="BE74">
            <v>-228</v>
          </cell>
          <cell r="BF74">
            <v>12652</v>
          </cell>
          <cell r="BG74">
            <v>-12880</v>
          </cell>
          <cell r="BH74">
            <v>18156</v>
          </cell>
          <cell r="BI74">
            <v>12652</v>
          </cell>
          <cell r="BJ74">
            <v>0</v>
          </cell>
          <cell r="BK74">
            <v>10011</v>
          </cell>
          <cell r="BL74">
            <v>2096</v>
          </cell>
          <cell r="BM74">
            <v>1579</v>
          </cell>
          <cell r="BN74">
            <v>3990</v>
          </cell>
          <cell r="BO74">
            <v>-8890</v>
          </cell>
          <cell r="BP74">
            <v>2997</v>
          </cell>
          <cell r="BQ74">
            <v>-2330</v>
          </cell>
          <cell r="BR74">
            <v>-864</v>
          </cell>
          <cell r="BS74">
            <v>0</v>
          </cell>
          <cell r="BT74">
            <v>-4786</v>
          </cell>
          <cell r="BU74">
            <v>3907</v>
          </cell>
          <cell r="BV74">
            <v>1768</v>
          </cell>
          <cell r="BW74">
            <v>2139</v>
          </cell>
          <cell r="BX74">
            <v>50717</v>
          </cell>
          <cell r="BY74">
            <v>239257</v>
          </cell>
          <cell r="BZ74">
            <v>259437</v>
          </cell>
          <cell r="CA74">
            <v>43510</v>
          </cell>
          <cell r="CB74">
            <v>4896</v>
          </cell>
          <cell r="CC74">
            <v>125978</v>
          </cell>
          <cell r="CD74">
            <v>40243</v>
          </cell>
          <cell r="CE74">
            <v>4658</v>
          </cell>
          <cell r="CF74">
            <v>12525</v>
          </cell>
          <cell r="CG74">
            <v>6195</v>
          </cell>
          <cell r="CH74">
            <v>736699</v>
          </cell>
          <cell r="CI74">
            <v>383376</v>
          </cell>
          <cell r="CJ74">
            <v>17221</v>
          </cell>
          <cell r="CK74">
            <v>234083</v>
          </cell>
          <cell r="CL74">
            <v>7476</v>
          </cell>
          <cell r="CM74">
            <v>18417</v>
          </cell>
          <cell r="CN74">
            <v>9551</v>
          </cell>
          <cell r="CO74">
            <v>50559</v>
          </cell>
          <cell r="CP74">
            <v>720683</v>
          </cell>
          <cell r="CQ74">
            <v>16016</v>
          </cell>
          <cell r="CR74">
            <v>40243</v>
          </cell>
          <cell r="CS74">
            <v>-24227</v>
          </cell>
          <cell r="CT74">
            <v>49161</v>
          </cell>
          <cell r="CU74">
            <v>40243</v>
          </cell>
          <cell r="CV74">
            <v>-229</v>
          </cell>
          <cell r="CW74">
            <v>-2485</v>
          </cell>
          <cell r="CX74">
            <v>21315</v>
          </cell>
          <cell r="CY74">
            <v>2503</v>
          </cell>
          <cell r="CZ74">
            <v>-29986</v>
          </cell>
          <cell r="DA74">
            <v>-54213</v>
          </cell>
          <cell r="DB74">
            <v>7110</v>
          </cell>
          <cell r="DC74">
            <v>-6738</v>
          </cell>
          <cell r="DD74">
            <v>9781</v>
          </cell>
          <cell r="DE74">
            <v>4147</v>
          </cell>
          <cell r="DF74">
            <v>747</v>
          </cell>
          <cell r="DG74">
            <v>69260</v>
          </cell>
          <cell r="DH74">
            <v>-160</v>
          </cell>
          <cell r="DI74">
            <v>69100</v>
          </cell>
          <cell r="DJ74">
            <v>790912</v>
          </cell>
          <cell r="DK74">
            <v>129</v>
          </cell>
          <cell r="DL74">
            <v>18286</v>
          </cell>
          <cell r="DM74">
            <v>831</v>
          </cell>
          <cell r="DN74">
            <v>-1607</v>
          </cell>
          <cell r="DO74">
            <v>-453</v>
          </cell>
          <cell r="DP74">
            <v>16928</v>
          </cell>
          <cell r="DQ74">
            <v>4103</v>
          </cell>
          <cell r="DR74">
            <v>4103</v>
          </cell>
          <cell r="DS74">
            <v>12825</v>
          </cell>
          <cell r="DT74">
            <v>8273</v>
          </cell>
          <cell r="DU74">
            <v>4552</v>
          </cell>
          <cell r="DV74">
            <v>16387</v>
          </cell>
          <cell r="DW74">
            <v>8273</v>
          </cell>
          <cell r="DX74">
            <v>0</v>
          </cell>
          <cell r="DY74">
            <v>2485</v>
          </cell>
          <cell r="DZ74">
            <v>237</v>
          </cell>
          <cell r="EA74">
            <v>125</v>
          </cell>
          <cell r="EB74">
            <v>-5741</v>
          </cell>
          <cell r="EC74">
            <v>-1189</v>
          </cell>
          <cell r="ED74">
            <v>-148</v>
          </cell>
          <cell r="EE74">
            <v>1664</v>
          </cell>
          <cell r="EF74">
            <v>535</v>
          </cell>
          <cell r="EG74">
            <v>0</v>
          </cell>
          <cell r="EH74">
            <v>939</v>
          </cell>
          <cell r="EI74">
            <v>4179</v>
          </cell>
          <cell r="EJ74">
            <v>-160</v>
          </cell>
          <cell r="EK74">
            <v>4339</v>
          </cell>
          <cell r="EL74">
            <v>18117</v>
          </cell>
          <cell r="EM74">
            <v>610</v>
          </cell>
          <cell r="EN74">
            <v>11629</v>
          </cell>
          <cell r="EO74">
            <v>12239</v>
          </cell>
          <cell r="EP74">
            <v>-14580</v>
          </cell>
          <cell r="EQ74">
            <v>15327</v>
          </cell>
          <cell r="ER74">
            <v>14805</v>
          </cell>
          <cell r="ES74">
            <v>15552</v>
          </cell>
          <cell r="ET74">
            <v>-3313</v>
          </cell>
          <cell r="EU74">
            <v>4</v>
          </cell>
          <cell r="EV74">
            <v>-3317</v>
          </cell>
          <cell r="EW74">
            <v>583</v>
          </cell>
          <cell r="EX74">
            <v>564</v>
          </cell>
          <cell r="EY74">
            <v>-1143</v>
          </cell>
          <cell r="EZ74">
            <v>-4460</v>
          </cell>
          <cell r="FA74">
            <v>50</v>
          </cell>
          <cell r="FB74">
            <v>8567</v>
          </cell>
          <cell r="FC74">
            <v>13</v>
          </cell>
          <cell r="FD74">
            <v>0</v>
          </cell>
          <cell r="FE74">
            <v>-13090</v>
          </cell>
          <cell r="FF74">
            <v>0</v>
          </cell>
          <cell r="FG74">
            <v>16699</v>
          </cell>
          <cell r="FH74">
            <v>19</v>
          </cell>
          <cell r="FI74">
            <v>28</v>
          </cell>
          <cell r="FJ74">
            <v>-630</v>
          </cell>
          <cell r="FK74">
            <v>-10231</v>
          </cell>
          <cell r="FL74">
            <v>2798</v>
          </cell>
          <cell r="FM74">
            <v>28</v>
          </cell>
          <cell r="FN74">
            <v>0</v>
          </cell>
          <cell r="FO74">
            <v>0</v>
          </cell>
          <cell r="FP74">
            <v>2770</v>
          </cell>
          <cell r="FQ74">
            <v>36</v>
          </cell>
          <cell r="FR74">
            <v>28</v>
          </cell>
          <cell r="FS74">
            <v>-8</v>
          </cell>
          <cell r="FT74">
            <v>2762</v>
          </cell>
          <cell r="FU74">
            <v>-860</v>
          </cell>
          <cell r="FV74">
            <v>25117</v>
          </cell>
          <cell r="FW74">
            <v>25117</v>
          </cell>
          <cell r="FX74">
            <v>-10870</v>
          </cell>
          <cell r="FY74">
            <v>-13162</v>
          </cell>
          <cell r="FZ74">
            <v>133</v>
          </cell>
          <cell r="GA74">
            <v>-13029</v>
          </cell>
          <cell r="GB74">
            <v>0</v>
          </cell>
          <cell r="GC74">
            <v>6872</v>
          </cell>
          <cell r="GD74">
            <v>0</v>
          </cell>
          <cell r="GE74">
            <v>21867</v>
          </cell>
          <cell r="GF74">
            <v>-12993</v>
          </cell>
          <cell r="GG74">
            <v>239109</v>
          </cell>
          <cell r="GH74">
            <v>259437</v>
          </cell>
          <cell r="GI74">
            <v>43510</v>
          </cell>
          <cell r="GJ74">
            <v>4896</v>
          </cell>
          <cell r="GK74">
            <v>125978</v>
          </cell>
          <cell r="GL74">
            <v>59167</v>
          </cell>
          <cell r="GM74">
            <v>17748</v>
          </cell>
          <cell r="GN74">
            <v>48</v>
          </cell>
          <cell r="GO74">
            <v>5742</v>
          </cell>
          <cell r="GP74">
            <v>755635</v>
          </cell>
          <cell r="GQ74">
            <v>383509</v>
          </cell>
          <cell r="GR74">
            <v>17221</v>
          </cell>
          <cell r="GS74">
            <v>219503</v>
          </cell>
          <cell r="GT74">
            <v>7476</v>
          </cell>
          <cell r="GU74">
            <v>18417</v>
          </cell>
          <cell r="GV74">
            <v>9551</v>
          </cell>
          <cell r="GW74">
            <v>56827</v>
          </cell>
          <cell r="GX74">
            <v>14805</v>
          </cell>
          <cell r="GY74">
            <v>727309</v>
          </cell>
          <cell r="GZ74">
            <v>28326</v>
          </cell>
          <cell r="HA74">
            <v>48548</v>
          </cell>
          <cell r="HB74">
            <v>-20222</v>
          </cell>
          <cell r="HC74">
            <v>66167</v>
          </cell>
          <cell r="HD74">
            <v>48548</v>
          </cell>
          <cell r="HE74">
            <v>-229</v>
          </cell>
          <cell r="HF74">
            <v>0</v>
          </cell>
          <cell r="HG74">
            <v>22116</v>
          </cell>
          <cell r="HH74">
            <v>2628</v>
          </cell>
          <cell r="HI74">
            <v>-36878</v>
          </cell>
          <cell r="HJ74">
            <v>-57100</v>
          </cell>
          <cell r="HK74">
            <v>7012</v>
          </cell>
          <cell r="HL74">
            <v>10365</v>
          </cell>
          <cell r="HM74">
            <v>9469</v>
          </cell>
          <cell r="HN74">
            <v>4147</v>
          </cell>
          <cell r="HO74">
            <v>10463</v>
          </cell>
          <cell r="HP74">
            <v>98556</v>
          </cell>
          <cell r="HQ74">
            <v>98556</v>
          </cell>
          <cell r="HR74">
            <v>812735</v>
          </cell>
          <cell r="HS74">
            <v>740195</v>
          </cell>
          <cell r="HT74">
            <v>5.3</v>
          </cell>
          <cell r="HU74">
            <v>5.3</v>
          </cell>
          <cell r="HV74">
            <v>19419</v>
          </cell>
          <cell r="HW74">
            <v>9113</v>
          </cell>
          <cell r="HX74">
            <v>-48</v>
          </cell>
          <cell r="HY74">
            <v>-2520</v>
          </cell>
          <cell r="HZ74">
            <v>23864</v>
          </cell>
          <cell r="IA74">
            <v>0</v>
          </cell>
          <cell r="IB74">
            <v>11961</v>
          </cell>
          <cell r="IC74">
            <v>11961</v>
          </cell>
          <cell r="ID74">
            <v>11903</v>
          </cell>
          <cell r="IE74">
            <v>1086</v>
          </cell>
          <cell r="IF74">
            <v>10817</v>
          </cell>
          <cell r="IG74">
            <v>1450</v>
          </cell>
          <cell r="IH74">
            <v>1086</v>
          </cell>
          <cell r="II74">
            <v>0</v>
          </cell>
          <cell r="IJ74">
            <v>0</v>
          </cell>
          <cell r="IK74">
            <v>0</v>
          </cell>
          <cell r="IL74">
            <v>-364</v>
          </cell>
          <cell r="IM74">
            <v>10453</v>
          </cell>
          <cell r="IN74">
            <v>972</v>
          </cell>
          <cell r="IO74">
            <v>-14654</v>
          </cell>
          <cell r="IP74">
            <v>752</v>
          </cell>
          <cell r="IQ74">
            <v>0</v>
          </cell>
          <cell r="IR74">
            <v>16730</v>
          </cell>
          <cell r="IS74">
            <v>-6653</v>
          </cell>
          <cell r="IT74">
            <v>-6653</v>
          </cell>
          <cell r="IU74">
            <v>13411</v>
          </cell>
          <cell r="IV74">
            <v>237009</v>
          </cell>
          <cell r="IW74">
            <v>259437</v>
          </cell>
          <cell r="IX74">
            <v>43510</v>
          </cell>
          <cell r="IY74">
            <v>4896</v>
          </cell>
          <cell r="IZ74">
            <v>125978</v>
          </cell>
          <cell r="JA74">
            <v>78586</v>
          </cell>
          <cell r="JB74">
            <v>26861</v>
          </cell>
        </row>
        <row r="75">
          <cell r="A75" t="str">
            <v>2017/2018</v>
          </cell>
          <cell r="B75">
            <v>244369</v>
          </cell>
          <cell r="C75">
            <v>269225</v>
          </cell>
          <cell r="D75">
            <v>14933</v>
          </cell>
          <cell r="E75">
            <v>5328</v>
          </cell>
          <cell r="F75">
            <v>131781</v>
          </cell>
          <cell r="G75">
            <v>28394</v>
          </cell>
          <cell r="H75">
            <v>4451</v>
          </cell>
          <cell r="I75">
            <v>14018</v>
          </cell>
          <cell r="J75">
            <v>5123</v>
          </cell>
          <cell r="K75">
            <v>717622</v>
          </cell>
          <cell r="L75">
            <v>263942</v>
          </cell>
          <cell r="M75">
            <v>17565</v>
          </cell>
          <cell r="N75">
            <v>208748</v>
          </cell>
          <cell r="O75">
            <v>7661</v>
          </cell>
          <cell r="P75">
            <v>114197</v>
          </cell>
          <cell r="Q75">
            <v>18129</v>
          </cell>
          <cell r="R75">
            <v>10186</v>
          </cell>
          <cell r="S75">
            <v>56120</v>
          </cell>
          <cell r="T75">
            <v>696548</v>
          </cell>
          <cell r="U75">
            <v>21074</v>
          </cell>
          <cell r="V75">
            <v>28394</v>
          </cell>
          <cell r="W75">
            <v>-7320</v>
          </cell>
          <cell r="X75">
            <v>39959</v>
          </cell>
          <cell r="Y75">
            <v>28394</v>
          </cell>
          <cell r="Z75">
            <v>-177</v>
          </cell>
          <cell r="AA75">
            <v>-11424</v>
          </cell>
          <cell r="AB75">
            <v>22905</v>
          </cell>
          <cell r="AC75">
            <v>1044</v>
          </cell>
          <cell r="AD75">
            <v>-44673</v>
          </cell>
          <cell r="AE75">
            <v>-51993</v>
          </cell>
          <cell r="AF75">
            <v>-6429</v>
          </cell>
          <cell r="AG75">
            <v>-3661</v>
          </cell>
          <cell r="AH75">
            <v>3780</v>
          </cell>
          <cell r="AI75">
            <v>-6895</v>
          </cell>
          <cell r="AJ75">
            <v>-3593</v>
          </cell>
          <cell r="AK75">
            <v>35195</v>
          </cell>
          <cell r="AL75">
            <v>3510</v>
          </cell>
          <cell r="AM75">
            <v>-90</v>
          </cell>
          <cell r="AN75">
            <v>38615</v>
          </cell>
          <cell r="AO75">
            <v>769615</v>
          </cell>
          <cell r="AP75">
            <v>849</v>
          </cell>
          <cell r="AQ75">
            <v>30560</v>
          </cell>
          <cell r="AR75">
            <v>13271</v>
          </cell>
          <cell r="AS75">
            <v>711</v>
          </cell>
          <cell r="AT75">
            <v>-1942</v>
          </cell>
          <cell r="AU75">
            <v>571</v>
          </cell>
          <cell r="AV75">
            <v>44020</v>
          </cell>
          <cell r="AW75">
            <v>124980</v>
          </cell>
          <cell r="AX75">
            <v>2194</v>
          </cell>
          <cell r="AY75">
            <v>28556</v>
          </cell>
          <cell r="AZ75">
            <v>0</v>
          </cell>
          <cell r="BA75">
            <v>114197</v>
          </cell>
          <cell r="BB75">
            <v>0</v>
          </cell>
          <cell r="BC75">
            <v>673</v>
          </cell>
          <cell r="BD75">
            <v>42206</v>
          </cell>
          <cell r="BE75">
            <v>1814</v>
          </cell>
          <cell r="BF75">
            <v>13271</v>
          </cell>
          <cell r="BG75">
            <v>-11457</v>
          </cell>
          <cell r="BH75">
            <v>19763</v>
          </cell>
          <cell r="BI75">
            <v>13271</v>
          </cell>
          <cell r="BJ75">
            <v>0</v>
          </cell>
          <cell r="BK75">
            <v>9885</v>
          </cell>
          <cell r="BL75">
            <v>2757</v>
          </cell>
          <cell r="BM75">
            <v>1605</v>
          </cell>
          <cell r="BN75">
            <v>2241</v>
          </cell>
          <cell r="BO75">
            <v>-9216</v>
          </cell>
          <cell r="BP75">
            <v>2878</v>
          </cell>
          <cell r="BQ75">
            <v>-2062</v>
          </cell>
          <cell r="BR75">
            <v>-1344</v>
          </cell>
          <cell r="BS75">
            <v>0</v>
          </cell>
          <cell r="BT75">
            <v>-3525</v>
          </cell>
          <cell r="BU75">
            <v>5163</v>
          </cell>
          <cell r="BV75">
            <v>3510</v>
          </cell>
          <cell r="BW75">
            <v>1653</v>
          </cell>
          <cell r="BX75">
            <v>53236</v>
          </cell>
          <cell r="BY75">
            <v>244369</v>
          </cell>
          <cell r="BZ75">
            <v>270074</v>
          </cell>
          <cell r="CA75">
            <v>45493</v>
          </cell>
          <cell r="CB75">
            <v>5328</v>
          </cell>
          <cell r="CC75">
            <v>131781</v>
          </cell>
          <cell r="CD75">
            <v>41665</v>
          </cell>
          <cell r="CE75">
            <v>5162</v>
          </cell>
          <cell r="CF75">
            <v>12076</v>
          </cell>
          <cell r="CG75">
            <v>5694</v>
          </cell>
          <cell r="CH75">
            <v>761642</v>
          </cell>
          <cell r="CI75">
            <v>388922</v>
          </cell>
          <cell r="CJ75">
            <v>19759</v>
          </cell>
          <cell r="CK75">
            <v>237304</v>
          </cell>
          <cell r="CL75">
            <v>7661</v>
          </cell>
          <cell r="CM75">
            <v>18129</v>
          </cell>
          <cell r="CN75">
            <v>10186</v>
          </cell>
          <cell r="CO75">
            <v>56793</v>
          </cell>
          <cell r="CP75">
            <v>738754</v>
          </cell>
          <cell r="CQ75">
            <v>22888</v>
          </cell>
          <cell r="CR75">
            <v>41665</v>
          </cell>
          <cell r="CS75">
            <v>-18777</v>
          </cell>
          <cell r="CT75">
            <v>59722</v>
          </cell>
          <cell r="CU75">
            <v>41665</v>
          </cell>
          <cell r="CV75">
            <v>-177</v>
          </cell>
          <cell r="CW75">
            <v>-1539</v>
          </cell>
          <cell r="CX75">
            <v>25662</v>
          </cell>
          <cell r="CY75">
            <v>2649</v>
          </cell>
          <cell r="CZ75">
            <v>-42432</v>
          </cell>
          <cell r="DA75">
            <v>-61209</v>
          </cell>
          <cell r="DB75">
            <v>-3551</v>
          </cell>
          <cell r="DC75">
            <v>-5723</v>
          </cell>
          <cell r="DD75">
            <v>2436</v>
          </cell>
          <cell r="DE75">
            <v>-6895</v>
          </cell>
          <cell r="DF75">
            <v>-7118</v>
          </cell>
          <cell r="DG75">
            <v>40358</v>
          </cell>
          <cell r="DH75">
            <v>-90</v>
          </cell>
          <cell r="DI75">
            <v>40268</v>
          </cell>
          <cell r="DJ75">
            <v>822851</v>
          </cell>
          <cell r="DK75">
            <v>133</v>
          </cell>
          <cell r="DL75">
            <v>15759</v>
          </cell>
          <cell r="DM75">
            <v>621</v>
          </cell>
          <cell r="DN75">
            <v>-1633</v>
          </cell>
          <cell r="DO75">
            <v>-394</v>
          </cell>
          <cell r="DP75">
            <v>14220</v>
          </cell>
          <cell r="DQ75">
            <v>2874</v>
          </cell>
          <cell r="DR75">
            <v>2874</v>
          </cell>
          <cell r="DS75">
            <v>11346</v>
          </cell>
          <cell r="DT75">
            <v>7811</v>
          </cell>
          <cell r="DU75">
            <v>3535</v>
          </cell>
          <cell r="DV75">
            <v>15131</v>
          </cell>
          <cell r="DW75">
            <v>7811</v>
          </cell>
          <cell r="DX75">
            <v>4</v>
          </cell>
          <cell r="DY75">
            <v>1539</v>
          </cell>
          <cell r="DZ75">
            <v>141</v>
          </cell>
          <cell r="EA75">
            <v>147</v>
          </cell>
          <cell r="EB75">
            <v>-5779</v>
          </cell>
          <cell r="EC75">
            <v>-2244</v>
          </cell>
          <cell r="ED75">
            <v>-102</v>
          </cell>
          <cell r="EE75">
            <v>1721</v>
          </cell>
          <cell r="EF75">
            <v>677</v>
          </cell>
          <cell r="EG75">
            <v>0</v>
          </cell>
          <cell r="EH75">
            <v>-2062</v>
          </cell>
          <cell r="EI75">
            <v>2478</v>
          </cell>
          <cell r="EJ75">
            <v>-90</v>
          </cell>
          <cell r="EK75">
            <v>2568</v>
          </cell>
          <cell r="EL75">
            <v>16464</v>
          </cell>
          <cell r="EM75">
            <v>564</v>
          </cell>
          <cell r="EN75">
            <v>13927</v>
          </cell>
          <cell r="EO75">
            <v>14491</v>
          </cell>
          <cell r="EP75">
            <v>-16526</v>
          </cell>
          <cell r="EQ75">
            <v>15169</v>
          </cell>
          <cell r="ER75">
            <v>16791</v>
          </cell>
          <cell r="ES75">
            <v>15434</v>
          </cell>
          <cell r="ET75">
            <v>-943</v>
          </cell>
          <cell r="EU75">
            <v>4</v>
          </cell>
          <cell r="EV75">
            <v>-947</v>
          </cell>
          <cell r="EW75">
            <v>476</v>
          </cell>
          <cell r="EX75">
            <v>96</v>
          </cell>
          <cell r="EY75">
            <v>-568</v>
          </cell>
          <cell r="EZ75">
            <v>-1515</v>
          </cell>
          <cell r="FA75">
            <v>13</v>
          </cell>
          <cell r="FB75">
            <v>5227</v>
          </cell>
          <cell r="FC75">
            <v>-113</v>
          </cell>
          <cell r="FD75">
            <v>0</v>
          </cell>
          <cell r="FE75">
            <v>-6642</v>
          </cell>
          <cell r="FF75">
            <v>0</v>
          </cell>
          <cell r="FG75">
            <v>16006</v>
          </cell>
          <cell r="FH75">
            <v>9</v>
          </cell>
          <cell r="FI75">
            <v>33</v>
          </cell>
          <cell r="FJ75">
            <v>-853</v>
          </cell>
          <cell r="FK75">
            <v>-9516</v>
          </cell>
          <cell r="FL75">
            <v>3572</v>
          </cell>
          <cell r="FM75">
            <v>33</v>
          </cell>
          <cell r="FN75">
            <v>0</v>
          </cell>
          <cell r="FO75">
            <v>0</v>
          </cell>
          <cell r="FP75">
            <v>3539</v>
          </cell>
          <cell r="FQ75">
            <v>17</v>
          </cell>
          <cell r="FR75">
            <v>33</v>
          </cell>
          <cell r="FS75">
            <v>16</v>
          </cell>
          <cell r="FT75">
            <v>3555</v>
          </cell>
          <cell r="FU75">
            <v>341</v>
          </cell>
          <cell r="FV75">
            <v>37868</v>
          </cell>
          <cell r="FW75">
            <v>37868</v>
          </cell>
          <cell r="FX75">
            <v>-10393</v>
          </cell>
          <cell r="FY75">
            <v>-13297</v>
          </cell>
          <cell r="FZ75">
            <v>209</v>
          </cell>
          <cell r="GA75">
            <v>-13088</v>
          </cell>
          <cell r="GB75">
            <v>0</v>
          </cell>
          <cell r="GC75">
            <v>1007</v>
          </cell>
          <cell r="GD75">
            <v>0</v>
          </cell>
          <cell r="GE75">
            <v>40075</v>
          </cell>
          <cell r="GF75">
            <v>-13071</v>
          </cell>
          <cell r="GG75">
            <v>244227</v>
          </cell>
          <cell r="GH75">
            <v>270074</v>
          </cell>
          <cell r="GI75">
            <v>45493</v>
          </cell>
          <cell r="GJ75">
            <v>5328</v>
          </cell>
          <cell r="GK75">
            <v>131781</v>
          </cell>
          <cell r="GL75">
            <v>58021</v>
          </cell>
          <cell r="GM75">
            <v>20563</v>
          </cell>
          <cell r="GN75">
            <v>50</v>
          </cell>
          <cell r="GO75">
            <v>5300</v>
          </cell>
          <cell r="GP75">
            <v>780837</v>
          </cell>
          <cell r="GQ75">
            <v>389131</v>
          </cell>
          <cell r="GR75">
            <v>19759</v>
          </cell>
          <cell r="GS75">
            <v>220778</v>
          </cell>
          <cell r="GT75">
            <v>7661</v>
          </cell>
          <cell r="GU75">
            <v>18129</v>
          </cell>
          <cell r="GV75">
            <v>10186</v>
          </cell>
          <cell r="GW75">
            <v>61539</v>
          </cell>
          <cell r="GX75">
            <v>16791</v>
          </cell>
          <cell r="GY75">
            <v>743974</v>
          </cell>
          <cell r="GZ75">
            <v>36863</v>
          </cell>
          <cell r="HA75">
            <v>49513</v>
          </cell>
          <cell r="HB75">
            <v>-12650</v>
          </cell>
          <cell r="HC75">
            <v>75346</v>
          </cell>
          <cell r="HD75">
            <v>49513</v>
          </cell>
          <cell r="HE75">
            <v>-173</v>
          </cell>
          <cell r="HF75">
            <v>0</v>
          </cell>
          <cell r="HG75">
            <v>25899</v>
          </cell>
          <cell r="HH75">
            <v>2796</v>
          </cell>
          <cell r="HI75">
            <v>-48763</v>
          </cell>
          <cell r="HJ75">
            <v>-61413</v>
          </cell>
          <cell r="HK75">
            <v>-3640</v>
          </cell>
          <cell r="HL75">
            <v>2232</v>
          </cell>
          <cell r="HM75">
            <v>3341</v>
          </cell>
          <cell r="HN75">
            <v>-6895</v>
          </cell>
          <cell r="HO75">
            <v>24253</v>
          </cell>
          <cell r="HP75">
            <v>80704</v>
          </cell>
          <cell r="HQ75">
            <v>80704</v>
          </cell>
          <cell r="HR75">
            <v>842250</v>
          </cell>
          <cell r="HS75">
            <v>769615</v>
          </cell>
          <cell r="HT75">
            <v>5.4</v>
          </cell>
          <cell r="HU75">
            <v>5.4</v>
          </cell>
          <cell r="HV75">
            <v>19557</v>
          </cell>
          <cell r="HW75">
            <v>8857</v>
          </cell>
          <cell r="HX75">
            <v>-50</v>
          </cell>
          <cell r="HY75">
            <v>-2520</v>
          </cell>
          <cell r="HZ75">
            <v>24619</v>
          </cell>
          <cell r="IA75">
            <v>0</v>
          </cell>
          <cell r="IB75">
            <v>11644</v>
          </cell>
          <cell r="IC75">
            <v>11644</v>
          </cell>
          <cell r="ID75">
            <v>12975</v>
          </cell>
          <cell r="IE75">
            <v>1076</v>
          </cell>
          <cell r="IF75">
            <v>11899</v>
          </cell>
          <cell r="IG75">
            <v>1004</v>
          </cell>
          <cell r="IH75">
            <v>1076</v>
          </cell>
          <cell r="II75">
            <v>0</v>
          </cell>
          <cell r="IJ75">
            <v>0</v>
          </cell>
          <cell r="IK75">
            <v>0</v>
          </cell>
          <cell r="IL75">
            <v>72</v>
          </cell>
          <cell r="IM75">
            <v>11971</v>
          </cell>
          <cell r="IN75">
            <v>384</v>
          </cell>
          <cell r="IO75">
            <v>4063</v>
          </cell>
          <cell r="IP75">
            <v>153</v>
          </cell>
          <cell r="IQ75">
            <v>0</v>
          </cell>
          <cell r="IR75">
            <v>-4581</v>
          </cell>
          <cell r="IS75">
            <v>-11952</v>
          </cell>
          <cell r="IT75">
            <v>-11952</v>
          </cell>
          <cell r="IU75">
            <v>12648</v>
          </cell>
          <cell r="IV75">
            <v>243002</v>
          </cell>
          <cell r="IW75">
            <v>270074</v>
          </cell>
          <cell r="IX75">
            <v>45493</v>
          </cell>
          <cell r="IY75">
            <v>5328</v>
          </cell>
          <cell r="IZ75">
            <v>131781</v>
          </cell>
          <cell r="JA75">
            <v>77578</v>
          </cell>
          <cell r="JB75">
            <v>29420</v>
          </cell>
        </row>
        <row r="76">
          <cell r="A76" t="str">
            <v>2018/2019</v>
          </cell>
          <cell r="B76">
            <v>258545</v>
          </cell>
          <cell r="C76">
            <v>280764</v>
          </cell>
          <cell r="D76">
            <v>15478</v>
          </cell>
          <cell r="E76">
            <v>5449</v>
          </cell>
          <cell r="F76">
            <v>137680</v>
          </cell>
          <cell r="G76">
            <v>29064</v>
          </cell>
          <cell r="H76">
            <v>4899</v>
          </cell>
          <cell r="I76">
            <v>14159</v>
          </cell>
          <cell r="J76">
            <v>5070</v>
          </cell>
          <cell r="K76">
            <v>751108</v>
          </cell>
          <cell r="L76">
            <v>274170</v>
          </cell>
          <cell r="M76">
            <v>19726</v>
          </cell>
          <cell r="N76">
            <v>215078</v>
          </cell>
          <cell r="O76">
            <v>7764</v>
          </cell>
          <cell r="P76">
            <v>112570</v>
          </cell>
          <cell r="Q76">
            <v>17776</v>
          </cell>
          <cell r="R76">
            <v>12901</v>
          </cell>
          <cell r="S76">
            <v>50240</v>
          </cell>
          <cell r="T76">
            <v>710225</v>
          </cell>
          <cell r="U76">
            <v>40883</v>
          </cell>
          <cell r="V76">
            <v>29064</v>
          </cell>
          <cell r="W76">
            <v>11819</v>
          </cell>
          <cell r="X76">
            <v>38279</v>
          </cell>
          <cell r="Y76">
            <v>29064</v>
          </cell>
          <cell r="Z76">
            <v>-177</v>
          </cell>
          <cell r="AA76">
            <v>-12385</v>
          </cell>
          <cell r="AB76">
            <v>25863</v>
          </cell>
          <cell r="AC76">
            <v>2606</v>
          </cell>
          <cell r="AD76">
            <v>-44680</v>
          </cell>
          <cell r="AE76">
            <v>-32861</v>
          </cell>
          <cell r="AF76">
            <v>2391</v>
          </cell>
          <cell r="AG76">
            <v>-7336</v>
          </cell>
          <cell r="AH76">
            <v>-6362</v>
          </cell>
          <cell r="AI76">
            <v>-6072</v>
          </cell>
          <cell r="AJ76">
            <v>12209</v>
          </cell>
          <cell r="AK76">
            <v>27691</v>
          </cell>
          <cell r="AL76">
            <v>7419</v>
          </cell>
          <cell r="AM76">
            <v>-296</v>
          </cell>
          <cell r="AN76">
            <v>34814</v>
          </cell>
          <cell r="AO76">
            <v>783969</v>
          </cell>
          <cell r="AP76">
            <v>885</v>
          </cell>
          <cell r="AQ76">
            <v>32566</v>
          </cell>
          <cell r="AR76">
            <v>13920</v>
          </cell>
          <cell r="AS76">
            <v>790</v>
          </cell>
          <cell r="AT76">
            <v>-2136</v>
          </cell>
          <cell r="AU76">
            <v>608</v>
          </cell>
          <cell r="AV76">
            <v>46633</v>
          </cell>
          <cell r="AW76">
            <v>127112</v>
          </cell>
          <cell r="AX76">
            <v>2341</v>
          </cell>
          <cell r="AY76">
            <v>27831</v>
          </cell>
          <cell r="AZ76">
            <v>0</v>
          </cell>
          <cell r="BA76">
            <v>112570</v>
          </cell>
          <cell r="BB76">
            <v>0</v>
          </cell>
          <cell r="BC76">
            <v>734</v>
          </cell>
          <cell r="BD76">
            <v>45448</v>
          </cell>
          <cell r="BE76">
            <v>1185</v>
          </cell>
          <cell r="BF76">
            <v>13920</v>
          </cell>
          <cell r="BG76">
            <v>-12735</v>
          </cell>
          <cell r="BH76">
            <v>19635</v>
          </cell>
          <cell r="BI76">
            <v>13920</v>
          </cell>
          <cell r="BJ76">
            <v>0</v>
          </cell>
          <cell r="BK76">
            <v>11355</v>
          </cell>
          <cell r="BL76">
            <v>2022</v>
          </cell>
          <cell r="BM76">
            <v>1880</v>
          </cell>
          <cell r="BN76">
            <v>5498</v>
          </cell>
          <cell r="BO76">
            <v>-7237</v>
          </cell>
          <cell r="BP76">
            <v>4719</v>
          </cell>
          <cell r="BQ76">
            <v>-1175</v>
          </cell>
          <cell r="BR76">
            <v>638</v>
          </cell>
          <cell r="BS76">
            <v>0</v>
          </cell>
          <cell r="BT76">
            <v>-8689</v>
          </cell>
          <cell r="BU76">
            <v>2730</v>
          </cell>
          <cell r="BV76">
            <v>7419</v>
          </cell>
          <cell r="BW76">
            <v>-4689</v>
          </cell>
          <cell r="BX76">
            <v>53870</v>
          </cell>
          <cell r="BY76">
            <v>258545</v>
          </cell>
          <cell r="BZ76">
            <v>281649</v>
          </cell>
          <cell r="CA76">
            <v>48044</v>
          </cell>
          <cell r="CB76">
            <v>5449</v>
          </cell>
          <cell r="CC76">
            <v>137680</v>
          </cell>
          <cell r="CD76">
            <v>42984</v>
          </cell>
          <cell r="CE76">
            <v>5689</v>
          </cell>
          <cell r="CF76">
            <v>12023</v>
          </cell>
          <cell r="CG76">
            <v>5678</v>
          </cell>
          <cell r="CH76">
            <v>797741</v>
          </cell>
          <cell r="CI76">
            <v>401282</v>
          </cell>
          <cell r="CJ76">
            <v>22067</v>
          </cell>
          <cell r="CK76">
            <v>242909</v>
          </cell>
          <cell r="CL76">
            <v>7764</v>
          </cell>
          <cell r="CM76">
            <v>17776</v>
          </cell>
          <cell r="CN76">
            <v>12901</v>
          </cell>
          <cell r="CO76">
            <v>50974</v>
          </cell>
          <cell r="CP76">
            <v>755673</v>
          </cell>
          <cell r="CQ76">
            <v>42068</v>
          </cell>
          <cell r="CR76">
            <v>42984</v>
          </cell>
          <cell r="CS76">
            <v>-916</v>
          </cell>
          <cell r="CT76">
            <v>57914</v>
          </cell>
          <cell r="CU76">
            <v>42984</v>
          </cell>
          <cell r="CV76">
            <v>-177</v>
          </cell>
          <cell r="CW76">
            <v>-1030</v>
          </cell>
          <cell r="CX76">
            <v>27885</v>
          </cell>
          <cell r="CY76">
            <v>4486</v>
          </cell>
          <cell r="CZ76">
            <v>-39182</v>
          </cell>
          <cell r="DA76">
            <v>-40098</v>
          </cell>
          <cell r="DB76">
            <v>7110</v>
          </cell>
          <cell r="DC76">
            <v>-8511</v>
          </cell>
          <cell r="DD76">
            <v>-5724</v>
          </cell>
          <cell r="DE76">
            <v>-6072</v>
          </cell>
          <cell r="DF76">
            <v>3520</v>
          </cell>
          <cell r="DG76">
            <v>30421</v>
          </cell>
          <cell r="DH76">
            <v>-296</v>
          </cell>
          <cell r="DI76">
            <v>30125</v>
          </cell>
          <cell r="DJ76">
            <v>837839</v>
          </cell>
          <cell r="DK76">
            <v>120</v>
          </cell>
          <cell r="DL76">
            <v>12068</v>
          </cell>
          <cell r="DM76">
            <v>303</v>
          </cell>
          <cell r="DN76">
            <v>-1719</v>
          </cell>
          <cell r="DO76">
            <v>-546</v>
          </cell>
          <cell r="DP76">
            <v>9986</v>
          </cell>
          <cell r="DQ76">
            <v>535</v>
          </cell>
          <cell r="DR76">
            <v>535</v>
          </cell>
          <cell r="DS76">
            <v>9451</v>
          </cell>
          <cell r="DT76">
            <v>7191</v>
          </cell>
          <cell r="DU76">
            <v>2260</v>
          </cell>
          <cell r="DV76">
            <v>8910</v>
          </cell>
          <cell r="DW76">
            <v>7191</v>
          </cell>
          <cell r="DX76">
            <v>-3</v>
          </cell>
          <cell r="DY76">
            <v>1030</v>
          </cell>
          <cell r="DZ76">
            <v>237</v>
          </cell>
          <cell r="EA76">
            <v>172</v>
          </cell>
          <cell r="EB76">
            <v>-751</v>
          </cell>
          <cell r="EC76">
            <v>1509</v>
          </cell>
          <cell r="ED76">
            <v>-99</v>
          </cell>
          <cell r="EE76">
            <v>1540</v>
          </cell>
          <cell r="EF76">
            <v>749</v>
          </cell>
          <cell r="EG76">
            <v>0</v>
          </cell>
          <cell r="EH76">
            <v>1478</v>
          </cell>
          <cell r="EI76">
            <v>2159</v>
          </cell>
          <cell r="EJ76">
            <v>-296</v>
          </cell>
          <cell r="EK76">
            <v>2455</v>
          </cell>
          <cell r="EL76">
            <v>8477</v>
          </cell>
          <cell r="EM76">
            <v>587</v>
          </cell>
          <cell r="EN76">
            <v>14348</v>
          </cell>
          <cell r="EO76">
            <v>14935</v>
          </cell>
          <cell r="EP76">
            <v>-15191</v>
          </cell>
          <cell r="EQ76">
            <v>16008</v>
          </cell>
          <cell r="ER76">
            <v>15282</v>
          </cell>
          <cell r="ES76">
            <v>16099</v>
          </cell>
          <cell r="ET76">
            <v>-1164</v>
          </cell>
          <cell r="EU76">
            <v>4</v>
          </cell>
          <cell r="EV76">
            <v>-1168</v>
          </cell>
          <cell r="EW76">
            <v>4889</v>
          </cell>
          <cell r="EX76">
            <v>1094</v>
          </cell>
          <cell r="EY76">
            <v>-5979</v>
          </cell>
          <cell r="EZ76">
            <v>-7147</v>
          </cell>
          <cell r="FA76">
            <v>8</v>
          </cell>
          <cell r="FB76">
            <v>7976</v>
          </cell>
          <cell r="FC76">
            <v>-283</v>
          </cell>
          <cell r="FD76">
            <v>0</v>
          </cell>
          <cell r="FE76">
            <v>-14848</v>
          </cell>
          <cell r="FF76">
            <v>0</v>
          </cell>
          <cell r="FG76">
            <v>22082</v>
          </cell>
          <cell r="FH76">
            <v>9</v>
          </cell>
          <cell r="FI76">
            <v>35</v>
          </cell>
          <cell r="FJ76">
            <v>-1117</v>
          </cell>
          <cell r="FK76">
            <v>-9108</v>
          </cell>
          <cell r="FL76">
            <v>1714</v>
          </cell>
          <cell r="FM76">
            <v>35</v>
          </cell>
          <cell r="FN76">
            <v>0</v>
          </cell>
          <cell r="FO76">
            <v>4</v>
          </cell>
          <cell r="FP76">
            <v>1679</v>
          </cell>
          <cell r="FQ76">
            <v>55</v>
          </cell>
          <cell r="FR76">
            <v>35</v>
          </cell>
          <cell r="FS76">
            <v>-16</v>
          </cell>
          <cell r="FT76">
            <v>1663</v>
          </cell>
          <cell r="FU76">
            <v>-540</v>
          </cell>
          <cell r="FV76">
            <v>-16167</v>
          </cell>
          <cell r="FW76">
            <v>-16167</v>
          </cell>
          <cell r="FX76">
            <v>-10251</v>
          </cell>
          <cell r="FY76">
            <v>-11073</v>
          </cell>
          <cell r="FZ76">
            <v>251</v>
          </cell>
          <cell r="GA76">
            <v>-10822</v>
          </cell>
          <cell r="GB76">
            <v>0</v>
          </cell>
          <cell r="GC76">
            <v>-476</v>
          </cell>
          <cell r="GD76">
            <v>0</v>
          </cell>
          <cell r="GE76">
            <v>-13488</v>
          </cell>
          <cell r="GF76">
            <v>-10771</v>
          </cell>
          <cell r="GG76">
            <v>258416</v>
          </cell>
          <cell r="GH76">
            <v>281649</v>
          </cell>
          <cell r="GI76">
            <v>48044</v>
          </cell>
          <cell r="GJ76">
            <v>5449</v>
          </cell>
          <cell r="GK76">
            <v>137680</v>
          </cell>
          <cell r="GL76">
            <v>55674</v>
          </cell>
          <cell r="GM76">
            <v>21457</v>
          </cell>
          <cell r="GN76">
            <v>53</v>
          </cell>
          <cell r="GO76">
            <v>5132</v>
          </cell>
          <cell r="GP76">
            <v>813554</v>
          </cell>
          <cell r="GQ76">
            <v>401533</v>
          </cell>
          <cell r="GR76">
            <v>22067</v>
          </cell>
          <cell r="GS76">
            <v>227718</v>
          </cell>
          <cell r="GT76">
            <v>7764</v>
          </cell>
          <cell r="GU76">
            <v>17776</v>
          </cell>
          <cell r="GV76">
            <v>12901</v>
          </cell>
          <cell r="GW76">
            <v>56444</v>
          </cell>
          <cell r="GX76">
            <v>15282</v>
          </cell>
          <cell r="GY76">
            <v>761485</v>
          </cell>
          <cell r="GZ76">
            <v>52069</v>
          </cell>
          <cell r="HA76">
            <v>50214</v>
          </cell>
          <cell r="HB76">
            <v>1855</v>
          </cell>
          <cell r="HC76">
            <v>71768</v>
          </cell>
          <cell r="HD76">
            <v>50214</v>
          </cell>
          <cell r="HE76">
            <v>-180</v>
          </cell>
          <cell r="HF76">
            <v>0</v>
          </cell>
          <cell r="HG76">
            <v>29216</v>
          </cell>
          <cell r="HH76">
            <v>4662</v>
          </cell>
          <cell r="HI76">
            <v>-45928</v>
          </cell>
          <cell r="HJ76">
            <v>-44073</v>
          </cell>
          <cell r="HK76">
            <v>7019</v>
          </cell>
          <cell r="HL76">
            <v>529</v>
          </cell>
          <cell r="HM76">
            <v>-5798</v>
          </cell>
          <cell r="HN76">
            <v>-6072</v>
          </cell>
          <cell r="HO76">
            <v>-23338</v>
          </cell>
          <cell r="HP76">
            <v>16413</v>
          </cell>
          <cell r="HQ76">
            <v>16413</v>
          </cell>
          <cell r="HR76">
            <v>857627</v>
          </cell>
          <cell r="HS76">
            <v>783969</v>
          </cell>
          <cell r="HT76">
            <v>4.4000000000000004</v>
          </cell>
          <cell r="HU76">
            <v>4.4000000000000004</v>
          </cell>
          <cell r="HV76">
            <v>19607</v>
          </cell>
          <cell r="HW76">
            <v>7628</v>
          </cell>
          <cell r="HX76">
            <v>-53</v>
          </cell>
          <cell r="HY76">
            <v>-2520</v>
          </cell>
          <cell r="HZ76">
            <v>23000</v>
          </cell>
          <cell r="IA76">
            <v>0</v>
          </cell>
          <cell r="IB76">
            <v>12880</v>
          </cell>
          <cell r="IC76">
            <v>12880</v>
          </cell>
          <cell r="ID76">
            <v>10120</v>
          </cell>
          <cell r="IE76">
            <v>1123</v>
          </cell>
          <cell r="IF76">
            <v>8997</v>
          </cell>
          <cell r="IG76">
            <v>1047</v>
          </cell>
          <cell r="IH76">
            <v>1123</v>
          </cell>
          <cell r="II76">
            <v>0</v>
          </cell>
          <cell r="IJ76">
            <v>0</v>
          </cell>
          <cell r="IK76">
            <v>0</v>
          </cell>
          <cell r="IL76">
            <v>76</v>
          </cell>
          <cell r="IM76">
            <v>9073</v>
          </cell>
          <cell r="IN76">
            <v>3111</v>
          </cell>
          <cell r="IO76">
            <v>-32947</v>
          </cell>
          <cell r="IP76">
            <v>133</v>
          </cell>
          <cell r="IQ76">
            <v>0</v>
          </cell>
          <cell r="IR76">
            <v>51509</v>
          </cell>
          <cell r="IS76">
            <v>12733</v>
          </cell>
          <cell r="IT76">
            <v>12733</v>
          </cell>
          <cell r="IU76">
            <v>13927</v>
          </cell>
          <cell r="IV76">
            <v>256754</v>
          </cell>
          <cell r="IW76">
            <v>281649</v>
          </cell>
          <cell r="IX76">
            <v>48044</v>
          </cell>
          <cell r="IY76">
            <v>5449</v>
          </cell>
          <cell r="IZ76">
            <v>137680</v>
          </cell>
          <cell r="JA76">
            <v>75281</v>
          </cell>
          <cell r="JB76">
            <v>29085</v>
          </cell>
        </row>
        <row r="77">
          <cell r="A77" t="str">
            <v>2019/2020</v>
          </cell>
          <cell r="B77">
            <v>253749</v>
          </cell>
          <cell r="C77">
            <v>285149</v>
          </cell>
          <cell r="D77">
            <v>16136</v>
          </cell>
          <cell r="E77">
            <v>5150</v>
          </cell>
          <cell r="F77">
            <v>144074</v>
          </cell>
          <cell r="G77">
            <v>29955</v>
          </cell>
          <cell r="H77">
            <v>4935</v>
          </cell>
          <cell r="I77">
            <v>13557</v>
          </cell>
          <cell r="J77">
            <v>5856</v>
          </cell>
          <cell r="K77">
            <v>758561</v>
          </cell>
          <cell r="L77">
            <v>297042</v>
          </cell>
          <cell r="M77">
            <v>23929</v>
          </cell>
          <cell r="N77">
            <v>216077</v>
          </cell>
          <cell r="O77">
            <v>8362</v>
          </cell>
          <cell r="P77">
            <v>114628</v>
          </cell>
          <cell r="Q77">
            <v>17889</v>
          </cell>
          <cell r="R77">
            <v>11552</v>
          </cell>
          <cell r="S77">
            <v>50342</v>
          </cell>
          <cell r="T77">
            <v>739821</v>
          </cell>
          <cell r="U77">
            <v>18740</v>
          </cell>
          <cell r="V77">
            <v>29955</v>
          </cell>
          <cell r="W77">
            <v>-11215</v>
          </cell>
          <cell r="X77">
            <v>39659</v>
          </cell>
          <cell r="Y77">
            <v>29955</v>
          </cell>
          <cell r="Z77">
            <v>-107</v>
          </cell>
          <cell r="AA77">
            <v>-12736</v>
          </cell>
          <cell r="AB77">
            <v>25488</v>
          </cell>
          <cell r="AC77">
            <v>1665</v>
          </cell>
          <cell r="AD77">
            <v>-46156</v>
          </cell>
          <cell r="AE77">
            <v>-57371</v>
          </cell>
          <cell r="AF77">
            <v>4911</v>
          </cell>
          <cell r="AG77">
            <v>-10336</v>
          </cell>
          <cell r="AH77">
            <v>-12582</v>
          </cell>
          <cell r="AI77">
            <v>-5629</v>
          </cell>
          <cell r="AJ77">
            <v>14249</v>
          </cell>
          <cell r="AK77">
            <v>47984</v>
          </cell>
          <cell r="AL77">
            <v>8173</v>
          </cell>
          <cell r="AM77">
            <v>-81</v>
          </cell>
          <cell r="AN77">
            <v>56076</v>
          </cell>
          <cell r="AO77">
            <v>815932</v>
          </cell>
          <cell r="AP77">
            <v>1031</v>
          </cell>
          <cell r="AQ77">
            <v>34683</v>
          </cell>
          <cell r="AR77">
            <v>14670</v>
          </cell>
          <cell r="AS77">
            <v>794</v>
          </cell>
          <cell r="AT77">
            <v>-2244</v>
          </cell>
          <cell r="AU77">
            <v>527</v>
          </cell>
          <cell r="AV77">
            <v>49461</v>
          </cell>
          <cell r="AW77">
            <v>130738</v>
          </cell>
          <cell r="AX77">
            <v>3100</v>
          </cell>
          <cell r="AY77">
            <v>26204</v>
          </cell>
          <cell r="AZ77">
            <v>0</v>
          </cell>
          <cell r="BA77">
            <v>114628</v>
          </cell>
          <cell r="BB77">
            <v>0</v>
          </cell>
          <cell r="BC77">
            <v>590</v>
          </cell>
          <cell r="BD77">
            <v>46004</v>
          </cell>
          <cell r="BE77">
            <v>3457</v>
          </cell>
          <cell r="BF77">
            <v>14670</v>
          </cell>
          <cell r="BG77">
            <v>-11213</v>
          </cell>
          <cell r="BH77">
            <v>20284</v>
          </cell>
          <cell r="BI77">
            <v>14670</v>
          </cell>
          <cell r="BJ77">
            <v>0</v>
          </cell>
          <cell r="BK77">
            <v>11678</v>
          </cell>
          <cell r="BL77">
            <v>2220</v>
          </cell>
          <cell r="BM77">
            <v>1671</v>
          </cell>
          <cell r="BN77">
            <v>5515</v>
          </cell>
          <cell r="BO77">
            <v>-5698</v>
          </cell>
          <cell r="BP77">
            <v>4096</v>
          </cell>
          <cell r="BQ77">
            <v>-1405</v>
          </cell>
          <cell r="BR77">
            <v>-552</v>
          </cell>
          <cell r="BS77">
            <v>0</v>
          </cell>
          <cell r="BT77">
            <v>-5365</v>
          </cell>
          <cell r="BU77">
            <v>2471</v>
          </cell>
          <cell r="BV77">
            <v>8173</v>
          </cell>
          <cell r="BW77">
            <v>-5702</v>
          </cell>
          <cell r="BX77">
            <v>55159</v>
          </cell>
          <cell r="BY77">
            <v>253749</v>
          </cell>
          <cell r="BZ77">
            <v>286180</v>
          </cell>
          <cell r="CA77">
            <v>50819</v>
          </cell>
          <cell r="CB77">
            <v>5150</v>
          </cell>
          <cell r="CC77">
            <v>144074</v>
          </cell>
          <cell r="CD77">
            <v>44625</v>
          </cell>
          <cell r="CE77">
            <v>5729</v>
          </cell>
          <cell r="CF77">
            <v>11313</v>
          </cell>
          <cell r="CG77">
            <v>6383</v>
          </cell>
          <cell r="CH77">
            <v>808022</v>
          </cell>
          <cell r="CI77">
            <v>427780</v>
          </cell>
          <cell r="CJ77">
            <v>27029</v>
          </cell>
          <cell r="CK77">
            <v>242281</v>
          </cell>
          <cell r="CL77">
            <v>8362</v>
          </cell>
          <cell r="CM77">
            <v>17889</v>
          </cell>
          <cell r="CN77">
            <v>11552</v>
          </cell>
          <cell r="CO77">
            <v>50932</v>
          </cell>
          <cell r="CP77">
            <v>785825</v>
          </cell>
          <cell r="CQ77">
            <v>22197</v>
          </cell>
          <cell r="CR77">
            <v>44625</v>
          </cell>
          <cell r="CS77">
            <v>-22428</v>
          </cell>
          <cell r="CT77">
            <v>59943</v>
          </cell>
          <cell r="CU77">
            <v>44625</v>
          </cell>
          <cell r="CV77">
            <v>-107</v>
          </cell>
          <cell r="CW77">
            <v>-1058</v>
          </cell>
          <cell r="CX77">
            <v>27708</v>
          </cell>
          <cell r="CY77">
            <v>3336</v>
          </cell>
          <cell r="CZ77">
            <v>-40641</v>
          </cell>
          <cell r="DA77">
            <v>-63069</v>
          </cell>
          <cell r="DB77">
            <v>9007</v>
          </cell>
          <cell r="DC77">
            <v>-11741</v>
          </cell>
          <cell r="DD77">
            <v>-13134</v>
          </cell>
          <cell r="DE77">
            <v>-5629</v>
          </cell>
          <cell r="DF77">
            <v>8884</v>
          </cell>
          <cell r="DG77">
            <v>50455</v>
          </cell>
          <cell r="DH77">
            <v>-81</v>
          </cell>
          <cell r="DI77">
            <v>50374</v>
          </cell>
          <cell r="DJ77">
            <v>871091</v>
          </cell>
          <cell r="DK77">
            <v>107</v>
          </cell>
          <cell r="DL77">
            <v>12727</v>
          </cell>
          <cell r="DM77">
            <v>364</v>
          </cell>
          <cell r="DN77">
            <v>-1768</v>
          </cell>
          <cell r="DO77">
            <v>-419</v>
          </cell>
          <cell r="DP77">
            <v>10797</v>
          </cell>
          <cell r="DQ77">
            <v>454</v>
          </cell>
          <cell r="DR77">
            <v>454</v>
          </cell>
          <cell r="DS77">
            <v>10343</v>
          </cell>
          <cell r="DT77">
            <v>7107</v>
          </cell>
          <cell r="DU77">
            <v>3236</v>
          </cell>
          <cell r="DV77">
            <v>9503</v>
          </cell>
          <cell r="DW77">
            <v>7107</v>
          </cell>
          <cell r="DX77">
            <v>31</v>
          </cell>
          <cell r="DY77">
            <v>1058</v>
          </cell>
          <cell r="DZ77">
            <v>167</v>
          </cell>
          <cell r="EA77">
            <v>165</v>
          </cell>
          <cell r="EB77">
            <v>-1371</v>
          </cell>
          <cell r="EC77">
            <v>1865</v>
          </cell>
          <cell r="ED77">
            <v>-135</v>
          </cell>
          <cell r="EE77">
            <v>1427</v>
          </cell>
          <cell r="EF77">
            <v>883</v>
          </cell>
          <cell r="EG77">
            <v>0</v>
          </cell>
          <cell r="EH77">
            <v>1379</v>
          </cell>
          <cell r="EI77">
            <v>1689</v>
          </cell>
          <cell r="EJ77">
            <v>-81</v>
          </cell>
          <cell r="EK77">
            <v>1770</v>
          </cell>
          <cell r="EL77">
            <v>8932</v>
          </cell>
          <cell r="EM77">
            <v>597</v>
          </cell>
          <cell r="EN77">
            <v>15158</v>
          </cell>
          <cell r="EO77">
            <v>15755</v>
          </cell>
          <cell r="EP77">
            <v>-17554</v>
          </cell>
          <cell r="EQ77">
            <v>16492</v>
          </cell>
          <cell r="ER77">
            <v>17770</v>
          </cell>
          <cell r="ES77">
            <v>16708</v>
          </cell>
          <cell r="ET77">
            <v>-953</v>
          </cell>
          <cell r="EU77">
            <v>4</v>
          </cell>
          <cell r="EV77">
            <v>-957</v>
          </cell>
          <cell r="EW77">
            <v>-448</v>
          </cell>
          <cell r="EX77">
            <v>1333</v>
          </cell>
          <cell r="EY77">
            <v>-881</v>
          </cell>
          <cell r="EZ77">
            <v>-1838</v>
          </cell>
          <cell r="FA77">
            <v>629</v>
          </cell>
          <cell r="FB77">
            <v>13821</v>
          </cell>
          <cell r="FC77">
            <v>731</v>
          </cell>
          <cell r="FD77">
            <v>0</v>
          </cell>
          <cell r="FE77">
            <v>-17019</v>
          </cell>
          <cell r="FF77">
            <v>0</v>
          </cell>
          <cell r="FG77">
            <v>17593</v>
          </cell>
          <cell r="FH77">
            <v>11</v>
          </cell>
          <cell r="FI77">
            <v>46</v>
          </cell>
          <cell r="FJ77">
            <v>-1125</v>
          </cell>
          <cell r="FK77">
            <v>-6499</v>
          </cell>
          <cell r="FL77">
            <v>4312</v>
          </cell>
          <cell r="FM77">
            <v>46</v>
          </cell>
          <cell r="FN77">
            <v>0</v>
          </cell>
          <cell r="FO77">
            <v>45</v>
          </cell>
          <cell r="FP77">
            <v>4266</v>
          </cell>
          <cell r="FQ77">
            <v>78</v>
          </cell>
          <cell r="FR77">
            <v>46</v>
          </cell>
          <cell r="FS77">
            <v>13</v>
          </cell>
          <cell r="FT77">
            <v>4279</v>
          </cell>
          <cell r="FU77">
            <v>189</v>
          </cell>
          <cell r="FV77">
            <v>-26188</v>
          </cell>
          <cell r="FW77">
            <v>-26188</v>
          </cell>
          <cell r="FX77">
            <v>-7659</v>
          </cell>
          <cell r="FY77">
            <v>-11081</v>
          </cell>
          <cell r="FZ77">
            <v>270</v>
          </cell>
          <cell r="GA77">
            <v>-10811</v>
          </cell>
          <cell r="GB77">
            <v>0</v>
          </cell>
          <cell r="GC77">
            <v>158</v>
          </cell>
          <cell r="GD77">
            <v>0</v>
          </cell>
          <cell r="GE77">
            <v>-22256</v>
          </cell>
          <cell r="GF77">
            <v>-10778</v>
          </cell>
          <cell r="GG77">
            <v>253631</v>
          </cell>
          <cell r="GH77">
            <v>286180</v>
          </cell>
          <cell r="GI77">
            <v>50819</v>
          </cell>
          <cell r="GJ77">
            <v>5150</v>
          </cell>
          <cell r="GK77">
            <v>144074</v>
          </cell>
          <cell r="GL77">
            <v>57995</v>
          </cell>
          <cell r="GM77">
            <v>22376</v>
          </cell>
          <cell r="GN77">
            <v>1886</v>
          </cell>
          <cell r="GO77">
            <v>5964</v>
          </cell>
          <cell r="GP77">
            <v>828075</v>
          </cell>
          <cell r="GQ77">
            <v>428050</v>
          </cell>
          <cell r="GR77">
            <v>27029</v>
          </cell>
          <cell r="GS77">
            <v>224727</v>
          </cell>
          <cell r="GT77">
            <v>8362</v>
          </cell>
          <cell r="GU77">
            <v>17889</v>
          </cell>
          <cell r="GV77">
            <v>11552</v>
          </cell>
          <cell r="GW77">
            <v>56797</v>
          </cell>
          <cell r="GX77">
            <v>17770</v>
          </cell>
          <cell r="GY77">
            <v>792176</v>
          </cell>
          <cell r="GZ77">
            <v>35899</v>
          </cell>
          <cell r="HA77">
            <v>51782</v>
          </cell>
          <cell r="HB77">
            <v>-15883</v>
          </cell>
          <cell r="HC77">
            <v>69076</v>
          </cell>
          <cell r="HD77">
            <v>51782</v>
          </cell>
          <cell r="HE77">
            <v>-76</v>
          </cell>
          <cell r="HF77">
            <v>0</v>
          </cell>
          <cell r="HG77">
            <v>29208</v>
          </cell>
          <cell r="HH77">
            <v>3546</v>
          </cell>
          <cell r="HI77">
            <v>-42880</v>
          </cell>
          <cell r="HJ77">
            <v>-58763</v>
          </cell>
          <cell r="HK77">
            <v>9501</v>
          </cell>
          <cell r="HL77">
            <v>3665</v>
          </cell>
          <cell r="HM77">
            <v>-11331</v>
          </cell>
          <cell r="HN77">
            <v>-5629</v>
          </cell>
          <cell r="HO77">
            <v>-29012</v>
          </cell>
          <cell r="HP77">
            <v>25956</v>
          </cell>
          <cell r="HQ77">
            <v>25956</v>
          </cell>
          <cell r="HR77">
            <v>886838</v>
          </cell>
          <cell r="HS77">
            <v>815932</v>
          </cell>
          <cell r="HT77">
            <v>4</v>
          </cell>
          <cell r="HU77">
            <v>4</v>
          </cell>
          <cell r="HV77">
            <v>18959</v>
          </cell>
          <cell r="HW77">
            <v>6662</v>
          </cell>
          <cell r="HX77">
            <v>-1886</v>
          </cell>
          <cell r="HY77">
            <v>-2520</v>
          </cell>
          <cell r="HZ77">
            <v>20030</v>
          </cell>
          <cell r="IA77">
            <v>0</v>
          </cell>
          <cell r="IB77">
            <v>11758</v>
          </cell>
          <cell r="IC77">
            <v>11758</v>
          </cell>
          <cell r="ID77">
            <v>8272</v>
          </cell>
          <cell r="IE77">
            <v>1146</v>
          </cell>
          <cell r="IF77">
            <v>7126</v>
          </cell>
          <cell r="IG77">
            <v>1095</v>
          </cell>
          <cell r="IH77">
            <v>1146</v>
          </cell>
          <cell r="II77">
            <v>0</v>
          </cell>
          <cell r="IJ77">
            <v>0</v>
          </cell>
          <cell r="IK77">
            <v>0</v>
          </cell>
          <cell r="IL77">
            <v>51</v>
          </cell>
          <cell r="IM77">
            <v>7177</v>
          </cell>
          <cell r="IN77">
            <v>14772</v>
          </cell>
          <cell r="IO77">
            <v>2585</v>
          </cell>
          <cell r="IP77">
            <v>85</v>
          </cell>
          <cell r="IQ77">
            <v>0</v>
          </cell>
          <cell r="IR77">
            <v>6864</v>
          </cell>
          <cell r="IS77">
            <v>17129</v>
          </cell>
          <cell r="IT77">
            <v>17129</v>
          </cell>
          <cell r="IU77">
            <v>12853</v>
          </cell>
          <cell r="IV77">
            <v>252446</v>
          </cell>
          <cell r="IW77">
            <v>286180</v>
          </cell>
          <cell r="IX77">
            <v>50819</v>
          </cell>
          <cell r="IY77">
            <v>5150</v>
          </cell>
          <cell r="IZ77">
            <v>144074</v>
          </cell>
          <cell r="JA77">
            <v>76954</v>
          </cell>
          <cell r="JB77">
            <v>29038</v>
          </cell>
        </row>
        <row r="78">
          <cell r="A78" t="str">
            <v>2020/2021</v>
          </cell>
          <cell r="B78">
            <v>262090</v>
          </cell>
          <cell r="C78">
            <v>245545</v>
          </cell>
          <cell r="D78">
            <v>14633</v>
          </cell>
          <cell r="E78">
            <v>5401</v>
          </cell>
          <cell r="F78">
            <v>144589</v>
          </cell>
          <cell r="G78">
            <v>30693</v>
          </cell>
          <cell r="H78">
            <v>4418</v>
          </cell>
          <cell r="I78">
            <v>15091</v>
          </cell>
          <cell r="J78">
            <v>4352</v>
          </cell>
          <cell r="K78">
            <v>726812</v>
          </cell>
          <cell r="L78">
            <v>350954</v>
          </cell>
          <cell r="M78">
            <v>119240</v>
          </cell>
          <cell r="N78">
            <v>236231</v>
          </cell>
          <cell r="O78">
            <v>7869</v>
          </cell>
          <cell r="P78">
            <v>148992</v>
          </cell>
          <cell r="Q78">
            <v>20297</v>
          </cell>
          <cell r="R78">
            <v>10944</v>
          </cell>
          <cell r="S78">
            <v>41032</v>
          </cell>
          <cell r="T78">
            <v>935559</v>
          </cell>
          <cell r="U78">
            <v>-208747</v>
          </cell>
          <cell r="V78">
            <v>30693</v>
          </cell>
          <cell r="W78">
            <v>-239440</v>
          </cell>
          <cell r="X78">
            <v>51216</v>
          </cell>
          <cell r="Y78">
            <v>30693</v>
          </cell>
          <cell r="Z78">
            <v>-114</v>
          </cell>
          <cell r="AA78">
            <v>-16151</v>
          </cell>
          <cell r="AB78">
            <v>49584</v>
          </cell>
          <cell r="AC78">
            <v>2989</v>
          </cell>
          <cell r="AD78">
            <v>-83155</v>
          </cell>
          <cell r="AE78">
            <v>-322595</v>
          </cell>
          <cell r="AF78">
            <v>6424</v>
          </cell>
          <cell r="AG78">
            <v>-3462</v>
          </cell>
          <cell r="AH78">
            <v>20016</v>
          </cell>
          <cell r="AI78">
            <v>11277</v>
          </cell>
          <cell r="AJ78">
            <v>-18708</v>
          </cell>
          <cell r="AK78">
            <v>338142</v>
          </cell>
          <cell r="AL78">
            <v>103</v>
          </cell>
          <cell r="AM78">
            <v>-262</v>
          </cell>
          <cell r="AN78">
            <v>337983</v>
          </cell>
          <cell r="AO78">
            <v>1049407</v>
          </cell>
          <cell r="AP78">
            <v>821</v>
          </cell>
          <cell r="AQ78">
            <v>35912</v>
          </cell>
          <cell r="AR78">
            <v>15062</v>
          </cell>
          <cell r="AS78">
            <v>645</v>
          </cell>
          <cell r="AT78">
            <v>-1912</v>
          </cell>
          <cell r="AU78">
            <v>438</v>
          </cell>
          <cell r="AV78">
            <v>50966</v>
          </cell>
          <cell r="AW78">
            <v>139875</v>
          </cell>
          <cell r="AX78">
            <v>23437</v>
          </cell>
          <cell r="AY78">
            <v>27018</v>
          </cell>
          <cell r="AZ78">
            <v>0</v>
          </cell>
          <cell r="BA78">
            <v>148992</v>
          </cell>
          <cell r="BB78">
            <v>0</v>
          </cell>
          <cell r="BC78">
            <v>730</v>
          </cell>
          <cell r="BD78">
            <v>42068</v>
          </cell>
          <cell r="BE78">
            <v>8898</v>
          </cell>
          <cell r="BF78">
            <v>15062</v>
          </cell>
          <cell r="BG78">
            <v>-6164</v>
          </cell>
          <cell r="BH78">
            <v>18694</v>
          </cell>
          <cell r="BI78">
            <v>15062</v>
          </cell>
          <cell r="BJ78">
            <v>0</v>
          </cell>
          <cell r="BK78">
            <v>15130</v>
          </cell>
          <cell r="BL78">
            <v>1528</v>
          </cell>
          <cell r="BM78">
            <v>1504</v>
          </cell>
          <cell r="BN78">
            <v>11474</v>
          </cell>
          <cell r="BO78">
            <v>5310</v>
          </cell>
          <cell r="BP78">
            <v>4453</v>
          </cell>
          <cell r="BQ78">
            <v>-1473</v>
          </cell>
          <cell r="BR78">
            <v>1505</v>
          </cell>
          <cell r="BS78">
            <v>0</v>
          </cell>
          <cell r="BT78">
            <v>-3157</v>
          </cell>
          <cell r="BU78">
            <v>-3982</v>
          </cell>
          <cell r="BV78">
            <v>103</v>
          </cell>
          <cell r="BW78">
            <v>-4085</v>
          </cell>
          <cell r="BX78">
            <v>45656</v>
          </cell>
          <cell r="BY78">
            <v>262090</v>
          </cell>
          <cell r="BZ78">
            <v>246366</v>
          </cell>
          <cell r="CA78">
            <v>50545</v>
          </cell>
          <cell r="CB78">
            <v>5401</v>
          </cell>
          <cell r="CC78">
            <v>144589</v>
          </cell>
          <cell r="CD78">
            <v>45755</v>
          </cell>
          <cell r="CE78">
            <v>5063</v>
          </cell>
          <cell r="CF78">
            <v>13179</v>
          </cell>
          <cell r="CG78">
            <v>4790</v>
          </cell>
          <cell r="CH78">
            <v>777778</v>
          </cell>
          <cell r="CI78">
            <v>490829</v>
          </cell>
          <cell r="CJ78">
            <v>142677</v>
          </cell>
          <cell r="CK78">
            <v>263249</v>
          </cell>
          <cell r="CL78">
            <v>7869</v>
          </cell>
          <cell r="CM78">
            <v>20297</v>
          </cell>
          <cell r="CN78">
            <v>10944</v>
          </cell>
          <cell r="CO78">
            <v>41762</v>
          </cell>
          <cell r="CP78">
            <v>977627</v>
          </cell>
          <cell r="CQ78">
            <v>-199849</v>
          </cell>
          <cell r="CR78">
            <v>45755</v>
          </cell>
          <cell r="CS78">
            <v>-245604</v>
          </cell>
          <cell r="CT78">
            <v>69910</v>
          </cell>
          <cell r="CU78">
            <v>45755</v>
          </cell>
          <cell r="CV78">
            <v>-114</v>
          </cell>
          <cell r="CW78">
            <v>-1021</v>
          </cell>
          <cell r="CX78">
            <v>51112</v>
          </cell>
          <cell r="CY78">
            <v>4493</v>
          </cell>
          <cell r="CZ78">
            <v>-71681</v>
          </cell>
          <cell r="DA78">
            <v>-317285</v>
          </cell>
          <cell r="DB78">
            <v>10877</v>
          </cell>
          <cell r="DC78">
            <v>-4935</v>
          </cell>
          <cell r="DD78">
            <v>21521</v>
          </cell>
          <cell r="DE78">
            <v>11277</v>
          </cell>
          <cell r="DF78">
            <v>-21865</v>
          </cell>
          <cell r="DG78">
            <v>334160</v>
          </cell>
          <cell r="DH78">
            <v>-262</v>
          </cell>
          <cell r="DI78">
            <v>333898</v>
          </cell>
          <cell r="DJ78">
            <v>1095063</v>
          </cell>
          <cell r="DK78">
            <v>82</v>
          </cell>
          <cell r="DL78">
            <v>12235</v>
          </cell>
          <cell r="DM78">
            <v>380</v>
          </cell>
          <cell r="DN78">
            <v>-1696</v>
          </cell>
          <cell r="DO78">
            <v>-366</v>
          </cell>
          <cell r="DP78">
            <v>10471</v>
          </cell>
          <cell r="DQ78">
            <v>640</v>
          </cell>
          <cell r="DR78">
            <v>640</v>
          </cell>
          <cell r="DS78">
            <v>9831</v>
          </cell>
          <cell r="DT78">
            <v>6916</v>
          </cell>
          <cell r="DU78">
            <v>2915</v>
          </cell>
          <cell r="DV78">
            <v>8575</v>
          </cell>
          <cell r="DW78">
            <v>6916</v>
          </cell>
          <cell r="DX78">
            <v>11</v>
          </cell>
          <cell r="DY78">
            <v>1021</v>
          </cell>
          <cell r="DZ78">
            <v>232</v>
          </cell>
          <cell r="EA78">
            <v>214</v>
          </cell>
          <cell r="EB78">
            <v>-667</v>
          </cell>
          <cell r="EC78">
            <v>2248</v>
          </cell>
          <cell r="ED78">
            <v>-134</v>
          </cell>
          <cell r="EE78">
            <v>1277</v>
          </cell>
          <cell r="EF78">
            <v>-774</v>
          </cell>
          <cell r="EG78">
            <v>0</v>
          </cell>
          <cell r="EH78">
            <v>2469</v>
          </cell>
          <cell r="EI78">
            <v>590</v>
          </cell>
          <cell r="EJ78">
            <v>-262</v>
          </cell>
          <cell r="EK78">
            <v>852</v>
          </cell>
          <cell r="EL78">
            <v>8223</v>
          </cell>
          <cell r="EM78">
            <v>658</v>
          </cell>
          <cell r="EN78">
            <v>14466</v>
          </cell>
          <cell r="EO78">
            <v>15124</v>
          </cell>
          <cell r="EP78">
            <v>-15806</v>
          </cell>
          <cell r="EQ78">
            <v>14466</v>
          </cell>
          <cell r="ER78">
            <v>15928</v>
          </cell>
          <cell r="ES78">
            <v>14588</v>
          </cell>
          <cell r="ET78">
            <v>536</v>
          </cell>
          <cell r="EU78">
            <v>4</v>
          </cell>
          <cell r="EV78">
            <v>532</v>
          </cell>
          <cell r="EW78">
            <v>-537</v>
          </cell>
          <cell r="EX78">
            <v>1949</v>
          </cell>
          <cell r="EY78">
            <v>-1408</v>
          </cell>
          <cell r="EZ78">
            <v>-876</v>
          </cell>
          <cell r="FA78">
            <v>38</v>
          </cell>
          <cell r="FB78">
            <v>15497</v>
          </cell>
          <cell r="FC78">
            <v>-839</v>
          </cell>
          <cell r="FD78">
            <v>0</v>
          </cell>
          <cell r="FE78">
            <v>-15572</v>
          </cell>
          <cell r="FF78">
            <v>0</v>
          </cell>
          <cell r="FG78">
            <v>16000</v>
          </cell>
          <cell r="FH78">
            <v>16</v>
          </cell>
          <cell r="FI78">
            <v>56</v>
          </cell>
          <cell r="FJ78">
            <v>-969</v>
          </cell>
          <cell r="FK78">
            <v>-10414</v>
          </cell>
          <cell r="FL78">
            <v>5169</v>
          </cell>
          <cell r="FM78">
            <v>56</v>
          </cell>
          <cell r="FN78">
            <v>0</v>
          </cell>
          <cell r="FO78">
            <v>0</v>
          </cell>
          <cell r="FP78">
            <v>5113</v>
          </cell>
          <cell r="FQ78">
            <v>90</v>
          </cell>
          <cell r="FR78">
            <v>56</v>
          </cell>
          <cell r="FS78">
            <v>-34</v>
          </cell>
          <cell r="FT78">
            <v>5079</v>
          </cell>
          <cell r="FU78">
            <v>249</v>
          </cell>
          <cell r="FV78">
            <v>-2387</v>
          </cell>
          <cell r="FW78">
            <v>-2387</v>
          </cell>
          <cell r="FX78">
            <v>-11423</v>
          </cell>
          <cell r="FY78">
            <v>-15807</v>
          </cell>
          <cell r="FZ78">
            <v>224</v>
          </cell>
          <cell r="GA78">
            <v>-15583</v>
          </cell>
          <cell r="GB78">
            <v>0</v>
          </cell>
          <cell r="GC78">
            <v>10305</v>
          </cell>
          <cell r="GD78">
            <v>0</v>
          </cell>
          <cell r="GE78">
            <v>-7862</v>
          </cell>
          <cell r="GF78">
            <v>-15493</v>
          </cell>
          <cell r="GG78">
            <v>261992</v>
          </cell>
          <cell r="GH78">
            <v>246366</v>
          </cell>
          <cell r="GI78">
            <v>50545</v>
          </cell>
          <cell r="GJ78">
            <v>5401</v>
          </cell>
          <cell r="GK78">
            <v>144589</v>
          </cell>
          <cell r="GL78">
            <v>58704</v>
          </cell>
          <cell r="GM78">
            <v>20878</v>
          </cell>
          <cell r="GN78">
            <v>60</v>
          </cell>
          <cell r="GO78">
            <v>4424</v>
          </cell>
          <cell r="GP78">
            <v>792959</v>
          </cell>
          <cell r="GQ78">
            <v>491053</v>
          </cell>
          <cell r="GR78">
            <v>142677</v>
          </cell>
          <cell r="GS78">
            <v>247443</v>
          </cell>
          <cell r="GT78">
            <v>7869</v>
          </cell>
          <cell r="GU78">
            <v>20297</v>
          </cell>
          <cell r="GV78">
            <v>10944</v>
          </cell>
          <cell r="GW78">
            <v>41061</v>
          </cell>
          <cell r="GX78">
            <v>15928</v>
          </cell>
          <cell r="GY78">
            <v>977272</v>
          </cell>
          <cell r="GZ78">
            <v>-184313</v>
          </cell>
          <cell r="HA78">
            <v>52731</v>
          </cell>
          <cell r="HB78">
            <v>-237044</v>
          </cell>
          <cell r="HC78">
            <v>78038</v>
          </cell>
          <cell r="HD78">
            <v>52731</v>
          </cell>
          <cell r="HE78">
            <v>-103</v>
          </cell>
          <cell r="HF78">
            <v>0</v>
          </cell>
          <cell r="HG78">
            <v>53293</v>
          </cell>
          <cell r="HH78">
            <v>4707</v>
          </cell>
          <cell r="HI78">
            <v>-73790</v>
          </cell>
          <cell r="HJ78">
            <v>-310834</v>
          </cell>
          <cell r="HK78">
            <v>10781</v>
          </cell>
          <cell r="HL78">
            <v>22144</v>
          </cell>
          <cell r="HM78">
            <v>20157</v>
          </cell>
          <cell r="HN78">
            <v>11277</v>
          </cell>
          <cell r="HO78">
            <v>-42830</v>
          </cell>
          <cell r="HP78">
            <v>332363</v>
          </cell>
          <cell r="HQ78">
            <v>332363</v>
          </cell>
          <cell r="HR78">
            <v>1103793</v>
          </cell>
          <cell r="HS78">
            <v>1049407</v>
          </cell>
          <cell r="HT78">
            <v>2.6</v>
          </cell>
          <cell r="HU78">
            <v>2.6</v>
          </cell>
          <cell r="HV78">
            <v>18020</v>
          </cell>
          <cell r="HW78">
            <v>6950</v>
          </cell>
          <cell r="HX78">
            <v>-60</v>
          </cell>
          <cell r="HY78">
            <v>-2520</v>
          </cell>
          <cell r="HZ78">
            <v>21433</v>
          </cell>
          <cell r="IA78">
            <v>0</v>
          </cell>
          <cell r="IB78">
            <v>10916</v>
          </cell>
          <cell r="IC78">
            <v>10916</v>
          </cell>
          <cell r="ID78">
            <v>10517</v>
          </cell>
          <cell r="IE78">
            <v>1196</v>
          </cell>
          <cell r="IF78">
            <v>9321</v>
          </cell>
          <cell r="IG78">
            <v>1055</v>
          </cell>
          <cell r="IH78">
            <v>1196</v>
          </cell>
          <cell r="II78">
            <v>0</v>
          </cell>
          <cell r="IJ78">
            <v>0</v>
          </cell>
          <cell r="IK78">
            <v>0</v>
          </cell>
          <cell r="IL78">
            <v>141</v>
          </cell>
          <cell r="IM78">
            <v>9462</v>
          </cell>
          <cell r="IN78">
            <v>3800</v>
          </cell>
          <cell r="IO78">
            <v>-7261</v>
          </cell>
          <cell r="IP78">
            <v>-1468</v>
          </cell>
          <cell r="IQ78">
            <v>0</v>
          </cell>
          <cell r="IR78">
            <v>18292</v>
          </cell>
          <cell r="IS78">
            <v>3901</v>
          </cell>
          <cell r="IT78">
            <v>3901</v>
          </cell>
          <cell r="IU78">
            <v>11971</v>
          </cell>
          <cell r="IV78">
            <v>261035</v>
          </cell>
          <cell r="IW78">
            <v>246366</v>
          </cell>
          <cell r="IX78">
            <v>50545</v>
          </cell>
          <cell r="IY78">
            <v>5401</v>
          </cell>
          <cell r="IZ78">
            <v>144589</v>
          </cell>
          <cell r="JA78">
            <v>76724</v>
          </cell>
          <cell r="JB78">
            <v>27828</v>
          </cell>
        </row>
        <row r="79">
          <cell r="A79" t="str">
            <v>2021/2022</v>
          </cell>
          <cell r="B79">
            <v>312154</v>
          </cell>
          <cell r="C79">
            <v>297403</v>
          </cell>
          <cell r="D79">
            <v>14772</v>
          </cell>
          <cell r="E79">
            <v>6080</v>
          </cell>
          <cell r="F79">
            <v>162033</v>
          </cell>
          <cell r="G79">
            <v>31787</v>
          </cell>
          <cell r="H79">
            <v>3791</v>
          </cell>
          <cell r="I79">
            <v>11286</v>
          </cell>
          <cell r="J79">
            <v>5171</v>
          </cell>
          <cell r="K79">
            <v>844477</v>
          </cell>
          <cell r="L79">
            <v>365127</v>
          </cell>
          <cell r="M79">
            <v>49003</v>
          </cell>
          <cell r="N79">
            <v>235428</v>
          </cell>
          <cell r="O79">
            <v>13764</v>
          </cell>
          <cell r="P79">
            <v>132788</v>
          </cell>
          <cell r="Q79">
            <v>20922</v>
          </cell>
          <cell r="R79">
            <v>0</v>
          </cell>
          <cell r="S79">
            <v>70988</v>
          </cell>
          <cell r="T79">
            <v>888020</v>
          </cell>
          <cell r="U79">
            <v>-43543</v>
          </cell>
          <cell r="V79">
            <v>31787</v>
          </cell>
          <cell r="W79">
            <v>-75330</v>
          </cell>
          <cell r="X79">
            <v>50791</v>
          </cell>
          <cell r="Y79">
            <v>31787</v>
          </cell>
          <cell r="Z79">
            <v>-111</v>
          </cell>
          <cell r="AA79">
            <v>-15522</v>
          </cell>
          <cell r="AB79">
            <v>31100</v>
          </cell>
          <cell r="AC79">
            <v>8363</v>
          </cell>
          <cell r="AD79">
            <v>-57152</v>
          </cell>
          <cell r="AE79">
            <v>-132482</v>
          </cell>
          <cell r="AF79">
            <v>10827</v>
          </cell>
          <cell r="AG79">
            <v>-4073</v>
          </cell>
          <cell r="AH79">
            <v>-2655</v>
          </cell>
          <cell r="AI79">
            <v>-27173</v>
          </cell>
          <cell r="AJ79">
            <v>14611</v>
          </cell>
          <cell r="AK79">
            <v>124019</v>
          </cell>
          <cell r="AL79">
            <v>4894</v>
          </cell>
          <cell r="AM79">
            <v>-115</v>
          </cell>
          <cell r="AN79">
            <v>128798</v>
          </cell>
          <cell r="AO79">
            <v>976959</v>
          </cell>
          <cell r="AP79">
            <v>1055</v>
          </cell>
          <cell r="AQ79">
            <v>38389</v>
          </cell>
          <cell r="AR79">
            <v>15724</v>
          </cell>
          <cell r="AS79">
            <v>853</v>
          </cell>
          <cell r="AT79">
            <v>-2119</v>
          </cell>
          <cell r="AU79">
            <v>601</v>
          </cell>
          <cell r="AV79">
            <v>54503</v>
          </cell>
          <cell r="AW79">
            <v>146032</v>
          </cell>
          <cell r="AX79">
            <v>5534</v>
          </cell>
          <cell r="AY79">
            <v>26595</v>
          </cell>
          <cell r="AZ79">
            <v>0</v>
          </cell>
          <cell r="BA79">
            <v>132788</v>
          </cell>
          <cell r="BB79">
            <v>0</v>
          </cell>
          <cell r="BC79">
            <v>803</v>
          </cell>
          <cell r="BD79">
            <v>46176</v>
          </cell>
          <cell r="BE79">
            <v>8327</v>
          </cell>
          <cell r="BF79">
            <v>15724</v>
          </cell>
          <cell r="BG79">
            <v>-7397</v>
          </cell>
          <cell r="BH79">
            <v>19611</v>
          </cell>
          <cell r="BI79">
            <v>15724</v>
          </cell>
          <cell r="BJ79">
            <v>0</v>
          </cell>
          <cell r="BK79">
            <v>12654</v>
          </cell>
          <cell r="BL79">
            <v>2700</v>
          </cell>
          <cell r="BM79">
            <v>1368</v>
          </cell>
          <cell r="BN79">
            <v>7435</v>
          </cell>
          <cell r="BO79">
            <v>38</v>
          </cell>
          <cell r="BP79">
            <v>1408</v>
          </cell>
          <cell r="BQ79">
            <v>-1192</v>
          </cell>
          <cell r="BR79">
            <v>-3095</v>
          </cell>
          <cell r="BS79">
            <v>0</v>
          </cell>
          <cell r="BT79">
            <v>-4890</v>
          </cell>
          <cell r="BU79">
            <v>-7807</v>
          </cell>
          <cell r="BV79">
            <v>4894</v>
          </cell>
          <cell r="BW79">
            <v>-12701</v>
          </cell>
          <cell r="BX79">
            <v>54465</v>
          </cell>
          <cell r="BY79">
            <v>312154</v>
          </cell>
          <cell r="BZ79">
            <v>298458</v>
          </cell>
          <cell r="CA79">
            <v>53161</v>
          </cell>
          <cell r="CB79">
            <v>6080</v>
          </cell>
          <cell r="CC79">
            <v>162033</v>
          </cell>
          <cell r="CD79">
            <v>47511</v>
          </cell>
          <cell r="CE79">
            <v>4644</v>
          </cell>
          <cell r="CF79">
            <v>9167</v>
          </cell>
          <cell r="CG79">
            <v>5772</v>
          </cell>
          <cell r="CH79">
            <v>898980</v>
          </cell>
          <cell r="CI79">
            <v>511159</v>
          </cell>
          <cell r="CJ79">
            <v>54537</v>
          </cell>
          <cell r="CK79">
            <v>262023</v>
          </cell>
          <cell r="CL79">
            <v>13764</v>
          </cell>
          <cell r="CM79">
            <v>20922</v>
          </cell>
          <cell r="CN79">
            <v>0</v>
          </cell>
          <cell r="CO79">
            <v>71791</v>
          </cell>
          <cell r="CP79">
            <v>934196</v>
          </cell>
          <cell r="CQ79">
            <v>-35216</v>
          </cell>
          <cell r="CR79">
            <v>47511</v>
          </cell>
          <cell r="CS79">
            <v>-82727</v>
          </cell>
          <cell r="CT79">
            <v>70402</v>
          </cell>
          <cell r="CU79">
            <v>47511</v>
          </cell>
          <cell r="CV79">
            <v>-111</v>
          </cell>
          <cell r="CW79">
            <v>-2868</v>
          </cell>
          <cell r="CX79">
            <v>33800</v>
          </cell>
          <cell r="CY79">
            <v>9731</v>
          </cell>
          <cell r="CZ79">
            <v>-49717</v>
          </cell>
          <cell r="DA79">
            <v>-132444</v>
          </cell>
          <cell r="DB79">
            <v>12235</v>
          </cell>
          <cell r="DC79">
            <v>-5265</v>
          </cell>
          <cell r="DD79">
            <v>-5750</v>
          </cell>
          <cell r="DE79">
            <v>-27173</v>
          </cell>
          <cell r="DF79">
            <v>9721</v>
          </cell>
          <cell r="DG79">
            <v>116212</v>
          </cell>
          <cell r="DH79">
            <v>-115</v>
          </cell>
          <cell r="DI79">
            <v>116097</v>
          </cell>
          <cell r="DJ79">
            <v>1031424</v>
          </cell>
          <cell r="DK79">
            <v>132</v>
          </cell>
          <cell r="DL79">
            <v>12686</v>
          </cell>
          <cell r="DM79">
            <v>310</v>
          </cell>
          <cell r="DN79">
            <v>-1502</v>
          </cell>
          <cell r="DO79">
            <v>-254</v>
          </cell>
          <cell r="DP79">
            <v>11108</v>
          </cell>
          <cell r="DQ79">
            <v>455</v>
          </cell>
          <cell r="DR79">
            <v>455</v>
          </cell>
          <cell r="DS79">
            <v>10653</v>
          </cell>
          <cell r="DT79">
            <v>6884</v>
          </cell>
          <cell r="DU79">
            <v>3769</v>
          </cell>
          <cell r="DV79">
            <v>9777</v>
          </cell>
          <cell r="DW79">
            <v>6884</v>
          </cell>
          <cell r="DX79">
            <v>9</v>
          </cell>
          <cell r="DY79">
            <v>2868</v>
          </cell>
          <cell r="DZ79">
            <v>262</v>
          </cell>
          <cell r="EA79">
            <v>297</v>
          </cell>
          <cell r="EB79">
            <v>1</v>
          </cell>
          <cell r="EC79">
            <v>3770</v>
          </cell>
          <cell r="ED79">
            <v>-158</v>
          </cell>
          <cell r="EE79">
            <v>1557</v>
          </cell>
          <cell r="EF79">
            <v>-949</v>
          </cell>
          <cell r="EG79">
            <v>0</v>
          </cell>
          <cell r="EH79">
            <v>4904</v>
          </cell>
          <cell r="EI79">
            <v>1584</v>
          </cell>
          <cell r="EJ79">
            <v>-115</v>
          </cell>
          <cell r="EK79">
            <v>1699</v>
          </cell>
          <cell r="EL79">
            <v>7338</v>
          </cell>
          <cell r="EM79">
            <v>510</v>
          </cell>
          <cell r="EN79">
            <v>17872</v>
          </cell>
          <cell r="EO79">
            <v>18382</v>
          </cell>
          <cell r="EP79">
            <v>-13623</v>
          </cell>
          <cell r="EQ79">
            <v>14674</v>
          </cell>
          <cell r="ER79">
            <v>14077</v>
          </cell>
          <cell r="ES79">
            <v>15128</v>
          </cell>
          <cell r="ET79">
            <v>3254</v>
          </cell>
          <cell r="EU79">
            <v>5</v>
          </cell>
          <cell r="EV79">
            <v>3249</v>
          </cell>
          <cell r="EW79">
            <v>-711</v>
          </cell>
          <cell r="EX79">
            <v>234</v>
          </cell>
          <cell r="EY79">
            <v>482</v>
          </cell>
          <cell r="EZ79">
            <v>3731</v>
          </cell>
          <cell r="FA79">
            <v>-578</v>
          </cell>
          <cell r="FB79">
            <v>23392</v>
          </cell>
          <cell r="FC79">
            <v>1076</v>
          </cell>
          <cell r="FD79">
            <v>0</v>
          </cell>
          <cell r="FE79">
            <v>-20159</v>
          </cell>
          <cell r="FF79">
            <v>0</v>
          </cell>
          <cell r="FG79">
            <v>14651</v>
          </cell>
          <cell r="FH79">
            <v>21</v>
          </cell>
          <cell r="FI79">
            <v>56</v>
          </cell>
          <cell r="FJ79">
            <v>-1088</v>
          </cell>
          <cell r="FK79">
            <v>-6253</v>
          </cell>
          <cell r="FL79">
            <v>9025</v>
          </cell>
          <cell r="FM79">
            <v>56</v>
          </cell>
          <cell r="FN79">
            <v>0</v>
          </cell>
          <cell r="FO79">
            <v>0</v>
          </cell>
          <cell r="FP79">
            <v>8969</v>
          </cell>
          <cell r="FQ79">
            <v>60</v>
          </cell>
          <cell r="FR79">
            <v>56</v>
          </cell>
          <cell r="FS79">
            <v>-4</v>
          </cell>
          <cell r="FT79">
            <v>8965</v>
          </cell>
          <cell r="FU79">
            <v>-424</v>
          </cell>
          <cell r="FV79">
            <v>-39477</v>
          </cell>
          <cell r="FW79">
            <v>-39477</v>
          </cell>
          <cell r="FX79">
            <v>-7376</v>
          </cell>
          <cell r="FY79">
            <v>-15518</v>
          </cell>
          <cell r="FZ79">
            <v>240</v>
          </cell>
          <cell r="GA79">
            <v>-15278</v>
          </cell>
          <cell r="GB79">
            <v>0</v>
          </cell>
          <cell r="GC79">
            <v>-5440</v>
          </cell>
          <cell r="GD79">
            <v>0</v>
          </cell>
          <cell r="GE79">
            <v>-24648</v>
          </cell>
          <cell r="GF79">
            <v>-15218</v>
          </cell>
          <cell r="GG79">
            <v>312001</v>
          </cell>
          <cell r="GH79">
            <v>298458</v>
          </cell>
          <cell r="GI79">
            <v>53161</v>
          </cell>
          <cell r="GJ79">
            <v>6080</v>
          </cell>
          <cell r="GK79">
            <v>162033</v>
          </cell>
          <cell r="GL79">
            <v>60763</v>
          </cell>
          <cell r="GM79">
            <v>23914</v>
          </cell>
          <cell r="GN79">
            <v>289</v>
          </cell>
          <cell r="GO79">
            <v>5518</v>
          </cell>
          <cell r="GP79">
            <v>922217</v>
          </cell>
          <cell r="GQ79">
            <v>511399</v>
          </cell>
          <cell r="GR79">
            <v>54537</v>
          </cell>
          <cell r="GS79">
            <v>248400</v>
          </cell>
          <cell r="GT79">
            <v>13764</v>
          </cell>
          <cell r="GU79">
            <v>20922</v>
          </cell>
          <cell r="GV79">
            <v>0</v>
          </cell>
          <cell r="GW79">
            <v>71402</v>
          </cell>
          <cell r="GX79">
            <v>14077</v>
          </cell>
          <cell r="GY79">
            <v>934501</v>
          </cell>
          <cell r="GZ79">
            <v>-12284</v>
          </cell>
          <cell r="HA79">
            <v>54456</v>
          </cell>
          <cell r="HB79">
            <v>-66740</v>
          </cell>
          <cell r="HC79">
            <v>79528</v>
          </cell>
          <cell r="HD79">
            <v>54456</v>
          </cell>
          <cell r="HE79">
            <v>-102</v>
          </cell>
          <cell r="HF79">
            <v>0</v>
          </cell>
          <cell r="HG79">
            <v>34296</v>
          </cell>
          <cell r="HH79">
            <v>10028</v>
          </cell>
          <cell r="HI79">
            <v>-49238</v>
          </cell>
          <cell r="HJ79">
            <v>-115978</v>
          </cell>
          <cell r="HK79">
            <v>11499</v>
          </cell>
          <cell r="HL79">
            <v>14244</v>
          </cell>
          <cell r="HM79">
            <v>-6047</v>
          </cell>
          <cell r="HN79">
            <v>-27173</v>
          </cell>
          <cell r="HO79">
            <v>-30182</v>
          </cell>
          <cell r="HP79">
            <v>78319</v>
          </cell>
          <cell r="HQ79">
            <v>78319</v>
          </cell>
          <cell r="HR79">
            <v>1038195</v>
          </cell>
          <cell r="HS79">
            <v>976959</v>
          </cell>
          <cell r="HT79">
            <v>5.3</v>
          </cell>
          <cell r="HU79">
            <v>5.3</v>
          </cell>
          <cell r="HV79">
            <v>19674</v>
          </cell>
          <cell r="HW79">
            <v>6968</v>
          </cell>
          <cell r="HX79">
            <v>-289</v>
          </cell>
          <cell r="HY79">
            <v>-2520</v>
          </cell>
          <cell r="HZ79">
            <v>22242</v>
          </cell>
          <cell r="IA79">
            <v>0</v>
          </cell>
          <cell r="IB79">
            <v>12488</v>
          </cell>
          <cell r="IC79">
            <v>12488</v>
          </cell>
          <cell r="ID79">
            <v>9754</v>
          </cell>
          <cell r="IE79">
            <v>1185</v>
          </cell>
          <cell r="IF79">
            <v>8569</v>
          </cell>
          <cell r="IG79">
            <v>744</v>
          </cell>
          <cell r="IH79">
            <v>1185</v>
          </cell>
          <cell r="II79">
            <v>0</v>
          </cell>
          <cell r="IJ79">
            <v>0</v>
          </cell>
          <cell r="IK79">
            <v>0</v>
          </cell>
          <cell r="IL79">
            <v>441</v>
          </cell>
          <cell r="IM79">
            <v>9010</v>
          </cell>
          <cell r="IN79">
            <v>8646</v>
          </cell>
          <cell r="IO79">
            <v>-1739</v>
          </cell>
          <cell r="IP79">
            <v>1367</v>
          </cell>
          <cell r="IQ79">
            <v>0</v>
          </cell>
          <cell r="IR79">
            <v>13266</v>
          </cell>
          <cell r="IS79">
            <v>12530</v>
          </cell>
          <cell r="IT79">
            <v>12530</v>
          </cell>
          <cell r="IU79">
            <v>13232</v>
          </cell>
          <cell r="IV79">
            <v>310410</v>
          </cell>
          <cell r="IW79">
            <v>298458</v>
          </cell>
          <cell r="IX79">
            <v>53161</v>
          </cell>
          <cell r="IY79">
            <v>6080</v>
          </cell>
          <cell r="IZ79">
            <v>162033</v>
          </cell>
          <cell r="JA79">
            <v>80437</v>
          </cell>
          <cell r="JB79">
            <v>30882</v>
          </cell>
        </row>
        <row r="80">
          <cell r="A80" t="str">
            <v>2022/2023</v>
          </cell>
          <cell r="B80">
            <v>354408</v>
          </cell>
          <cell r="C80">
            <v>327745</v>
          </cell>
          <cell r="D80">
            <v>15386</v>
          </cell>
          <cell r="E80">
            <v>7121</v>
          </cell>
          <cell r="F80">
            <v>180908</v>
          </cell>
          <cell r="G80">
            <v>35259</v>
          </cell>
          <cell r="H80">
            <v>8251</v>
          </cell>
          <cell r="I80">
            <v>11329</v>
          </cell>
          <cell r="J80">
            <v>4238</v>
          </cell>
          <cell r="K80">
            <v>944645</v>
          </cell>
          <cell r="L80">
            <v>371304</v>
          </cell>
          <cell r="M80">
            <v>55203</v>
          </cell>
          <cell r="N80">
            <v>253961</v>
          </cell>
          <cell r="O80">
            <v>14193</v>
          </cell>
          <cell r="P80">
            <v>126646</v>
          </cell>
          <cell r="Q80">
            <v>37525</v>
          </cell>
          <cell r="R80">
            <v>0</v>
          </cell>
          <cell r="S80">
            <v>107820</v>
          </cell>
          <cell r="T80">
            <v>966652</v>
          </cell>
          <cell r="U80">
            <v>-22007</v>
          </cell>
          <cell r="V80">
            <v>35259</v>
          </cell>
          <cell r="W80">
            <v>-57266</v>
          </cell>
          <cell r="X80">
            <v>60451</v>
          </cell>
          <cell r="Y80">
            <v>35259</v>
          </cell>
          <cell r="Z80">
            <v>-407</v>
          </cell>
          <cell r="AA80">
            <v>-21434</v>
          </cell>
          <cell r="AB80">
            <v>31676</v>
          </cell>
          <cell r="AC80">
            <v>12573</v>
          </cell>
          <cell r="AD80">
            <v>-65322</v>
          </cell>
          <cell r="AE80">
            <v>-122588</v>
          </cell>
          <cell r="AF80">
            <v>14749</v>
          </cell>
          <cell r="AG80">
            <v>-1946</v>
          </cell>
          <cell r="AH80">
            <v>-993</v>
          </cell>
          <cell r="AI80">
            <v>-51572</v>
          </cell>
          <cell r="AJ80">
            <v>23885</v>
          </cell>
          <cell r="AK80">
            <v>106711</v>
          </cell>
          <cell r="AL80">
            <v>4949</v>
          </cell>
          <cell r="AM80">
            <v>-298</v>
          </cell>
          <cell r="AN80">
            <v>111362</v>
          </cell>
          <cell r="AO80">
            <v>1067233</v>
          </cell>
          <cell r="AP80">
            <v>1056</v>
          </cell>
          <cell r="AQ80">
            <v>40521</v>
          </cell>
          <cell r="AR80">
            <v>17250</v>
          </cell>
          <cell r="AS80">
            <v>1381</v>
          </cell>
          <cell r="AT80">
            <v>-2125</v>
          </cell>
          <cell r="AU80">
            <v>773</v>
          </cell>
          <cell r="AV80">
            <v>58856</v>
          </cell>
          <cell r="AW80">
            <v>157334</v>
          </cell>
          <cell r="AX80">
            <v>6191</v>
          </cell>
          <cell r="AY80">
            <v>26421</v>
          </cell>
          <cell r="AZ80">
            <v>0</v>
          </cell>
          <cell r="BA80">
            <v>126646</v>
          </cell>
          <cell r="BB80">
            <v>0</v>
          </cell>
          <cell r="BC80">
            <v>870</v>
          </cell>
          <cell r="BD80">
            <v>64170</v>
          </cell>
          <cell r="BE80">
            <v>-5314</v>
          </cell>
          <cell r="BF80">
            <v>17250</v>
          </cell>
          <cell r="BG80">
            <v>-22564</v>
          </cell>
          <cell r="BH80">
            <v>19233</v>
          </cell>
          <cell r="BI80">
            <v>17250</v>
          </cell>
          <cell r="BJ80">
            <v>0</v>
          </cell>
          <cell r="BK80">
            <v>13912</v>
          </cell>
          <cell r="BL80">
            <v>3494</v>
          </cell>
          <cell r="BM80">
            <v>1608</v>
          </cell>
          <cell r="BN80">
            <v>10043</v>
          </cell>
          <cell r="BO80">
            <v>-12521</v>
          </cell>
          <cell r="BP80">
            <v>904</v>
          </cell>
          <cell r="BQ80">
            <v>-1916</v>
          </cell>
          <cell r="BR80">
            <v>4522</v>
          </cell>
          <cell r="BS80">
            <v>0</v>
          </cell>
          <cell r="BT80">
            <v>-1813</v>
          </cell>
          <cell r="BU80">
            <v>14218</v>
          </cell>
          <cell r="BV80">
            <v>4949</v>
          </cell>
          <cell r="BW80">
            <v>9269</v>
          </cell>
          <cell r="BX80">
            <v>71377</v>
          </cell>
          <cell r="BY80">
            <v>354408</v>
          </cell>
          <cell r="BZ80">
            <v>328801</v>
          </cell>
          <cell r="CA80">
            <v>55907</v>
          </cell>
          <cell r="CB80">
            <v>7121</v>
          </cell>
          <cell r="CC80">
            <v>180908</v>
          </cell>
          <cell r="CD80">
            <v>52509</v>
          </cell>
          <cell r="CE80">
            <v>9632</v>
          </cell>
          <cell r="CF80">
            <v>9204</v>
          </cell>
          <cell r="CG80">
            <v>5011</v>
          </cell>
          <cell r="CH80">
            <v>1003501</v>
          </cell>
          <cell r="CI80">
            <v>528638</v>
          </cell>
          <cell r="CJ80">
            <v>61394</v>
          </cell>
          <cell r="CK80">
            <v>280382</v>
          </cell>
          <cell r="CL80">
            <v>14193</v>
          </cell>
          <cell r="CM80">
            <v>37525</v>
          </cell>
          <cell r="CN80">
            <v>0</v>
          </cell>
          <cell r="CO80">
            <v>108690</v>
          </cell>
          <cell r="CP80">
            <v>1030822</v>
          </cell>
          <cell r="CQ80">
            <v>-27321</v>
          </cell>
          <cell r="CR80">
            <v>52509</v>
          </cell>
          <cell r="CS80">
            <v>-79830</v>
          </cell>
          <cell r="CT80">
            <v>79684</v>
          </cell>
          <cell r="CU80">
            <v>52509</v>
          </cell>
          <cell r="CV80">
            <v>-407</v>
          </cell>
          <cell r="CW80">
            <v>-7522</v>
          </cell>
          <cell r="CX80">
            <v>35170</v>
          </cell>
          <cell r="CY80">
            <v>14181</v>
          </cell>
          <cell r="CZ80">
            <v>-55279</v>
          </cell>
          <cell r="DA80">
            <v>-135109</v>
          </cell>
          <cell r="DB80">
            <v>15653</v>
          </cell>
          <cell r="DC80">
            <v>-3862</v>
          </cell>
          <cell r="DD80">
            <v>3529</v>
          </cell>
          <cell r="DE80">
            <v>-51572</v>
          </cell>
          <cell r="DF80">
            <v>22072</v>
          </cell>
          <cell r="DG80">
            <v>120929</v>
          </cell>
          <cell r="DH80">
            <v>-298</v>
          </cell>
          <cell r="DI80">
            <v>120631</v>
          </cell>
          <cell r="DJ80">
            <v>1138610</v>
          </cell>
          <cell r="DK80">
            <v>93</v>
          </cell>
          <cell r="DL80">
            <v>16025</v>
          </cell>
          <cell r="DM80">
            <v>497</v>
          </cell>
          <cell r="DN80">
            <v>-1480</v>
          </cell>
          <cell r="DO80">
            <v>-154</v>
          </cell>
          <cell r="DP80">
            <v>14795</v>
          </cell>
          <cell r="DQ80">
            <v>463</v>
          </cell>
          <cell r="DR80">
            <v>463</v>
          </cell>
          <cell r="DS80">
            <v>14332</v>
          </cell>
          <cell r="DT80">
            <v>7152</v>
          </cell>
          <cell r="DU80">
            <v>7180</v>
          </cell>
          <cell r="DV80">
            <v>11084</v>
          </cell>
          <cell r="DW80">
            <v>7152</v>
          </cell>
          <cell r="DX80">
            <v>-42</v>
          </cell>
          <cell r="DY80">
            <v>2512</v>
          </cell>
          <cell r="DZ80">
            <v>326</v>
          </cell>
          <cell r="EA80">
            <v>295</v>
          </cell>
          <cell r="EB80">
            <v>-1409</v>
          </cell>
          <cell r="EC80">
            <v>5771</v>
          </cell>
          <cell r="ED80">
            <v>-248</v>
          </cell>
          <cell r="EE80">
            <v>1935</v>
          </cell>
          <cell r="EF80">
            <v>135</v>
          </cell>
          <cell r="EG80">
            <v>0</v>
          </cell>
          <cell r="EH80">
            <v>3962</v>
          </cell>
          <cell r="EI80">
            <v>13</v>
          </cell>
          <cell r="EJ80">
            <v>-298</v>
          </cell>
          <cell r="EK80">
            <v>311</v>
          </cell>
          <cell r="EL80">
            <v>9024</v>
          </cell>
          <cell r="EM80">
            <v>442</v>
          </cell>
          <cell r="EN80">
            <v>19088</v>
          </cell>
          <cell r="EO80">
            <v>19530</v>
          </cell>
          <cell r="EP80">
            <v>-18579</v>
          </cell>
          <cell r="EQ80">
            <v>15853</v>
          </cell>
          <cell r="ER80">
            <v>18878</v>
          </cell>
          <cell r="ES80">
            <v>16152</v>
          </cell>
          <cell r="ET80">
            <v>3378</v>
          </cell>
          <cell r="EU80">
            <v>6</v>
          </cell>
          <cell r="EV80">
            <v>3372</v>
          </cell>
          <cell r="EW80">
            <v>-4923</v>
          </cell>
          <cell r="EX80">
            <v>193</v>
          </cell>
          <cell r="EY80">
            <v>4736</v>
          </cell>
          <cell r="EZ80">
            <v>8108</v>
          </cell>
          <cell r="FA80">
            <v>-3</v>
          </cell>
          <cell r="FB80">
            <v>24790</v>
          </cell>
          <cell r="FC80">
            <v>-360</v>
          </cell>
          <cell r="FD80">
            <v>0</v>
          </cell>
          <cell r="FE80">
            <v>-16319</v>
          </cell>
          <cell r="FF80">
            <v>0</v>
          </cell>
          <cell r="FG80">
            <v>11422</v>
          </cell>
          <cell r="FH80">
            <v>6</v>
          </cell>
          <cell r="FI80">
            <v>61</v>
          </cell>
          <cell r="FJ80">
            <v>-2804</v>
          </cell>
          <cell r="FK80">
            <v>-3250</v>
          </cell>
          <cell r="FL80">
            <v>-7517</v>
          </cell>
          <cell r="FM80">
            <v>61</v>
          </cell>
          <cell r="FN80">
            <v>5010</v>
          </cell>
          <cell r="FO80">
            <v>0</v>
          </cell>
          <cell r="FP80">
            <v>-7578</v>
          </cell>
          <cell r="FQ80">
            <v>79</v>
          </cell>
          <cell r="FR80">
            <v>61</v>
          </cell>
          <cell r="FS80">
            <v>4992</v>
          </cell>
          <cell r="FT80">
            <v>-2586</v>
          </cell>
          <cell r="FU80">
            <v>-971</v>
          </cell>
          <cell r="FV80">
            <v>-77366</v>
          </cell>
          <cell r="FW80">
            <v>-77366</v>
          </cell>
          <cell r="FX80">
            <v>-6109</v>
          </cell>
          <cell r="FY80">
            <v>4049</v>
          </cell>
          <cell r="FZ80">
            <v>218</v>
          </cell>
          <cell r="GA80">
            <v>4267</v>
          </cell>
          <cell r="GB80">
            <v>0</v>
          </cell>
          <cell r="GC80">
            <v>-18796</v>
          </cell>
          <cell r="GD80">
            <v>0</v>
          </cell>
          <cell r="GE80">
            <v>-60185</v>
          </cell>
          <cell r="GF80">
            <v>-664</v>
          </cell>
          <cell r="GG80">
            <v>354309</v>
          </cell>
          <cell r="GH80">
            <v>328801</v>
          </cell>
          <cell r="GI80">
            <v>55907</v>
          </cell>
          <cell r="GJ80">
            <v>7121</v>
          </cell>
          <cell r="GK80">
            <v>180908</v>
          </cell>
          <cell r="GL80">
            <v>69037</v>
          </cell>
          <cell r="GM80">
            <v>32021</v>
          </cell>
          <cell r="GN80">
            <v>1615</v>
          </cell>
          <cell r="GO80">
            <v>4857</v>
          </cell>
          <cell r="GP80">
            <v>1034576</v>
          </cell>
          <cell r="GQ80">
            <v>528856</v>
          </cell>
          <cell r="GR80">
            <v>61394</v>
          </cell>
          <cell r="GS80">
            <v>261803</v>
          </cell>
          <cell r="GT80">
            <v>14193</v>
          </cell>
          <cell r="GU80">
            <v>37525</v>
          </cell>
          <cell r="GV80">
            <v>0</v>
          </cell>
          <cell r="GW80">
            <v>129055</v>
          </cell>
          <cell r="GX80">
            <v>18878</v>
          </cell>
          <cell r="GY80">
            <v>1051704</v>
          </cell>
          <cell r="GZ80">
            <v>-17128</v>
          </cell>
          <cell r="HA80">
            <v>59728</v>
          </cell>
          <cell r="HB80">
            <v>-76856</v>
          </cell>
          <cell r="HC80">
            <v>85924</v>
          </cell>
          <cell r="HD80">
            <v>59728</v>
          </cell>
          <cell r="HE80">
            <v>-449</v>
          </cell>
          <cell r="HF80">
            <v>0</v>
          </cell>
          <cell r="HG80">
            <v>35689</v>
          </cell>
          <cell r="HH80">
            <v>14476</v>
          </cell>
          <cell r="HI80">
            <v>-46960</v>
          </cell>
          <cell r="HJ80">
            <v>-123816</v>
          </cell>
          <cell r="HK80">
            <v>15402</v>
          </cell>
          <cell r="HL80">
            <v>4067</v>
          </cell>
          <cell r="HM80">
            <v>2333</v>
          </cell>
          <cell r="HN80">
            <v>-51572</v>
          </cell>
          <cell r="HO80">
            <v>-50470</v>
          </cell>
          <cell r="HP80">
            <v>43576</v>
          </cell>
          <cell r="HQ80">
            <v>43576</v>
          </cell>
          <cell r="HR80">
            <v>1158392</v>
          </cell>
          <cell r="HS80">
            <v>1067233</v>
          </cell>
          <cell r="HT80">
            <v>9.5</v>
          </cell>
          <cell r="HU80">
            <v>9.5</v>
          </cell>
          <cell r="HV80">
            <v>22794</v>
          </cell>
          <cell r="HW80">
            <v>13996</v>
          </cell>
          <cell r="HX80">
            <v>-1615</v>
          </cell>
          <cell r="HY80">
            <v>-2520</v>
          </cell>
          <cell r="HZ80">
            <v>30724</v>
          </cell>
          <cell r="IA80">
            <v>0</v>
          </cell>
          <cell r="IB80">
            <v>19817</v>
          </cell>
          <cell r="IC80">
            <v>19817</v>
          </cell>
          <cell r="ID80">
            <v>10907</v>
          </cell>
          <cell r="IE80">
            <v>1219</v>
          </cell>
          <cell r="IF80">
            <v>9688</v>
          </cell>
          <cell r="IG80">
            <v>744</v>
          </cell>
          <cell r="IH80">
            <v>1219</v>
          </cell>
          <cell r="II80">
            <v>0</v>
          </cell>
          <cell r="IJ80">
            <v>0</v>
          </cell>
          <cell r="IK80">
            <v>0</v>
          </cell>
          <cell r="IL80">
            <v>475</v>
          </cell>
          <cell r="IM80">
            <v>10163</v>
          </cell>
          <cell r="IN80">
            <v>23121</v>
          </cell>
          <cell r="IO80">
            <v>-204</v>
          </cell>
          <cell r="IP80">
            <v>-10</v>
          </cell>
          <cell r="IQ80">
            <v>0</v>
          </cell>
          <cell r="IR80">
            <v>8415</v>
          </cell>
          <cell r="IS80">
            <v>21159</v>
          </cell>
          <cell r="IT80">
            <v>21159</v>
          </cell>
          <cell r="IU80">
            <v>20561</v>
          </cell>
          <cell r="IV80">
            <v>352378</v>
          </cell>
          <cell r="IW80">
            <v>328801</v>
          </cell>
          <cell r="IX80">
            <v>55907</v>
          </cell>
          <cell r="IY80">
            <v>7121</v>
          </cell>
          <cell r="IZ80">
            <v>180908</v>
          </cell>
          <cell r="JA80">
            <v>91831</v>
          </cell>
          <cell r="JB80">
            <v>46017</v>
          </cell>
        </row>
        <row r="81">
          <cell r="A81" t="str">
            <v>2023/2024</v>
          </cell>
          <cell r="B81">
            <v>387255</v>
          </cell>
          <cell r="C81">
            <v>338306</v>
          </cell>
          <cell r="D81">
            <v>16280</v>
          </cell>
          <cell r="E81">
            <v>7535</v>
          </cell>
          <cell r="F81">
            <v>180760</v>
          </cell>
          <cell r="G81">
            <v>38203</v>
          </cell>
          <cell r="H81">
            <v>16065</v>
          </cell>
          <cell r="I81">
            <v>8589</v>
          </cell>
          <cell r="J81">
            <v>4272</v>
          </cell>
          <cell r="K81">
            <v>997265</v>
          </cell>
          <cell r="L81">
            <v>406653</v>
          </cell>
          <cell r="M81">
            <v>34388</v>
          </cell>
          <cell r="N81">
            <v>291557</v>
          </cell>
          <cell r="O81">
            <v>13911</v>
          </cell>
          <cell r="P81">
            <v>133823</v>
          </cell>
          <cell r="Q81">
            <v>20835</v>
          </cell>
          <cell r="R81">
            <v>0</v>
          </cell>
          <cell r="S81">
            <v>83003</v>
          </cell>
          <cell r="T81">
            <v>984170</v>
          </cell>
          <cell r="U81">
            <v>13095</v>
          </cell>
          <cell r="V81">
            <v>38203</v>
          </cell>
          <cell r="W81">
            <v>-25108</v>
          </cell>
          <cell r="X81">
            <v>67036</v>
          </cell>
          <cell r="Y81">
            <v>38203</v>
          </cell>
          <cell r="Z81">
            <v>49</v>
          </cell>
          <cell r="AA81">
            <v>-64232</v>
          </cell>
          <cell r="AB81">
            <v>32996</v>
          </cell>
          <cell r="AC81">
            <v>3215</v>
          </cell>
          <cell r="AD81">
            <v>-122895</v>
          </cell>
          <cell r="AE81">
            <v>-148003</v>
          </cell>
          <cell r="AF81">
            <v>16176</v>
          </cell>
          <cell r="AG81">
            <v>-2365</v>
          </cell>
          <cell r="AH81">
            <v>7730</v>
          </cell>
          <cell r="AI81">
            <v>-19630</v>
          </cell>
          <cell r="AJ81">
            <v>489</v>
          </cell>
          <cell r="AK81">
            <v>150403</v>
          </cell>
          <cell r="AL81">
            <v>7188</v>
          </cell>
          <cell r="AM81">
            <v>-192</v>
          </cell>
          <cell r="AN81">
            <v>157399</v>
          </cell>
          <cell r="AO81">
            <v>1145268</v>
          </cell>
          <cell r="AP81">
            <v>1044</v>
          </cell>
          <cell r="AQ81">
            <v>43037</v>
          </cell>
          <cell r="AR81">
            <v>18484</v>
          </cell>
          <cell r="AS81">
            <v>1739</v>
          </cell>
          <cell r="AT81">
            <v>-1823</v>
          </cell>
          <cell r="AU81">
            <v>802</v>
          </cell>
          <cell r="AV81">
            <v>63283</v>
          </cell>
          <cell r="AW81">
            <v>168056</v>
          </cell>
          <cell r="AX81">
            <v>7288</v>
          </cell>
          <cell r="AY81">
            <v>28067</v>
          </cell>
          <cell r="AZ81">
            <v>0</v>
          </cell>
          <cell r="BA81">
            <v>133823</v>
          </cell>
          <cell r="BB81">
            <v>0</v>
          </cell>
          <cell r="BC81">
            <v>1108</v>
          </cell>
          <cell r="BD81">
            <v>70696</v>
          </cell>
          <cell r="BE81">
            <v>-7413</v>
          </cell>
          <cell r="BF81">
            <v>18484</v>
          </cell>
          <cell r="BG81">
            <v>-25897</v>
          </cell>
          <cell r="BH81">
            <v>21294</v>
          </cell>
          <cell r="BI81">
            <v>18484</v>
          </cell>
          <cell r="BJ81">
            <v>0</v>
          </cell>
          <cell r="BK81">
            <v>17534</v>
          </cell>
          <cell r="BL81">
            <v>3649</v>
          </cell>
          <cell r="BM81">
            <v>1846</v>
          </cell>
          <cell r="BN81">
            <v>12921</v>
          </cell>
          <cell r="BO81">
            <v>-12976</v>
          </cell>
          <cell r="BP81">
            <v>328</v>
          </cell>
          <cell r="BQ81">
            <v>-1135</v>
          </cell>
          <cell r="BR81">
            <v>427</v>
          </cell>
          <cell r="BS81">
            <v>0</v>
          </cell>
          <cell r="BT81">
            <v>1717</v>
          </cell>
          <cell r="BU81">
            <v>14313</v>
          </cell>
          <cell r="BV81">
            <v>7188</v>
          </cell>
          <cell r="BW81">
            <v>7125</v>
          </cell>
          <cell r="BX81">
            <v>76259</v>
          </cell>
          <cell r="BY81">
            <v>387255</v>
          </cell>
          <cell r="BZ81">
            <v>339350</v>
          </cell>
          <cell r="CA81">
            <v>59317</v>
          </cell>
          <cell r="CB81">
            <v>7535</v>
          </cell>
          <cell r="CC81">
            <v>180760</v>
          </cell>
          <cell r="CD81">
            <v>56687</v>
          </cell>
          <cell r="CE81">
            <v>17804</v>
          </cell>
          <cell r="CF81">
            <v>6766</v>
          </cell>
          <cell r="CG81">
            <v>5074</v>
          </cell>
          <cell r="CH81">
            <v>1060548</v>
          </cell>
          <cell r="CI81">
            <v>574709</v>
          </cell>
          <cell r="CJ81">
            <v>41676</v>
          </cell>
          <cell r="CK81">
            <v>319624</v>
          </cell>
          <cell r="CL81">
            <v>13911</v>
          </cell>
          <cell r="CM81">
            <v>20835</v>
          </cell>
          <cell r="CN81">
            <v>0</v>
          </cell>
          <cell r="CO81">
            <v>84111</v>
          </cell>
          <cell r="CP81">
            <v>1054866</v>
          </cell>
          <cell r="CQ81">
            <v>5682</v>
          </cell>
          <cell r="CR81">
            <v>56687</v>
          </cell>
          <cell r="CS81">
            <v>-51005</v>
          </cell>
          <cell r="CT81">
            <v>88330</v>
          </cell>
          <cell r="CU81">
            <v>56687</v>
          </cell>
          <cell r="CV81">
            <v>49</v>
          </cell>
          <cell r="CW81">
            <v>-46698</v>
          </cell>
          <cell r="CX81">
            <v>36645</v>
          </cell>
          <cell r="CY81">
            <v>5061</v>
          </cell>
          <cell r="CZ81">
            <v>-109974</v>
          </cell>
          <cell r="DA81">
            <v>-160979</v>
          </cell>
          <cell r="DB81">
            <v>16504</v>
          </cell>
          <cell r="DC81">
            <v>-3500</v>
          </cell>
          <cell r="DD81">
            <v>8157</v>
          </cell>
          <cell r="DE81">
            <v>-19630</v>
          </cell>
          <cell r="DF81">
            <v>2206</v>
          </cell>
          <cell r="DG81">
            <v>164716</v>
          </cell>
          <cell r="DH81">
            <v>-192</v>
          </cell>
          <cell r="DI81">
            <v>164524</v>
          </cell>
          <cell r="DJ81">
            <v>1221527</v>
          </cell>
          <cell r="DK81">
            <v>116</v>
          </cell>
          <cell r="DL81">
            <v>17697</v>
          </cell>
          <cell r="DM81">
            <v>859</v>
          </cell>
          <cell r="DN81">
            <v>-1674</v>
          </cell>
          <cell r="DO81">
            <v>-529</v>
          </cell>
          <cell r="DP81">
            <v>16237</v>
          </cell>
          <cell r="DQ81">
            <v>471</v>
          </cell>
          <cell r="DR81">
            <v>471</v>
          </cell>
          <cell r="DS81">
            <v>15766</v>
          </cell>
          <cell r="DT81">
            <v>7335</v>
          </cell>
          <cell r="DU81">
            <v>8431</v>
          </cell>
          <cell r="DV81">
            <v>13638</v>
          </cell>
          <cell r="DW81">
            <v>7335</v>
          </cell>
          <cell r="DX81">
            <v>36</v>
          </cell>
          <cell r="DY81">
            <v>2149</v>
          </cell>
          <cell r="DZ81">
            <v>256</v>
          </cell>
          <cell r="EA81">
            <v>353</v>
          </cell>
          <cell r="EB81">
            <v>-4093</v>
          </cell>
          <cell r="EC81">
            <v>4338</v>
          </cell>
          <cell r="ED81">
            <v>-132</v>
          </cell>
          <cell r="EE81">
            <v>1239</v>
          </cell>
          <cell r="EF81">
            <v>-344</v>
          </cell>
          <cell r="EG81">
            <v>0</v>
          </cell>
          <cell r="EH81">
            <v>3968</v>
          </cell>
          <cell r="EI81">
            <v>393</v>
          </cell>
          <cell r="EJ81">
            <v>-192</v>
          </cell>
          <cell r="EK81">
            <v>585</v>
          </cell>
          <cell r="EL81">
            <v>11899</v>
          </cell>
          <cell r="EM81">
            <v>212</v>
          </cell>
          <cell r="EN81">
            <v>19193</v>
          </cell>
          <cell r="EO81">
            <v>19405</v>
          </cell>
          <cell r="EP81">
            <v>-20177</v>
          </cell>
          <cell r="EQ81">
            <v>17090</v>
          </cell>
          <cell r="ER81">
            <v>20423</v>
          </cell>
          <cell r="ES81">
            <v>17336</v>
          </cell>
          <cell r="ET81">
            <v>2069</v>
          </cell>
          <cell r="EU81">
            <v>6</v>
          </cell>
          <cell r="EV81">
            <v>2063</v>
          </cell>
          <cell r="EW81">
            <v>756</v>
          </cell>
          <cell r="EX81">
            <v>161</v>
          </cell>
          <cell r="EY81">
            <v>-911</v>
          </cell>
          <cell r="EZ81">
            <v>1152</v>
          </cell>
          <cell r="FA81">
            <v>236</v>
          </cell>
          <cell r="FB81">
            <v>13057</v>
          </cell>
          <cell r="FC81">
            <v>1275</v>
          </cell>
          <cell r="FD81">
            <v>0</v>
          </cell>
          <cell r="FE81">
            <v>-13416</v>
          </cell>
          <cell r="FF81">
            <v>0</v>
          </cell>
          <cell r="FG81">
            <v>18253</v>
          </cell>
          <cell r="FH81">
            <v>2</v>
          </cell>
          <cell r="FI81">
            <v>66</v>
          </cell>
          <cell r="FJ81">
            <v>-4600</v>
          </cell>
          <cell r="FK81">
            <v>369</v>
          </cell>
          <cell r="FL81">
            <v>-24234</v>
          </cell>
          <cell r="FM81">
            <v>66</v>
          </cell>
          <cell r="FN81">
            <v>44549</v>
          </cell>
          <cell r="FO81">
            <v>0</v>
          </cell>
          <cell r="FP81">
            <v>-24300</v>
          </cell>
          <cell r="FQ81">
            <v>60</v>
          </cell>
          <cell r="FR81">
            <v>66</v>
          </cell>
          <cell r="FS81">
            <v>44555</v>
          </cell>
          <cell r="FT81">
            <v>20255</v>
          </cell>
          <cell r="FU81">
            <v>238</v>
          </cell>
          <cell r="FV81">
            <v>-103638</v>
          </cell>
          <cell r="FW81">
            <v>-103638</v>
          </cell>
          <cell r="FX81">
            <v>-4295</v>
          </cell>
          <cell r="FY81">
            <v>24368</v>
          </cell>
          <cell r="FZ81">
            <v>235</v>
          </cell>
          <cell r="GA81">
            <v>24603</v>
          </cell>
          <cell r="GB81">
            <v>0</v>
          </cell>
          <cell r="GC81">
            <v>-7718</v>
          </cell>
          <cell r="GD81">
            <v>0</v>
          </cell>
          <cell r="GE81">
            <v>-75903</v>
          </cell>
          <cell r="GF81">
            <v>-19886</v>
          </cell>
          <cell r="GG81">
            <v>387137</v>
          </cell>
          <cell r="GH81">
            <v>339350</v>
          </cell>
          <cell r="GI81">
            <v>59317</v>
          </cell>
          <cell r="GJ81">
            <v>7535</v>
          </cell>
          <cell r="GK81">
            <v>180760</v>
          </cell>
          <cell r="GL81">
            <v>74662</v>
          </cell>
          <cell r="GM81">
            <v>42456</v>
          </cell>
          <cell r="GN81">
            <v>797</v>
          </cell>
          <cell r="GO81">
            <v>4545</v>
          </cell>
          <cell r="GP81">
            <v>1096559</v>
          </cell>
          <cell r="GQ81">
            <v>574944</v>
          </cell>
          <cell r="GR81">
            <v>41676</v>
          </cell>
          <cell r="GS81">
            <v>299447</v>
          </cell>
          <cell r="GT81">
            <v>13911</v>
          </cell>
          <cell r="GU81">
            <v>20835</v>
          </cell>
          <cell r="GV81">
            <v>0</v>
          </cell>
          <cell r="GW81">
            <v>126040</v>
          </cell>
          <cell r="GX81">
            <v>20423</v>
          </cell>
          <cell r="GY81">
            <v>1097276</v>
          </cell>
          <cell r="GZ81">
            <v>-717</v>
          </cell>
          <cell r="HA81">
            <v>64094</v>
          </cell>
          <cell r="HB81">
            <v>-64811</v>
          </cell>
          <cell r="HC81">
            <v>102784</v>
          </cell>
          <cell r="HD81">
            <v>64094</v>
          </cell>
          <cell r="HE81">
            <v>85</v>
          </cell>
          <cell r="HF81">
            <v>0</v>
          </cell>
          <cell r="HG81">
            <v>37062</v>
          </cell>
          <cell r="HH81">
            <v>5414</v>
          </cell>
          <cell r="HI81">
            <v>-70423</v>
          </cell>
          <cell r="HJ81">
            <v>-135234</v>
          </cell>
          <cell r="HK81">
            <v>16608</v>
          </cell>
          <cell r="HL81">
            <v>3078</v>
          </cell>
          <cell r="HM81">
            <v>9326</v>
          </cell>
          <cell r="HN81">
            <v>-19630</v>
          </cell>
          <cell r="HO81">
            <v>-83145</v>
          </cell>
          <cell r="HP81">
            <v>61471</v>
          </cell>
          <cell r="HQ81">
            <v>61471</v>
          </cell>
          <cell r="HR81">
            <v>1231793</v>
          </cell>
          <cell r="HS81">
            <v>1145268</v>
          </cell>
          <cell r="HT81">
            <v>7.9</v>
          </cell>
          <cell r="HU81">
            <v>7.9</v>
          </cell>
          <cell r="HV81">
            <v>22417</v>
          </cell>
          <cell r="HW81">
            <v>19994</v>
          </cell>
          <cell r="HX81">
            <v>-797</v>
          </cell>
          <cell r="HY81">
            <v>-2520</v>
          </cell>
          <cell r="HZ81">
            <v>37197</v>
          </cell>
          <cell r="IA81">
            <v>0</v>
          </cell>
          <cell r="IB81">
            <v>25658</v>
          </cell>
          <cell r="IC81">
            <v>25658</v>
          </cell>
          <cell r="ID81">
            <v>11539</v>
          </cell>
          <cell r="IE81">
            <v>1285</v>
          </cell>
          <cell r="IF81">
            <v>10254</v>
          </cell>
          <cell r="IG81">
            <v>744</v>
          </cell>
          <cell r="IH81">
            <v>1285</v>
          </cell>
          <cell r="II81">
            <v>0</v>
          </cell>
          <cell r="IJ81">
            <v>0</v>
          </cell>
          <cell r="IK81">
            <v>0</v>
          </cell>
          <cell r="IL81">
            <v>541</v>
          </cell>
          <cell r="IM81">
            <v>10795</v>
          </cell>
          <cell r="IN81">
            <v>4520</v>
          </cell>
          <cell r="IO81">
            <v>12664</v>
          </cell>
          <cell r="IP81">
            <v>-497</v>
          </cell>
          <cell r="IQ81">
            <v>0</v>
          </cell>
          <cell r="IR81">
            <v>10532</v>
          </cell>
          <cell r="IS81">
            <v>16424</v>
          </cell>
          <cell r="IT81">
            <v>16424</v>
          </cell>
          <cell r="IU81">
            <v>26402</v>
          </cell>
          <cell r="IV81">
            <v>385240</v>
          </cell>
          <cell r="IW81">
            <v>339350</v>
          </cell>
          <cell r="IX81">
            <v>59317</v>
          </cell>
          <cell r="IY81">
            <v>7535</v>
          </cell>
          <cell r="IZ81">
            <v>180760</v>
          </cell>
          <cell r="JA81">
            <v>97079</v>
          </cell>
          <cell r="JB81">
            <v>62450</v>
          </cell>
        </row>
        <row r="82">
          <cell r="A82" t="str">
            <v>2024/2025</v>
          </cell>
          <cell r="B82">
            <v>417615</v>
          </cell>
          <cell r="C82">
            <v>349241</v>
          </cell>
          <cell r="D82">
            <v>17003</v>
          </cell>
          <cell r="E82">
            <v>8286</v>
          </cell>
          <cell r="F82">
            <v>173823</v>
          </cell>
          <cell r="G82">
            <v>41035</v>
          </cell>
          <cell r="H82">
            <v>15094</v>
          </cell>
          <cell r="I82">
            <v>9410</v>
          </cell>
          <cell r="J82">
            <v>6294</v>
          </cell>
          <cell r="K82">
            <v>1037801</v>
          </cell>
          <cell r="L82">
            <v>436237</v>
          </cell>
          <cell r="M82">
            <v>30419</v>
          </cell>
          <cell r="N82">
            <v>306593</v>
          </cell>
          <cell r="O82">
            <v>8501</v>
          </cell>
          <cell r="P82">
            <v>141058</v>
          </cell>
          <cell r="Q82">
            <v>22167</v>
          </cell>
          <cell r="R82">
            <v>0</v>
          </cell>
          <cell r="S82">
            <v>85261</v>
          </cell>
          <cell r="T82">
            <v>1030236</v>
          </cell>
          <cell r="U82">
            <v>7565</v>
          </cell>
          <cell r="V82">
            <v>41035</v>
          </cell>
          <cell r="W82">
            <v>-33470</v>
          </cell>
          <cell r="X82">
            <v>70695</v>
          </cell>
          <cell r="Y82">
            <v>41035</v>
          </cell>
          <cell r="Z82">
            <v>-103</v>
          </cell>
          <cell r="AA82">
            <v>-53837</v>
          </cell>
          <cell r="AB82">
            <v>35846</v>
          </cell>
          <cell r="AC82">
            <v>2677</v>
          </cell>
          <cell r="AD82">
            <v>-116563</v>
          </cell>
          <cell r="AE82">
            <v>-150033</v>
          </cell>
          <cell r="AF82">
            <v>17953</v>
          </cell>
          <cell r="AG82">
            <v>-8745</v>
          </cell>
          <cell r="AH82">
            <v>6248</v>
          </cell>
          <cell r="AI82">
            <v>-5205</v>
          </cell>
          <cell r="AJ82">
            <v>13215</v>
          </cell>
          <cell r="AK82">
            <v>173499</v>
          </cell>
          <cell r="AL82">
            <v>6895</v>
          </cell>
          <cell r="AM82">
            <v>-164</v>
          </cell>
          <cell r="AN82">
            <v>180230</v>
          </cell>
          <cell r="AO82">
            <v>1187834</v>
          </cell>
          <cell r="AP82">
            <v>1023</v>
          </cell>
          <cell r="AQ82">
            <v>45826</v>
          </cell>
          <cell r="AR82">
            <v>19193</v>
          </cell>
          <cell r="AS82">
            <v>1730</v>
          </cell>
          <cell r="AT82">
            <v>-2777</v>
          </cell>
          <cell r="AU82">
            <v>907</v>
          </cell>
          <cell r="AV82">
            <v>65902</v>
          </cell>
          <cell r="AW82">
            <v>180409</v>
          </cell>
          <cell r="AX82">
            <v>7808</v>
          </cell>
          <cell r="AY82">
            <v>29001</v>
          </cell>
          <cell r="AZ82">
            <v>0</v>
          </cell>
          <cell r="BA82">
            <v>141058</v>
          </cell>
          <cell r="BB82">
            <v>0</v>
          </cell>
          <cell r="BC82">
            <v>1099</v>
          </cell>
          <cell r="BD82">
            <v>77259</v>
          </cell>
          <cell r="BE82">
            <v>-11357</v>
          </cell>
          <cell r="BF82">
            <v>19193</v>
          </cell>
          <cell r="BG82">
            <v>-30550</v>
          </cell>
          <cell r="BH82">
            <v>23466</v>
          </cell>
          <cell r="BI82">
            <v>19193</v>
          </cell>
          <cell r="BJ82">
            <v>0</v>
          </cell>
          <cell r="BK82">
            <v>16439</v>
          </cell>
          <cell r="BL82">
            <v>3152</v>
          </cell>
          <cell r="BM82">
            <v>1813</v>
          </cell>
          <cell r="BN82">
            <v>10827</v>
          </cell>
          <cell r="BO82">
            <v>-19723</v>
          </cell>
          <cell r="BP82">
            <v>1753</v>
          </cell>
          <cell r="BQ82">
            <v>-2121</v>
          </cell>
          <cell r="BR82">
            <v>954</v>
          </cell>
          <cell r="BS82">
            <v>0</v>
          </cell>
          <cell r="BT82">
            <v>-11966</v>
          </cell>
          <cell r="BU82">
            <v>8343</v>
          </cell>
          <cell r="BV82">
            <v>6895</v>
          </cell>
          <cell r="BW82">
            <v>1448</v>
          </cell>
          <cell r="BX82">
            <v>85625</v>
          </cell>
          <cell r="BY82">
            <v>417615</v>
          </cell>
          <cell r="BZ82">
            <v>350264</v>
          </cell>
          <cell r="CA82">
            <v>62829</v>
          </cell>
          <cell r="CB82">
            <v>8286</v>
          </cell>
          <cell r="CC82">
            <v>173823</v>
          </cell>
          <cell r="CD82">
            <v>60228</v>
          </cell>
          <cell r="CE82">
            <v>16824</v>
          </cell>
          <cell r="CF82">
            <v>6633</v>
          </cell>
          <cell r="CG82">
            <v>7201</v>
          </cell>
          <cell r="CH82">
            <v>1103703</v>
          </cell>
          <cell r="CI82">
            <v>616646</v>
          </cell>
          <cell r="CJ82">
            <v>38227</v>
          </cell>
          <cell r="CK82">
            <v>335594</v>
          </cell>
          <cell r="CL82">
            <v>8501</v>
          </cell>
          <cell r="CM82">
            <v>22167</v>
          </cell>
          <cell r="CN82">
            <v>0</v>
          </cell>
          <cell r="CO82">
            <v>86360</v>
          </cell>
          <cell r="CP82">
            <v>1107495</v>
          </cell>
          <cell r="CQ82">
            <v>-3792</v>
          </cell>
          <cell r="CR82">
            <v>60228</v>
          </cell>
          <cell r="CS82">
            <v>-64020</v>
          </cell>
          <cell r="CT82">
            <v>94161</v>
          </cell>
          <cell r="CU82">
            <v>60228</v>
          </cell>
          <cell r="CV82">
            <v>-103</v>
          </cell>
          <cell r="CW82">
            <v>-37398</v>
          </cell>
          <cell r="CX82">
            <v>38998</v>
          </cell>
          <cell r="CY82">
            <v>4490</v>
          </cell>
          <cell r="CZ82">
            <v>-105736</v>
          </cell>
          <cell r="DA82">
            <v>-169756</v>
          </cell>
          <cell r="DB82">
            <v>19706</v>
          </cell>
          <cell r="DC82">
            <v>-10866</v>
          </cell>
          <cell r="DD82">
            <v>7202</v>
          </cell>
          <cell r="DE82">
            <v>-5205</v>
          </cell>
          <cell r="DF82">
            <v>1249</v>
          </cell>
          <cell r="DG82">
            <v>181842</v>
          </cell>
          <cell r="DH82">
            <v>-164</v>
          </cell>
          <cell r="DI82">
            <v>181678</v>
          </cell>
          <cell r="DJ82">
            <v>1273459</v>
          </cell>
          <cell r="DK82">
            <v>112</v>
          </cell>
          <cell r="DL82">
            <v>17455</v>
          </cell>
          <cell r="DM82">
            <v>819</v>
          </cell>
          <cell r="DN82">
            <v>-1876</v>
          </cell>
          <cell r="DO82">
            <v>-274</v>
          </cell>
          <cell r="DP82">
            <v>16012</v>
          </cell>
          <cell r="DQ82">
            <v>479</v>
          </cell>
          <cell r="DR82">
            <v>479</v>
          </cell>
          <cell r="DS82">
            <v>15533</v>
          </cell>
          <cell r="DT82">
            <v>7427</v>
          </cell>
          <cell r="DU82">
            <v>8106</v>
          </cell>
          <cell r="DV82">
            <v>14206</v>
          </cell>
          <cell r="DW82">
            <v>7427</v>
          </cell>
          <cell r="DX82">
            <v>34</v>
          </cell>
          <cell r="DY82">
            <v>1075</v>
          </cell>
          <cell r="DZ82">
            <v>276</v>
          </cell>
          <cell r="EA82">
            <v>352</v>
          </cell>
          <cell r="EB82">
            <v>-5662</v>
          </cell>
          <cell r="EC82">
            <v>2444</v>
          </cell>
          <cell r="ED82">
            <v>-222</v>
          </cell>
          <cell r="EE82">
            <v>1663</v>
          </cell>
          <cell r="EF82">
            <v>103</v>
          </cell>
          <cell r="EG82">
            <v>0</v>
          </cell>
          <cell r="EH82">
            <v>3400</v>
          </cell>
          <cell r="EI82">
            <v>2500</v>
          </cell>
          <cell r="EJ82">
            <v>-164</v>
          </cell>
          <cell r="EK82">
            <v>2664</v>
          </cell>
          <cell r="EL82">
            <v>13568</v>
          </cell>
          <cell r="EM82">
            <v>122</v>
          </cell>
          <cell r="EN82">
            <v>20428</v>
          </cell>
          <cell r="EO82">
            <v>20550</v>
          </cell>
          <cell r="EP82">
            <v>-18430</v>
          </cell>
          <cell r="EQ82">
            <v>17436</v>
          </cell>
          <cell r="ER82">
            <v>18730</v>
          </cell>
          <cell r="ES82">
            <v>17736</v>
          </cell>
          <cell r="ET82">
            <v>2814</v>
          </cell>
          <cell r="EU82">
            <v>6</v>
          </cell>
          <cell r="EV82">
            <v>2808</v>
          </cell>
          <cell r="EW82">
            <v>907</v>
          </cell>
          <cell r="EX82">
            <v>602</v>
          </cell>
          <cell r="EY82">
            <v>-1503</v>
          </cell>
          <cell r="EZ82">
            <v>1305</v>
          </cell>
          <cell r="FA82">
            <v>156</v>
          </cell>
          <cell r="FB82">
            <v>8109</v>
          </cell>
          <cell r="FC82">
            <v>-1107</v>
          </cell>
          <cell r="FD82">
            <v>0</v>
          </cell>
          <cell r="FE82">
            <v>-5853</v>
          </cell>
          <cell r="FF82">
            <v>0</v>
          </cell>
          <cell r="FG82">
            <v>19245</v>
          </cell>
          <cell r="FH82">
            <v>28</v>
          </cell>
          <cell r="FI82">
            <v>65</v>
          </cell>
          <cell r="FJ82">
            <v>-4693</v>
          </cell>
          <cell r="FK82">
            <v>314</v>
          </cell>
          <cell r="FL82">
            <v>-20034</v>
          </cell>
          <cell r="FM82">
            <v>65</v>
          </cell>
          <cell r="FN82">
            <v>36323</v>
          </cell>
          <cell r="FO82">
            <v>0</v>
          </cell>
          <cell r="FP82">
            <v>-20099</v>
          </cell>
          <cell r="FQ82">
            <v>51</v>
          </cell>
          <cell r="FR82">
            <v>65</v>
          </cell>
          <cell r="FS82">
            <v>36337</v>
          </cell>
          <cell r="FT82">
            <v>16238</v>
          </cell>
          <cell r="FU82">
            <v>429</v>
          </cell>
          <cell r="FV82">
            <v>-109855</v>
          </cell>
          <cell r="FW82">
            <v>-109855</v>
          </cell>
          <cell r="FX82">
            <v>-4416</v>
          </cell>
          <cell r="FY82">
            <v>20793</v>
          </cell>
          <cell r="FZ82">
            <v>288</v>
          </cell>
          <cell r="GA82">
            <v>20348</v>
          </cell>
          <cell r="GB82">
            <v>0</v>
          </cell>
          <cell r="GC82">
            <v>-3363</v>
          </cell>
          <cell r="GD82">
            <v>0</v>
          </cell>
          <cell r="GE82">
            <v>-90683</v>
          </cell>
          <cell r="GF82">
            <v>-15924</v>
          </cell>
          <cell r="GG82">
            <v>417475</v>
          </cell>
          <cell r="GH82">
            <v>350264</v>
          </cell>
          <cell r="GI82">
            <v>62829</v>
          </cell>
          <cell r="GJ82">
            <v>8286</v>
          </cell>
          <cell r="GK82">
            <v>173823</v>
          </cell>
          <cell r="GL82">
            <v>77870</v>
          </cell>
          <cell r="GM82">
            <v>42764</v>
          </cell>
          <cell r="GN82">
            <v>341</v>
          </cell>
          <cell r="GO82">
            <v>6927</v>
          </cell>
          <cell r="GP82">
            <v>1140579</v>
          </cell>
          <cell r="GQ82">
            <v>616934</v>
          </cell>
          <cell r="GR82">
            <v>37494</v>
          </cell>
          <cell r="GS82">
            <v>317164</v>
          </cell>
          <cell r="GT82">
            <v>8501</v>
          </cell>
          <cell r="GU82">
            <v>22167</v>
          </cell>
          <cell r="GV82">
            <v>0</v>
          </cell>
          <cell r="GW82">
            <v>125068</v>
          </cell>
          <cell r="GX82">
            <v>18730</v>
          </cell>
          <cell r="GY82">
            <v>1146058</v>
          </cell>
          <cell r="GZ82">
            <v>-5479</v>
          </cell>
          <cell r="HA82">
            <v>67726</v>
          </cell>
          <cell r="HB82">
            <v>-73205</v>
          </cell>
          <cell r="HC82">
            <v>109325</v>
          </cell>
          <cell r="HD82">
            <v>67726</v>
          </cell>
          <cell r="HE82">
            <v>-69</v>
          </cell>
          <cell r="HF82">
            <v>0</v>
          </cell>
          <cell r="HG82">
            <v>39876</v>
          </cell>
          <cell r="HH82">
            <v>4842</v>
          </cell>
          <cell r="HI82">
            <v>-76564</v>
          </cell>
          <cell r="HJ82">
            <v>-149769</v>
          </cell>
          <cell r="HK82">
            <v>19640</v>
          </cell>
          <cell r="HL82">
            <v>-4457</v>
          </cell>
          <cell r="HM82">
            <v>6627</v>
          </cell>
          <cell r="HN82">
            <v>-5205</v>
          </cell>
          <cell r="HO82">
            <v>-91887</v>
          </cell>
          <cell r="HP82">
            <v>74487</v>
          </cell>
          <cell r="HQ82">
            <v>74487</v>
          </cell>
          <cell r="HR82">
            <v>1290348</v>
          </cell>
          <cell r="HS82">
            <v>1187834</v>
          </cell>
          <cell r="HT82">
            <v>7.5</v>
          </cell>
          <cell r="HU82">
            <v>7.5</v>
          </cell>
          <cell r="HV82">
            <v>3718</v>
          </cell>
          <cell r="HW82">
            <v>3378</v>
          </cell>
          <cell r="HX82">
            <v>-341</v>
          </cell>
          <cell r="HY82">
            <v>-420</v>
          </cell>
          <cell r="HZ82">
            <v>5981</v>
          </cell>
          <cell r="IA82">
            <v>0</v>
          </cell>
          <cell r="IB82">
            <v>4356</v>
          </cell>
          <cell r="IC82">
            <v>4356</v>
          </cell>
          <cell r="ID82">
            <v>1625</v>
          </cell>
          <cell r="IE82">
            <v>224</v>
          </cell>
          <cell r="IF82">
            <v>1401</v>
          </cell>
          <cell r="IG82">
            <v>124</v>
          </cell>
          <cell r="IH82">
            <v>224</v>
          </cell>
          <cell r="II82">
            <v>0</v>
          </cell>
          <cell r="IJ82">
            <v>0</v>
          </cell>
          <cell r="IK82">
            <v>0</v>
          </cell>
          <cell r="IL82">
            <v>100</v>
          </cell>
          <cell r="IM82">
            <v>1501</v>
          </cell>
          <cell r="IN82">
            <v>-678</v>
          </cell>
          <cell r="IO82">
            <v>-458</v>
          </cell>
          <cell r="IP82">
            <v>-76</v>
          </cell>
          <cell r="IQ82">
            <v>0</v>
          </cell>
          <cell r="IR82">
            <v>1505</v>
          </cell>
          <cell r="IS82">
            <v>-1208</v>
          </cell>
          <cell r="IT82">
            <v>-1208</v>
          </cell>
          <cell r="IU82">
            <v>4480</v>
          </cell>
          <cell r="IV82">
            <v>417121</v>
          </cell>
          <cell r="IW82">
            <v>350264</v>
          </cell>
          <cell r="IX82">
            <v>62829</v>
          </cell>
          <cell r="IY82">
            <v>8286</v>
          </cell>
          <cell r="IZ82">
            <v>173823</v>
          </cell>
          <cell r="JA82">
            <v>81588</v>
          </cell>
          <cell r="JB82">
            <v>46142</v>
          </cell>
        </row>
        <row r="83">
          <cell r="A83" t="str">
            <v>2025/2026</v>
          </cell>
          <cell r="B83">
            <v>457015</v>
          </cell>
          <cell r="C83">
            <v>361837</v>
          </cell>
          <cell r="D83">
            <v>18894</v>
          </cell>
          <cell r="E83">
            <v>8502</v>
          </cell>
          <cell r="F83">
            <v>206748</v>
          </cell>
          <cell r="G83">
            <v>44455</v>
          </cell>
          <cell r="H83">
            <v>12882</v>
          </cell>
          <cell r="I83">
            <v>8792</v>
          </cell>
          <cell r="J83">
            <v>4408</v>
          </cell>
          <cell r="K83">
            <v>1123533</v>
          </cell>
          <cell r="L83">
            <v>462354</v>
          </cell>
          <cell r="M83">
            <v>31028</v>
          </cell>
          <cell r="N83">
            <v>326332</v>
          </cell>
          <cell r="O83">
            <v>7331</v>
          </cell>
          <cell r="P83">
            <v>149171</v>
          </cell>
          <cell r="Q83">
            <v>23300</v>
          </cell>
          <cell r="R83">
            <v>0</v>
          </cell>
          <cell r="S83">
            <v>96839</v>
          </cell>
          <cell r="T83">
            <v>1096355</v>
          </cell>
          <cell r="U83">
            <v>27178</v>
          </cell>
          <cell r="V83">
            <v>44455</v>
          </cell>
          <cell r="W83">
            <v>-17277</v>
          </cell>
          <cell r="X83">
            <v>78441</v>
          </cell>
          <cell r="Y83">
            <v>44455</v>
          </cell>
          <cell r="Z83">
            <v>-16</v>
          </cell>
          <cell r="AA83">
            <v>-39269</v>
          </cell>
          <cell r="AB83">
            <v>36803</v>
          </cell>
          <cell r="AC83">
            <v>784</v>
          </cell>
          <cell r="AD83">
            <v>-109258</v>
          </cell>
          <cell r="AE83">
            <v>-126535</v>
          </cell>
          <cell r="AF83">
            <v>15109</v>
          </cell>
          <cell r="AG83">
            <v>-1475</v>
          </cell>
          <cell r="AH83">
            <v>7128</v>
          </cell>
          <cell r="AI83">
            <v>-16428</v>
          </cell>
          <cell r="AJ83">
            <v>-2786</v>
          </cell>
          <cell r="AK83">
            <v>128083</v>
          </cell>
          <cell r="AL83">
            <v>7184</v>
          </cell>
          <cell r="AM83">
            <v>-146</v>
          </cell>
          <cell r="AN83">
            <v>135121</v>
          </cell>
          <cell r="AO83">
            <v>1250068</v>
          </cell>
          <cell r="AP83">
            <v>779</v>
          </cell>
          <cell r="AQ83">
            <v>48762</v>
          </cell>
          <cell r="AR83">
            <v>20214</v>
          </cell>
          <cell r="AS83">
            <v>1516</v>
          </cell>
          <cell r="AT83">
            <v>-2979</v>
          </cell>
          <cell r="AU83">
            <v>1206</v>
          </cell>
          <cell r="AV83">
            <v>69498</v>
          </cell>
          <cell r="AW83">
            <v>191363</v>
          </cell>
          <cell r="AX83">
            <v>8606</v>
          </cell>
          <cell r="AY83">
            <v>27904</v>
          </cell>
          <cell r="AZ83">
            <v>0</v>
          </cell>
          <cell r="BA83">
            <v>149171</v>
          </cell>
          <cell r="BB83">
            <v>0</v>
          </cell>
          <cell r="BC83">
            <v>1129</v>
          </cell>
          <cell r="BD83">
            <v>79831</v>
          </cell>
          <cell r="BE83">
            <v>-10333</v>
          </cell>
          <cell r="BF83">
            <v>20214</v>
          </cell>
          <cell r="BG83">
            <v>-30547</v>
          </cell>
          <cell r="BH83">
            <v>25483</v>
          </cell>
          <cell r="BI83">
            <v>20214</v>
          </cell>
          <cell r="BJ83">
            <v>0</v>
          </cell>
          <cell r="BK83">
            <v>19978</v>
          </cell>
          <cell r="BL83">
            <v>3220</v>
          </cell>
          <cell r="BM83">
            <v>1671</v>
          </cell>
          <cell r="BN83">
            <v>13160</v>
          </cell>
          <cell r="BO83">
            <v>-17387</v>
          </cell>
          <cell r="BP83">
            <v>1601</v>
          </cell>
          <cell r="BQ83">
            <v>-2402</v>
          </cell>
          <cell r="BR83">
            <v>508</v>
          </cell>
          <cell r="BS83">
            <v>0</v>
          </cell>
          <cell r="BT83">
            <v>-8648</v>
          </cell>
          <cell r="BU83">
            <v>8446</v>
          </cell>
          <cell r="BV83">
            <v>7184</v>
          </cell>
          <cell r="BW83">
            <v>1262</v>
          </cell>
          <cell r="BX83">
            <v>86885</v>
          </cell>
          <cell r="BY83">
            <v>457015</v>
          </cell>
          <cell r="BZ83">
            <v>362616</v>
          </cell>
          <cell r="CA83">
            <v>67656</v>
          </cell>
          <cell r="CB83">
            <v>8502</v>
          </cell>
          <cell r="CC83">
            <v>206748</v>
          </cell>
          <cell r="CD83">
            <v>64669</v>
          </cell>
          <cell r="CE83">
            <v>14398</v>
          </cell>
          <cell r="CF83">
            <v>5813</v>
          </cell>
          <cell r="CG83">
            <v>5614</v>
          </cell>
          <cell r="CH83">
            <v>1193031</v>
          </cell>
          <cell r="CI83">
            <v>653717</v>
          </cell>
          <cell r="CJ83">
            <v>39634</v>
          </cell>
          <cell r="CK83">
            <v>354236</v>
          </cell>
          <cell r="CL83">
            <v>7331</v>
          </cell>
          <cell r="CM83">
            <v>23300</v>
          </cell>
          <cell r="CN83">
            <v>0</v>
          </cell>
          <cell r="CO83">
            <v>97968</v>
          </cell>
          <cell r="CP83">
            <v>1176186</v>
          </cell>
          <cell r="CQ83">
            <v>16845</v>
          </cell>
          <cell r="CR83">
            <v>64669</v>
          </cell>
          <cell r="CS83">
            <v>-47824</v>
          </cell>
          <cell r="CT83">
            <v>103924</v>
          </cell>
          <cell r="CU83">
            <v>64669</v>
          </cell>
          <cell r="CV83">
            <v>-16</v>
          </cell>
          <cell r="CW83">
            <v>-19291</v>
          </cell>
          <cell r="CX83">
            <v>40023</v>
          </cell>
          <cell r="CY83">
            <v>2455</v>
          </cell>
          <cell r="CZ83">
            <v>-96098</v>
          </cell>
          <cell r="DA83">
            <v>-143922</v>
          </cell>
          <cell r="DB83">
            <v>16710</v>
          </cell>
          <cell r="DC83">
            <v>-3877</v>
          </cell>
          <cell r="DD83">
            <v>7636</v>
          </cell>
          <cell r="DE83">
            <v>-16428</v>
          </cell>
          <cell r="DF83">
            <v>-11434</v>
          </cell>
          <cell r="DG83">
            <v>136529</v>
          </cell>
          <cell r="DH83">
            <v>-146</v>
          </cell>
          <cell r="DI83">
            <v>136383</v>
          </cell>
          <cell r="DJ83">
            <v>1336953</v>
          </cell>
          <cell r="DK83">
            <v>167</v>
          </cell>
          <cell r="DL83">
            <v>18129</v>
          </cell>
          <cell r="DM83">
            <v>795</v>
          </cell>
          <cell r="DN83">
            <v>-2043</v>
          </cell>
          <cell r="DO83">
            <v>-217</v>
          </cell>
          <cell r="DP83">
            <v>16497</v>
          </cell>
          <cell r="DQ83">
            <v>502</v>
          </cell>
          <cell r="DR83">
            <v>502</v>
          </cell>
          <cell r="DS83">
            <v>15995</v>
          </cell>
          <cell r="DT83">
            <v>7590</v>
          </cell>
          <cell r="DU83">
            <v>8405</v>
          </cell>
          <cell r="DV83">
            <v>15095</v>
          </cell>
          <cell r="DW83">
            <v>7590</v>
          </cell>
          <cell r="DX83">
            <v>68</v>
          </cell>
          <cell r="DY83">
            <v>2631</v>
          </cell>
          <cell r="DZ83">
            <v>299</v>
          </cell>
          <cell r="EA83">
            <v>382</v>
          </cell>
          <cell r="EB83">
            <v>-4859</v>
          </cell>
          <cell r="EC83">
            <v>3546</v>
          </cell>
          <cell r="ED83">
            <v>-200</v>
          </cell>
          <cell r="EE83">
            <v>2211</v>
          </cell>
          <cell r="EF83">
            <v>-190</v>
          </cell>
          <cell r="EG83">
            <v>0</v>
          </cell>
          <cell r="EH83">
            <v>3910</v>
          </cell>
          <cell r="EI83">
            <v>2185</v>
          </cell>
          <cell r="EJ83">
            <v>-146</v>
          </cell>
          <cell r="EK83">
            <v>2331</v>
          </cell>
          <cell r="EL83">
            <v>12951</v>
          </cell>
          <cell r="EM83">
            <v>48</v>
          </cell>
          <cell r="EN83">
            <v>21406</v>
          </cell>
          <cell r="EO83">
            <v>21454</v>
          </cell>
          <cell r="EP83">
            <v>-17469</v>
          </cell>
          <cell r="EQ83">
            <v>17627</v>
          </cell>
          <cell r="ER83">
            <v>17769</v>
          </cell>
          <cell r="ES83">
            <v>17927</v>
          </cell>
          <cell r="ET83">
            <v>3527</v>
          </cell>
          <cell r="EU83">
            <v>7</v>
          </cell>
          <cell r="EV83">
            <v>3520</v>
          </cell>
          <cell r="EW83">
            <v>148</v>
          </cell>
          <cell r="EX83">
            <v>2476</v>
          </cell>
          <cell r="EY83">
            <v>-2617</v>
          </cell>
          <cell r="EZ83">
            <v>903</v>
          </cell>
          <cell r="FA83">
            <v>20</v>
          </cell>
          <cell r="FB83">
            <v>15622</v>
          </cell>
          <cell r="FC83">
            <v>425</v>
          </cell>
          <cell r="FD83">
            <v>0</v>
          </cell>
          <cell r="FE83">
            <v>-15164</v>
          </cell>
          <cell r="FF83">
            <v>0</v>
          </cell>
          <cell r="FG83">
            <v>20551</v>
          </cell>
          <cell r="FH83">
            <v>11</v>
          </cell>
          <cell r="FI83">
            <v>64</v>
          </cell>
          <cell r="FJ83">
            <v>-4047</v>
          </cell>
          <cell r="FK83">
            <v>330</v>
          </cell>
          <cell r="FL83">
            <v>-11429</v>
          </cell>
          <cell r="FM83">
            <v>64</v>
          </cell>
          <cell r="FN83">
            <v>16660</v>
          </cell>
          <cell r="FO83">
            <v>0</v>
          </cell>
          <cell r="FP83">
            <v>-11493</v>
          </cell>
          <cell r="FQ83">
            <v>44</v>
          </cell>
          <cell r="FR83">
            <v>64</v>
          </cell>
          <cell r="FS83">
            <v>16680</v>
          </cell>
          <cell r="FT83">
            <v>5187</v>
          </cell>
          <cell r="FU83">
            <v>15</v>
          </cell>
          <cell r="FV83">
            <v>-103629</v>
          </cell>
          <cell r="FW83">
            <v>-103629</v>
          </cell>
          <cell r="FX83">
            <v>-3770</v>
          </cell>
          <cell r="FY83">
            <v>12012</v>
          </cell>
          <cell r="FZ83">
            <v>343</v>
          </cell>
          <cell r="GA83">
            <v>11759</v>
          </cell>
          <cell r="GB83">
            <v>0</v>
          </cell>
          <cell r="GC83">
            <v>-5796</v>
          </cell>
          <cell r="GD83">
            <v>0</v>
          </cell>
          <cell r="GE83">
            <v>-92661</v>
          </cell>
          <cell r="GF83">
            <v>-4857</v>
          </cell>
          <cell r="GG83">
            <v>456837</v>
          </cell>
          <cell r="GH83">
            <v>362616</v>
          </cell>
          <cell r="GI83">
            <v>67656</v>
          </cell>
          <cell r="GJ83">
            <v>8502</v>
          </cell>
          <cell r="GK83">
            <v>206748</v>
          </cell>
          <cell r="GL83">
            <v>82910</v>
          </cell>
          <cell r="GM83">
            <v>40646</v>
          </cell>
          <cell r="GN83">
            <v>0</v>
          </cell>
          <cell r="GO83">
            <v>5397</v>
          </cell>
          <cell r="GP83">
            <v>1231312</v>
          </cell>
          <cell r="GQ83">
            <v>654060</v>
          </cell>
          <cell r="GR83">
            <v>39038</v>
          </cell>
          <cell r="GS83">
            <v>336767</v>
          </cell>
          <cell r="GT83">
            <v>7331</v>
          </cell>
          <cell r="GU83">
            <v>23300</v>
          </cell>
          <cell r="GV83">
            <v>0</v>
          </cell>
          <cell r="GW83">
            <v>128109</v>
          </cell>
          <cell r="GX83">
            <v>17769</v>
          </cell>
          <cell r="GY83">
            <v>1206374</v>
          </cell>
          <cell r="GZ83">
            <v>24938</v>
          </cell>
          <cell r="HA83">
            <v>72330</v>
          </cell>
          <cell r="HB83">
            <v>-47392</v>
          </cell>
          <cell r="HC83">
            <v>119211</v>
          </cell>
          <cell r="HD83">
            <v>72330</v>
          </cell>
          <cell r="HE83">
            <v>52</v>
          </cell>
          <cell r="HF83">
            <v>0</v>
          </cell>
          <cell r="HG83">
            <v>42798</v>
          </cell>
          <cell r="HH83">
            <v>2837</v>
          </cell>
          <cell r="HI83">
            <v>-86894</v>
          </cell>
          <cell r="HJ83">
            <v>-134286</v>
          </cell>
          <cell r="HK83">
            <v>16530</v>
          </cell>
          <cell r="HL83">
            <v>8160</v>
          </cell>
          <cell r="HM83">
            <v>7886</v>
          </cell>
          <cell r="HN83">
            <v>-16428</v>
          </cell>
          <cell r="HO83">
            <v>-115349</v>
          </cell>
          <cell r="HP83">
            <v>35085</v>
          </cell>
          <cell r="HQ83">
            <v>35085</v>
          </cell>
          <cell r="HR83">
            <v>1365598</v>
          </cell>
          <cell r="HS83">
            <v>1250068</v>
          </cell>
          <cell r="HT83">
            <v>7.3</v>
          </cell>
          <cell r="HU83">
            <v>7.3</v>
          </cell>
          <cell r="HV83">
            <v>0</v>
          </cell>
          <cell r="HW83">
            <v>0</v>
          </cell>
          <cell r="HX83">
            <v>0</v>
          </cell>
          <cell r="HY83">
            <v>0</v>
          </cell>
          <cell r="HZ83">
            <v>0</v>
          </cell>
          <cell r="IA83">
            <v>0</v>
          </cell>
          <cell r="IB83">
            <v>0</v>
          </cell>
          <cell r="IC83">
            <v>0</v>
          </cell>
          <cell r="ID83">
            <v>0</v>
          </cell>
          <cell r="IE83">
            <v>0</v>
          </cell>
          <cell r="IF83">
            <v>0</v>
          </cell>
          <cell r="IG83">
            <v>0</v>
          </cell>
          <cell r="IH83">
            <v>0</v>
          </cell>
          <cell r="II83">
            <v>0</v>
          </cell>
          <cell r="IJ83">
            <v>0</v>
          </cell>
          <cell r="IK83">
            <v>0</v>
          </cell>
          <cell r="IL83">
            <v>0</v>
          </cell>
          <cell r="IM83">
            <v>0</v>
          </cell>
          <cell r="IN83">
            <v>0</v>
          </cell>
          <cell r="IO83">
            <v>0</v>
          </cell>
          <cell r="IP83">
            <v>0</v>
          </cell>
          <cell r="IQ83">
            <v>0</v>
          </cell>
          <cell r="IR83">
            <v>0</v>
          </cell>
          <cell r="IS83">
            <v>0</v>
          </cell>
          <cell r="IT83">
            <v>0</v>
          </cell>
          <cell r="IU83">
            <v>0</v>
          </cell>
          <cell r="IV83">
            <v>456837</v>
          </cell>
          <cell r="IW83">
            <v>362616</v>
          </cell>
          <cell r="IX83">
            <v>67656</v>
          </cell>
          <cell r="IY83">
            <v>8502</v>
          </cell>
          <cell r="IZ83">
            <v>206748</v>
          </cell>
          <cell r="JA83">
            <v>82910</v>
          </cell>
          <cell r="JB83">
            <v>40646</v>
          </cell>
        </row>
      </sheetData>
      <sheetData sheetId="5"/>
      <sheetData sheetId="6" refreshError="1"/>
      <sheetData sheetId="7" refreshError="1"/>
      <sheetData sheetId="8"/>
      <sheetData sheetId="9"/>
      <sheetData sheetId="10"/>
      <sheetData sheetId="11"/>
      <sheetData sheetId="12" refreshError="1"/>
      <sheetData sheetId="13" refreshError="1"/>
      <sheetData sheetId="14"/>
      <sheetData sheetId="15">
        <row r="4">
          <cell r="C4" t="str">
            <v>Public sector current receipts</v>
          </cell>
          <cell r="D4" t="str">
            <v>Total managed expenditure</v>
          </cell>
        </row>
      </sheetData>
      <sheetData sheetId="16">
        <row r="4">
          <cell r="BS4" t="str">
            <v>Forecast</v>
          </cell>
        </row>
        <row r="5">
          <cell r="B5" t="str">
            <v>1948-49</v>
          </cell>
          <cell r="C5">
            <v>42.940919037199123</v>
          </cell>
          <cell r="D5">
            <v>38.599562363238512</v>
          </cell>
        </row>
        <row r="6">
          <cell r="B6" t="str">
            <v>1949-50</v>
          </cell>
          <cell r="C6">
            <v>43.298545484427642</v>
          </cell>
          <cell r="D6">
            <v>38.474813049552139</v>
          </cell>
        </row>
        <row r="7">
          <cell r="B7" t="str">
            <v>1950-51</v>
          </cell>
          <cell r="C7">
            <v>42.8414442700157</v>
          </cell>
          <cell r="D7">
            <v>39.183673469387756</v>
          </cell>
        </row>
        <row r="8">
          <cell r="B8" t="str">
            <v>1951-52</v>
          </cell>
          <cell r="C8">
            <v>41.131231210235612</v>
          </cell>
          <cell r="D8">
            <v>40.648814933929941</v>
          </cell>
        </row>
        <row r="9">
          <cell r="B9" t="str">
            <v>1952-53</v>
          </cell>
          <cell r="C9">
            <v>39.926622039134919</v>
          </cell>
          <cell r="D9">
            <v>41.271884654994849</v>
          </cell>
        </row>
        <row r="10">
          <cell r="B10" t="str">
            <v>1953-54</v>
          </cell>
          <cell r="C10">
            <v>37.998201977824394</v>
          </cell>
          <cell r="D10">
            <v>40.503446209169915</v>
          </cell>
        </row>
        <row r="11">
          <cell r="B11" t="str">
            <v>1954-55</v>
          </cell>
          <cell r="C11">
            <v>37.463780467018928</v>
          </cell>
          <cell r="D11">
            <v>38.923924777001304</v>
          </cell>
        </row>
        <row r="12">
          <cell r="B12" t="str">
            <v>1955-56</v>
          </cell>
          <cell r="C12">
            <v>35.964240102171132</v>
          </cell>
          <cell r="D12">
            <v>35.770114942528735</v>
          </cell>
        </row>
        <row r="13">
          <cell r="B13" t="str">
            <v>1956-57</v>
          </cell>
          <cell r="C13">
            <v>35.569835569835568</v>
          </cell>
          <cell r="D13">
            <v>35.957285957285954</v>
          </cell>
        </row>
        <row r="14">
          <cell r="B14" t="str">
            <v>1957-58</v>
          </cell>
          <cell r="C14">
            <v>35.163468372423594</v>
          </cell>
          <cell r="D14">
            <v>35.190120824449181</v>
          </cell>
        </row>
        <row r="15">
          <cell r="B15" t="str">
            <v>1958-59</v>
          </cell>
          <cell r="C15">
            <v>35.644200694117153</v>
          </cell>
          <cell r="D15">
            <v>35.948412528385973</v>
          </cell>
        </row>
        <row r="16">
          <cell r="B16" t="str">
            <v>1959-60</v>
          </cell>
          <cell r="C16">
            <v>33.652222847495779</v>
          </cell>
          <cell r="D16">
            <v>35.939384194870968</v>
          </cell>
        </row>
        <row r="17">
          <cell r="B17" t="str">
            <v>1960-61</v>
          </cell>
          <cell r="C17">
            <v>33.452184356703199</v>
          </cell>
          <cell r="D17">
            <v>35.93679627683531</v>
          </cell>
        </row>
        <row r="18">
          <cell r="B18" t="str">
            <v>1961-62</v>
          </cell>
          <cell r="C18">
            <v>35.45670941841049</v>
          </cell>
          <cell r="D18">
            <v>37.623903080257222</v>
          </cell>
        </row>
        <row r="19">
          <cell r="B19" t="str">
            <v>1962-63</v>
          </cell>
          <cell r="C19">
            <v>35.472043996333639</v>
          </cell>
          <cell r="D19">
            <v>37.298435006959295</v>
          </cell>
        </row>
        <row r="20">
          <cell r="B20" t="str">
            <v>1963-64</v>
          </cell>
          <cell r="C20">
            <v>34.626828275235674</v>
          </cell>
          <cell r="D20">
            <v>37.329700272479563</v>
          </cell>
        </row>
        <row r="21">
          <cell r="B21" t="str">
            <v>1964-65</v>
          </cell>
          <cell r="C21">
            <v>35.156608536025701</v>
          </cell>
          <cell r="D21">
            <v>37.023864157870584</v>
          </cell>
        </row>
        <row r="22">
          <cell r="B22" t="str">
            <v>1965-66</v>
          </cell>
          <cell r="C22">
            <v>36.949270141168313</v>
          </cell>
          <cell r="D22">
            <v>38.473033917754115</v>
          </cell>
        </row>
        <row r="23">
          <cell r="B23" t="str">
            <v>1966-67</v>
          </cell>
          <cell r="C23">
            <v>37.628246834492771</v>
          </cell>
          <cell r="D23">
            <v>40.023021870777235</v>
          </cell>
        </row>
        <row r="24">
          <cell r="B24" t="str">
            <v>1967-68</v>
          </cell>
          <cell r="C24">
            <v>39.07572906867356</v>
          </cell>
          <cell r="D24">
            <v>42.925682031984941</v>
          </cell>
        </row>
        <row r="25">
          <cell r="B25" t="str">
            <v>1968-69</v>
          </cell>
          <cell r="C25">
            <v>40.793946001410887</v>
          </cell>
          <cell r="D25">
            <v>41.371128070287952</v>
          </cell>
        </row>
        <row r="26">
          <cell r="B26" t="str">
            <v>1969-70</v>
          </cell>
          <cell r="C26">
            <v>41.841670599339309</v>
          </cell>
          <cell r="D26">
            <v>40.127025326411832</v>
          </cell>
        </row>
        <row r="27">
          <cell r="B27" t="str">
            <v>1970-71</v>
          </cell>
          <cell r="C27">
            <v>40.037063336739472</v>
          </cell>
          <cell r="D27">
            <v>39.477649422400809</v>
          </cell>
        </row>
        <row r="28">
          <cell r="B28" t="str">
            <v>1971-72</v>
          </cell>
          <cell r="C28">
            <v>38.364478023254016</v>
          </cell>
          <cell r="D28">
            <v>39.346038921831223</v>
          </cell>
        </row>
        <row r="29">
          <cell r="B29" t="str">
            <v>1972-73</v>
          </cell>
          <cell r="C29">
            <v>35.871358632441648</v>
          </cell>
          <cell r="D29">
            <v>38.458521543912802</v>
          </cell>
        </row>
        <row r="30">
          <cell r="B30" t="str">
            <v>1973-74</v>
          </cell>
          <cell r="C30">
            <v>36.169468209627013</v>
          </cell>
          <cell r="D30">
            <v>40.251716523271106</v>
          </cell>
        </row>
        <row r="31">
          <cell r="B31" t="str">
            <v>1974-75</v>
          </cell>
          <cell r="C31">
            <v>39.008269512791266</v>
          </cell>
          <cell r="D31">
            <v>44.703234479387326</v>
          </cell>
        </row>
        <row r="32">
          <cell r="B32" t="str">
            <v>1975-76</v>
          </cell>
          <cell r="C32">
            <v>40.119492899937107</v>
          </cell>
          <cell r="D32">
            <v>46.450796067657478</v>
          </cell>
        </row>
        <row r="33">
          <cell r="B33" t="str">
            <v>1976-77</v>
          </cell>
          <cell r="C33">
            <v>40.210597443549752</v>
          </cell>
          <cell r="D33">
            <v>45.140492144827974</v>
          </cell>
        </row>
        <row r="34">
          <cell r="B34" t="str">
            <v>1977-78</v>
          </cell>
          <cell r="C34">
            <v>38.388916652116059</v>
          </cell>
          <cell r="D34">
            <v>42.256769042730625</v>
          </cell>
        </row>
        <row r="35">
          <cell r="B35" t="str">
            <v>1978-79</v>
          </cell>
          <cell r="C35">
            <v>36.905288004117679</v>
          </cell>
          <cell r="D35">
            <v>41.420705933732279</v>
          </cell>
        </row>
        <row r="36">
          <cell r="B36" t="str">
            <v>1979-80</v>
          </cell>
          <cell r="C36">
            <v>37.271292629333892</v>
          </cell>
          <cell r="D36">
            <v>40.946090635844115</v>
          </cell>
        </row>
        <row r="37">
          <cell r="B37" t="str">
            <v>1980-81</v>
          </cell>
          <cell r="C37">
            <v>38.491784651726043</v>
          </cell>
          <cell r="D37">
            <v>42.803908083783099</v>
          </cell>
        </row>
        <row r="38">
          <cell r="B38" t="str">
            <v>1981-82</v>
          </cell>
          <cell r="C38">
            <v>40.812214006206091</v>
          </cell>
          <cell r="D38">
            <v>42.820321417692377</v>
          </cell>
        </row>
        <row r="39">
          <cell r="B39" t="str">
            <v>1982-83</v>
          </cell>
          <cell r="C39">
            <v>40.523009362325027</v>
          </cell>
          <cell r="D39">
            <v>43.127992436949157</v>
          </cell>
        </row>
        <row r="40">
          <cell r="B40" t="str">
            <v>1983-84</v>
          </cell>
          <cell r="C40">
            <v>39.41540915225125</v>
          </cell>
          <cell r="D40">
            <v>42.706137562596894</v>
          </cell>
        </row>
        <row r="41">
          <cell r="B41" t="str">
            <v>1984-85</v>
          </cell>
          <cell r="C41">
            <v>39.140924394520042</v>
          </cell>
          <cell r="D41">
            <v>42.382304418206544</v>
          </cell>
        </row>
        <row r="42">
          <cell r="B42" t="str">
            <v>1985-86</v>
          </cell>
          <cell r="C42">
            <v>38.214947745778559</v>
          </cell>
          <cell r="D42">
            <v>40.342802767106569</v>
          </cell>
        </row>
        <row r="43">
          <cell r="B43" t="str">
            <v>1986-87</v>
          </cell>
          <cell r="C43">
            <v>37.312392455146266</v>
          </cell>
          <cell r="D43">
            <v>39.228197849650932</v>
          </cell>
        </row>
        <row r="44">
          <cell r="B44" t="str">
            <v>1987-88</v>
          </cell>
          <cell r="C44">
            <v>36.058787283164854</v>
          </cell>
          <cell r="D44">
            <v>37.048195120429305</v>
          </cell>
        </row>
        <row r="45">
          <cell r="B45" t="str">
            <v>1988-89</v>
          </cell>
          <cell r="C45">
            <v>35.404200122021365</v>
          </cell>
          <cell r="D45">
            <v>34.437469297992592</v>
          </cell>
        </row>
        <row r="46">
          <cell r="B46" t="str">
            <v>1989-90</v>
          </cell>
          <cell r="C46">
            <v>34.584797191924729</v>
          </cell>
          <cell r="D46">
            <v>34.604429653249568</v>
          </cell>
        </row>
        <row r="47">
          <cell r="B47" t="str">
            <v>1990-91</v>
          </cell>
          <cell r="C47">
            <v>33.774931617811063</v>
          </cell>
          <cell r="D47">
            <v>34.848355892607678</v>
          </cell>
        </row>
        <row r="48">
          <cell r="B48" t="str">
            <v>1991-92</v>
          </cell>
          <cell r="C48">
            <v>33.411574916548517</v>
          </cell>
          <cell r="D48">
            <v>36.727864423431164</v>
          </cell>
        </row>
        <row r="49">
          <cell r="B49" t="str">
            <v>1992-93</v>
          </cell>
          <cell r="C49">
            <v>31.93282299387754</v>
          </cell>
          <cell r="D49">
            <v>38.18574053636911</v>
          </cell>
        </row>
        <row r="50">
          <cell r="B50" t="str">
            <v>1993-94</v>
          </cell>
          <cell r="C50">
            <v>31.215622685835399</v>
          </cell>
          <cell r="D50">
            <v>37.77086897678813</v>
          </cell>
        </row>
        <row r="51">
          <cell r="B51" t="str">
            <v>1994-95</v>
          </cell>
          <cell r="C51">
            <v>32.091614360119955</v>
          </cell>
          <cell r="D51">
            <v>37.424332560370047</v>
          </cell>
        </row>
        <row r="52">
          <cell r="B52" t="str">
            <v>1995-96</v>
          </cell>
          <cell r="C52">
            <v>33.1416335270725</v>
          </cell>
          <cell r="D52">
            <v>37.243632291913173</v>
          </cell>
        </row>
        <row r="53">
          <cell r="B53" t="str">
            <v>1996-97</v>
          </cell>
          <cell r="C53">
            <v>32.304539184980044</v>
          </cell>
          <cell r="D53">
            <v>35.426213690729305</v>
          </cell>
        </row>
        <row r="54">
          <cell r="B54" t="str">
            <v>1997-98</v>
          </cell>
          <cell r="C54">
            <v>34.375837293948393</v>
          </cell>
          <cell r="D54">
            <v>35.470863201111307</v>
          </cell>
        </row>
        <row r="55">
          <cell r="B55" t="str">
            <v>1998-99</v>
          </cell>
          <cell r="C55">
            <v>34.976501284885686</v>
          </cell>
          <cell r="D55">
            <v>34.988630290169198</v>
          </cell>
        </row>
        <row r="56">
          <cell r="B56" t="str">
            <v>1999-00</v>
          </cell>
          <cell r="C56">
            <v>35.676496951383299</v>
          </cell>
          <cell r="D56">
            <v>34.601446031143112</v>
          </cell>
        </row>
        <row r="57">
          <cell r="B57" t="str">
            <v>2000-01</v>
          </cell>
          <cell r="C57">
            <v>36.364352162114038</v>
          </cell>
          <cell r="D57">
            <v>34.905465389801485</v>
          </cell>
        </row>
        <row r="58">
          <cell r="B58" t="str">
            <v>2001-02</v>
          </cell>
          <cell r="C58">
            <v>35.565051289901128</v>
          </cell>
          <cell r="D58">
            <v>36.051518431162869</v>
          </cell>
        </row>
        <row r="59">
          <cell r="B59" t="str">
            <v>2002-03</v>
          </cell>
          <cell r="C59">
            <v>34.523933475795488</v>
          </cell>
          <cell r="D59">
            <v>37.417386001358516</v>
          </cell>
        </row>
        <row r="60">
          <cell r="B60" t="str">
            <v>2003-04</v>
          </cell>
          <cell r="C60">
            <v>35.293136943348202</v>
          </cell>
          <cell r="D60">
            <v>38.698757195165285</v>
          </cell>
        </row>
        <row r="61">
          <cell r="B61" t="str">
            <v>2004-05</v>
          </cell>
          <cell r="C61">
            <v>35.890663887933684</v>
          </cell>
          <cell r="D61">
            <v>39.727885194557111</v>
          </cell>
        </row>
        <row r="62">
          <cell r="B62" t="str">
            <v>2005-06</v>
          </cell>
          <cell r="C62">
            <v>36.511147779821954</v>
          </cell>
          <cell r="D62">
            <v>39.699288472467209</v>
          </cell>
        </row>
        <row r="63">
          <cell r="B63" t="str">
            <v>2006-07</v>
          </cell>
          <cell r="C63">
            <v>36.92924025476615</v>
          </cell>
          <cell r="D63">
            <v>39.669610190646075</v>
          </cell>
        </row>
        <row r="64">
          <cell r="B64" t="str">
            <v>2007-08</v>
          </cell>
          <cell r="C64">
            <v>37.161204050824246</v>
          </cell>
          <cell r="D64">
            <v>40.027558531662095</v>
          </cell>
        </row>
        <row r="65">
          <cell r="B65" t="str">
            <v>2008-09</v>
          </cell>
          <cell r="C65">
            <v>35.741467061076392</v>
          </cell>
          <cell r="D65">
            <v>43.043005346875319</v>
          </cell>
        </row>
        <row r="66">
          <cell r="B66" t="str">
            <v>2009-10</v>
          </cell>
          <cell r="C66">
            <v>35.7793206429834</v>
          </cell>
          <cell r="D66">
            <v>45.966740477451552</v>
          </cell>
        </row>
        <row r="67">
          <cell r="B67" t="str">
            <v>2010-11</v>
          </cell>
          <cell r="C67">
            <v>36.809200171961251</v>
          </cell>
          <cell r="D67">
            <v>45.503592936850787</v>
          </cell>
        </row>
        <row r="68">
          <cell r="B68" t="str">
            <v>2011-12</v>
          </cell>
          <cell r="C68">
            <v>37.101628436996748</v>
          </cell>
          <cell r="D68">
            <v>44.365434278619603</v>
          </cell>
        </row>
        <row r="69">
          <cell r="B69" t="str">
            <v>2012-13</v>
          </cell>
          <cell r="C69">
            <v>36.684834024800523</v>
          </cell>
          <cell r="D69">
            <v>43.815445177189432</v>
          </cell>
        </row>
        <row r="70">
          <cell r="B70" t="str">
            <v>2013-14</v>
          </cell>
          <cell r="C70">
            <v>36.580080847274132</v>
          </cell>
          <cell r="D70">
            <v>42.232878995048296</v>
          </cell>
        </row>
        <row r="71">
          <cell r="B71" t="str">
            <v>2014-15</v>
          </cell>
          <cell r="C71">
            <v>36.527720254179563</v>
          </cell>
          <cell r="D71">
            <v>41.72147444486933</v>
          </cell>
        </row>
        <row r="72">
          <cell r="B72" t="str">
            <v>2015-16</v>
          </cell>
          <cell r="C72">
            <v>36.74505629844478</v>
          </cell>
          <cell r="D72">
            <v>40.865823626157955</v>
          </cell>
        </row>
        <row r="73">
          <cell r="B73" t="str">
            <v>2016-17</v>
          </cell>
          <cell r="C73">
            <v>37.276320372075034</v>
          </cell>
          <cell r="D73">
            <v>40.093127287114022</v>
          </cell>
        </row>
        <row r="74">
          <cell r="B74" t="str">
            <v>2017-18</v>
          </cell>
          <cell r="C74">
            <v>36.925693872696563</v>
          </cell>
          <cell r="D74">
            <v>39.829907732700526</v>
          </cell>
        </row>
        <row r="75">
          <cell r="B75" t="str">
            <v>2018-19</v>
          </cell>
          <cell r="C75">
            <v>37.151315690331572</v>
          </cell>
          <cell r="D75">
            <v>39.163929403029172</v>
          </cell>
        </row>
        <row r="76">
          <cell r="B76" t="str">
            <v>2019-20</v>
          </cell>
          <cell r="C76">
            <v>36.586141735484063</v>
          </cell>
          <cell r="D76">
            <v>39.182417974716316</v>
          </cell>
        </row>
        <row r="77">
          <cell r="B77" t="str">
            <v>2020-21</v>
          </cell>
          <cell r="C77">
            <v>37.581066504391472</v>
          </cell>
          <cell r="D77">
            <v>52.312563625713025</v>
          </cell>
        </row>
        <row r="78">
          <cell r="B78" t="str">
            <v>2021-22</v>
          </cell>
          <cell r="C78">
            <v>38.41933712659317</v>
          </cell>
          <cell r="D78">
            <v>43.250952550368723</v>
          </cell>
        </row>
        <row r="79">
          <cell r="B79" t="str">
            <v>2022-23</v>
          </cell>
          <cell r="C79">
            <v>39.272742732893605</v>
          </cell>
          <cell r="D79">
            <v>43.972826549081063</v>
          </cell>
        </row>
        <row r="80">
          <cell r="B80" t="str">
            <v>2023-24</v>
          </cell>
          <cell r="C80">
            <v>39.310164348154956</v>
          </cell>
          <cell r="D80">
            <v>44.158121243733198</v>
          </cell>
        </row>
        <row r="81">
          <cell r="B81" t="str">
            <v>2024-25</v>
          </cell>
          <cell r="C81">
            <v>38.875149371803367</v>
          </cell>
          <cell r="D81">
            <v>43.979830631291421</v>
          </cell>
        </row>
        <row r="82">
          <cell r="B82" t="str">
            <v>2025-26</v>
          </cell>
          <cell r="C82">
            <v>40.110508863935394</v>
          </cell>
          <cell r="D82">
            <v>44.484932075357378</v>
          </cell>
        </row>
        <row r="83">
          <cell r="B83" t="str">
            <v>2026-27</v>
          </cell>
          <cell r="C83">
            <v>41.206160897598743</v>
          </cell>
          <cell r="D83">
            <v>44.85529872584619</v>
          </cell>
        </row>
        <row r="84">
          <cell r="B84" t="str">
            <v>2027-28</v>
          </cell>
          <cell r="C84">
            <v>41.971436782136514</v>
          </cell>
          <cell r="D84">
            <v>44.915199916265777</v>
          </cell>
        </row>
      </sheetData>
      <sheetData sheetId="17" refreshError="1"/>
      <sheetData sheetId="18" refreshError="1"/>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K99"/>
      <sheetName val="PSF"/>
      <sheetName val="QsYs"/>
      <sheetName val="Dis master"/>
      <sheetName val="Ranges"/>
      <sheetName val="Dis_master1"/>
      <sheetName val="Population"/>
      <sheetName val="A2_Log"/>
      <sheetName val="headroom"/>
      <sheetName val="Price x Volume Calcs"/>
      <sheetName val="C_TOC Capex"/>
      <sheetName val="C_Working Cap"/>
      <sheetName val="C_Funding"/>
      <sheetName val="I_Calcs"/>
      <sheetName val="Financial Calcs"/>
      <sheetName val="Indices &amp; Rates"/>
      <sheetName val="D8_Lockup_calc"/>
      <sheetName val="A5_User Manual &amp; Ass"/>
      <sheetName val="Template Control"/>
      <sheetName val="B3 _Ass Yr-Yr"/>
      <sheetName val="Price &amp; Volume Tables"/>
      <sheetName val="CASHFLOW Gen Income"/>
      <sheetName val="Dis_master"/>
      <sheetName val="Price_x_Volume_Calcs"/>
      <sheetName val="C_TOC_Capex"/>
      <sheetName val="C_Working_Cap"/>
      <sheetName val="Financial_Calcs"/>
      <sheetName val="Indices_&amp;_Rates"/>
      <sheetName val="A5_User_Manual_&amp;_Ass"/>
      <sheetName val="Template_Control"/>
      <sheetName val="B3__Ass_Yr-Yr"/>
      <sheetName val="Price_&amp;_Volume_Tables"/>
      <sheetName val="List Values"/>
      <sheetName val="Cover"/>
      <sheetName val="Date ref"/>
      <sheetName val="Data03 - Residue properties "/>
      <sheetName val="CHGSPD19.F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refreshError="1"/>
      <sheetData sheetId="33" refreshError="1"/>
      <sheetData sheetId="34" refreshError="1"/>
      <sheetData sheetId="35" refreshError="1"/>
      <sheetData sheetId="36" refreshError="1"/>
    </sheetDataSet>
  </externalBook>
</externalLink>
</file>

<file path=xl/theme/theme1.xml><?xml version="1.0" encoding="utf-8"?>
<a:theme xmlns:a="http://schemas.openxmlformats.org/drawingml/2006/main" name="EFO">
  <a:themeElements>
    <a:clrScheme name="EFO">
      <a:dk1>
        <a:srgbClr val="000000"/>
      </a:dk1>
      <a:lt1>
        <a:sysClr val="window" lastClr="FFFFFF"/>
      </a:lt1>
      <a:dk2>
        <a:srgbClr val="DBE3E8"/>
      </a:dk2>
      <a:lt2>
        <a:srgbClr val="FFFFFF"/>
      </a:lt2>
      <a:accent1>
        <a:srgbClr val="DBE3E8"/>
      </a:accent1>
      <a:accent2>
        <a:srgbClr val="B5C7D4"/>
      </a:accent2>
      <a:accent3>
        <a:srgbClr val="91ABBD"/>
      </a:accent3>
      <a:accent4>
        <a:srgbClr val="6B8FA8"/>
      </a:accent4>
      <a:accent5>
        <a:srgbClr val="477391"/>
      </a:accent5>
      <a:accent6>
        <a:srgbClr val="FFFFFF"/>
      </a:accent6>
      <a:hlink>
        <a:srgbClr val="6B8FA8"/>
      </a:hlink>
      <a:folHlink>
        <a:srgbClr val="477391"/>
      </a:folHlink>
    </a:clrScheme>
    <a:fontScheme name="All">
      <a:majorFont>
        <a:latin typeface="Futura Bk BT"/>
        <a:ea typeface=""/>
        <a:cs typeface=""/>
      </a:majorFont>
      <a:minorFont>
        <a:latin typeface="Futura Bk B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tabColor rgb="FFFFC000"/>
    <pageSetUpPr fitToPage="1"/>
  </sheetPr>
  <dimension ref="A1:CL99"/>
  <sheetViews>
    <sheetView zoomScale="25" zoomScaleNormal="25" workbookViewId="0">
      <selection activeCell="H21" sqref="H21"/>
    </sheetView>
  </sheetViews>
  <sheetFormatPr defaultColWidth="9.140625" defaultRowHeight="15.75"/>
  <cols>
    <col min="1" max="1" width="9.140625" style="4"/>
    <col min="2" max="2" width="10.42578125" style="4" bestFit="1" customWidth="1"/>
    <col min="3" max="3" width="12.85546875" style="4" customWidth="1"/>
    <col min="4" max="4" width="13.42578125" style="4" customWidth="1"/>
    <col min="5" max="5" width="13.5703125" style="4" customWidth="1"/>
    <col min="6" max="6" width="12.85546875" style="4" customWidth="1"/>
    <col min="7" max="7" width="13.5703125" style="4" bestFit="1" customWidth="1"/>
    <col min="8" max="9" width="12.85546875" style="4" customWidth="1"/>
    <col min="10" max="10" width="4" style="4" customWidth="1"/>
    <col min="11" max="15" width="12.85546875" style="4" customWidth="1"/>
    <col min="16" max="16" width="3.5703125" style="4" customWidth="1"/>
    <col min="17" max="18" width="12.85546875" style="4" customWidth="1"/>
    <col min="19" max="19" width="3.5703125" style="4" customWidth="1"/>
    <col min="20" max="20" width="15.85546875" style="4" customWidth="1"/>
    <col min="21" max="21" width="15.85546875" style="4" bestFit="1" customWidth="1"/>
    <col min="22" max="22" width="15.85546875" style="4" customWidth="1"/>
    <col min="23" max="23" width="3.85546875" style="4" customWidth="1"/>
    <col min="24" max="25" width="15.85546875" style="4" bestFit="1" customWidth="1"/>
    <col min="26" max="26" width="15.85546875" style="4" customWidth="1"/>
    <col min="27" max="27" width="13" style="4" customWidth="1"/>
    <col min="28" max="29" width="13.140625" style="4" customWidth="1"/>
    <col min="30" max="30" width="11.85546875" style="4" bestFit="1" customWidth="1"/>
    <col min="31" max="31" width="13.140625" style="4" customWidth="1"/>
    <col min="32" max="50" width="9" style="4" customWidth="1"/>
    <col min="51" max="16384" width="9.140625" style="4"/>
  </cols>
  <sheetData>
    <row r="1" spans="2:90" ht="29.25" customHeight="1" thickBot="1">
      <c r="B1" s="53"/>
      <c r="C1" s="485" t="s">
        <v>0</v>
      </c>
      <c r="D1" s="485"/>
      <c r="E1" s="485"/>
      <c r="F1" s="485"/>
      <c r="G1" s="485"/>
      <c r="H1" s="485"/>
      <c r="I1" s="485"/>
      <c r="J1" s="485"/>
      <c r="K1" s="485"/>
      <c r="L1" s="485"/>
      <c r="M1" s="485"/>
      <c r="N1" s="485"/>
      <c r="O1" s="485"/>
      <c r="P1" s="485"/>
      <c r="Q1" s="485"/>
      <c r="R1" s="485"/>
      <c r="S1" s="485"/>
      <c r="T1" s="485"/>
      <c r="U1" s="485"/>
      <c r="V1" s="485"/>
      <c r="W1" s="485"/>
      <c r="X1" s="485"/>
      <c r="Y1" s="485"/>
      <c r="Z1" s="486"/>
      <c r="AA1" s="3"/>
      <c r="AB1" s="54"/>
      <c r="AC1" s="54"/>
      <c r="AD1" s="54"/>
      <c r="AE1" s="55"/>
      <c r="AG1" s="89"/>
      <c r="AH1" s="89"/>
      <c r="AI1" s="89"/>
      <c r="AJ1" s="89"/>
      <c r="AK1" s="89"/>
    </row>
    <row r="2" spans="2:90" s="10" customFormat="1" ht="15.75" customHeight="1">
      <c r="B2" s="5"/>
      <c r="C2" s="8"/>
      <c r="D2" s="8"/>
      <c r="E2" s="8"/>
      <c r="F2" s="8"/>
      <c r="G2" s="8"/>
      <c r="H2" s="8"/>
      <c r="I2" s="8"/>
      <c r="J2" s="7"/>
      <c r="K2" s="6"/>
      <c r="L2" s="6"/>
      <c r="M2" s="56"/>
      <c r="N2" s="6"/>
      <c r="O2" s="6"/>
      <c r="P2" s="7"/>
      <c r="Q2" s="6"/>
      <c r="R2" s="6"/>
      <c r="S2" s="7"/>
      <c r="T2" s="6"/>
      <c r="U2" s="6"/>
      <c r="V2" s="75"/>
      <c r="W2" s="7"/>
      <c r="X2" s="6"/>
      <c r="Y2" s="6"/>
      <c r="Z2" s="6"/>
      <c r="AA2" s="6"/>
      <c r="AB2" s="7"/>
      <c r="AC2" s="7"/>
      <c r="AD2" s="8"/>
      <c r="AE2" s="9"/>
      <c r="AG2" s="11"/>
      <c r="AH2" s="90"/>
      <c r="AI2" s="90"/>
      <c r="AJ2" s="90"/>
      <c r="AK2" s="90"/>
      <c r="AQ2" s="487"/>
      <c r="AR2" s="487"/>
      <c r="AS2" s="487"/>
      <c r="AT2" s="487"/>
    </row>
    <row r="3" spans="2:90" s="10" customFormat="1" ht="15.75" customHeight="1" thickBot="1">
      <c r="B3" s="5"/>
      <c r="C3" s="488" t="s">
        <v>1</v>
      </c>
      <c r="D3" s="488"/>
      <c r="E3" s="488"/>
      <c r="F3" s="488"/>
      <c r="G3" s="488"/>
      <c r="H3" s="488"/>
      <c r="I3" s="488"/>
      <c r="J3" s="7"/>
      <c r="K3" s="489" t="s">
        <v>2</v>
      </c>
      <c r="L3" s="489"/>
      <c r="M3" s="489"/>
      <c r="N3" s="489"/>
      <c r="O3" s="489"/>
      <c r="P3" s="7"/>
      <c r="Q3" s="489" t="s">
        <v>3</v>
      </c>
      <c r="R3" s="489"/>
      <c r="S3" s="7"/>
      <c r="T3" s="490" t="s">
        <v>4</v>
      </c>
      <c r="U3" s="490"/>
      <c r="V3" s="490"/>
      <c r="W3" s="7"/>
      <c r="X3" s="494" t="s">
        <v>5</v>
      </c>
      <c r="Y3" s="494"/>
      <c r="Z3" s="494"/>
      <c r="AA3" s="495"/>
      <c r="AB3" s="491" t="s">
        <v>6</v>
      </c>
      <c r="AC3" s="492"/>
      <c r="AD3" s="492"/>
      <c r="AE3" s="493"/>
      <c r="AG3" s="11"/>
      <c r="AH3" s="11"/>
      <c r="AI3" s="11"/>
      <c r="AJ3" s="11"/>
      <c r="AK3" s="11"/>
      <c r="AQ3" s="57"/>
      <c r="AR3" s="57"/>
      <c r="AS3" s="57"/>
      <c r="AT3" s="57"/>
    </row>
    <row r="4" spans="2:90" s="2" customFormat="1" ht="55.5" customHeight="1" thickBot="1">
      <c r="B4" s="13"/>
      <c r="C4" s="1" t="s">
        <v>7</v>
      </c>
      <c r="D4" s="1" t="s">
        <v>8</v>
      </c>
      <c r="E4" s="1" t="s">
        <v>9</v>
      </c>
      <c r="F4" s="1" t="s">
        <v>10</v>
      </c>
      <c r="G4" s="1" t="s">
        <v>11</v>
      </c>
      <c r="H4" s="1" t="s">
        <v>12</v>
      </c>
      <c r="I4" s="64" t="s">
        <v>13</v>
      </c>
      <c r="J4" s="64"/>
      <c r="K4" s="64" t="s">
        <v>14</v>
      </c>
      <c r="L4" s="79" t="s">
        <v>15</v>
      </c>
      <c r="M4" s="64" t="s">
        <v>16</v>
      </c>
      <c r="N4" s="64" t="s">
        <v>17</v>
      </c>
      <c r="O4" s="64" t="s">
        <v>18</v>
      </c>
      <c r="P4" s="64"/>
      <c r="Q4" s="79" t="s">
        <v>19</v>
      </c>
      <c r="R4" s="64" t="s">
        <v>20</v>
      </c>
      <c r="S4" s="64"/>
      <c r="T4" s="76" t="s">
        <v>21</v>
      </c>
      <c r="U4" s="76" t="s">
        <v>22</v>
      </c>
      <c r="V4" s="76" t="s">
        <v>23</v>
      </c>
      <c r="W4" s="77"/>
      <c r="X4" s="76" t="s">
        <v>24</v>
      </c>
      <c r="Y4" s="58" t="s">
        <v>25</v>
      </c>
      <c r="Z4" s="58" t="s">
        <v>26</v>
      </c>
      <c r="AA4" s="58" t="s">
        <v>27</v>
      </c>
      <c r="AB4" s="58" t="s">
        <v>28</v>
      </c>
      <c r="AC4" s="58" t="s">
        <v>29</v>
      </c>
      <c r="AD4" s="58" t="s">
        <v>30</v>
      </c>
      <c r="AE4" s="59" t="s">
        <v>31</v>
      </c>
      <c r="AG4" s="53"/>
      <c r="AH4" s="505" t="s">
        <v>32</v>
      </c>
      <c r="AI4" s="505"/>
      <c r="AJ4" s="505"/>
      <c r="AK4" s="505"/>
      <c r="AL4" s="505"/>
      <c r="AM4" s="505"/>
      <c r="AN4" s="505"/>
      <c r="AO4" s="505"/>
      <c r="AP4" s="505"/>
      <c r="AQ4" s="505"/>
      <c r="AR4" s="505"/>
      <c r="AS4" s="505"/>
      <c r="AT4" s="505"/>
      <c r="AU4" s="505"/>
      <c r="AV4" s="505"/>
      <c r="AW4" s="505"/>
      <c r="AX4" s="505"/>
      <c r="AY4" s="505"/>
      <c r="AZ4" s="505"/>
      <c r="BA4" s="505"/>
      <c r="BB4" s="505"/>
      <c r="BC4" s="505"/>
      <c r="BD4" s="505"/>
      <c r="BE4" s="505"/>
      <c r="BF4" s="506"/>
      <c r="BG4" s="86"/>
      <c r="BH4" s="87"/>
      <c r="BI4" s="94"/>
      <c r="BK4" s="53"/>
      <c r="BL4" s="485" t="s">
        <v>33</v>
      </c>
      <c r="BM4" s="485"/>
      <c r="BN4" s="485"/>
      <c r="BO4" s="485"/>
      <c r="BP4" s="485"/>
      <c r="BQ4" s="485"/>
      <c r="BR4" s="485"/>
      <c r="BS4" s="485"/>
      <c r="BT4" s="485"/>
      <c r="BU4" s="485"/>
      <c r="BV4" s="485"/>
      <c r="BW4" s="485"/>
      <c r="BX4" s="485"/>
      <c r="BY4" s="485"/>
      <c r="BZ4" s="485"/>
      <c r="CA4" s="485"/>
      <c r="CB4" s="485"/>
      <c r="CC4" s="485"/>
      <c r="CD4" s="485"/>
      <c r="CE4" s="485"/>
      <c r="CF4" s="485"/>
      <c r="CG4" s="485"/>
      <c r="CH4" s="485"/>
      <c r="CI4" s="486"/>
      <c r="CJ4" s="65"/>
      <c r="CK4" s="55"/>
    </row>
    <row r="5" spans="2:90" s="2" customFormat="1" ht="40.5" customHeight="1">
      <c r="B5" s="60" t="s">
        <v>34</v>
      </c>
      <c r="C5" s="1" t="s">
        <v>35</v>
      </c>
      <c r="D5" s="1" t="s">
        <v>36</v>
      </c>
      <c r="E5" s="1" t="s">
        <v>37</v>
      </c>
      <c r="F5" s="61" t="s">
        <v>38</v>
      </c>
      <c r="G5" s="61" t="s">
        <v>39</v>
      </c>
      <c r="H5" s="1"/>
      <c r="I5" s="1"/>
      <c r="J5" s="1"/>
      <c r="K5" s="1"/>
      <c r="L5" s="1"/>
      <c r="M5" s="61" t="s">
        <v>40</v>
      </c>
      <c r="N5" s="1" t="s">
        <v>41</v>
      </c>
      <c r="O5" s="1"/>
      <c r="P5" s="1"/>
      <c r="Q5" s="61" t="s">
        <v>42</v>
      </c>
      <c r="R5" s="1" t="s">
        <v>43</v>
      </c>
      <c r="S5" s="1"/>
      <c r="T5" s="58" t="s">
        <v>44</v>
      </c>
      <c r="U5" s="58" t="s">
        <v>45</v>
      </c>
      <c r="V5" s="58" t="s">
        <v>46</v>
      </c>
      <c r="W5" s="14"/>
      <c r="X5" s="62" t="s">
        <v>47</v>
      </c>
      <c r="Y5" s="58"/>
      <c r="Z5" s="58" t="s">
        <v>48</v>
      </c>
      <c r="AA5" s="58" t="s">
        <v>49</v>
      </c>
      <c r="AB5" s="58" t="s">
        <v>50</v>
      </c>
      <c r="AC5" s="58" t="s">
        <v>50</v>
      </c>
      <c r="AD5" s="58"/>
      <c r="AE5" s="63" t="s">
        <v>51</v>
      </c>
      <c r="AG5" s="507"/>
      <c r="AH5" s="508"/>
      <c r="AI5" s="508"/>
      <c r="AJ5" s="508"/>
      <c r="AK5" s="508"/>
      <c r="AL5" s="508"/>
      <c r="AM5" s="508"/>
      <c r="AN5" s="508"/>
      <c r="AO5" s="508"/>
      <c r="AP5" s="508"/>
      <c r="AQ5" s="508"/>
      <c r="AR5" s="508"/>
      <c r="AS5" s="508"/>
      <c r="AT5" s="508"/>
      <c r="AU5" s="508"/>
      <c r="AV5" s="508"/>
      <c r="AW5" s="508"/>
      <c r="AX5" s="508"/>
      <c r="AY5" s="508"/>
      <c r="AZ5" s="508"/>
      <c r="BA5" s="508"/>
      <c r="BB5" s="508"/>
      <c r="BC5" s="508"/>
      <c r="BD5" s="508"/>
      <c r="BE5" s="508"/>
      <c r="BF5" s="509"/>
      <c r="BG5" s="85"/>
      <c r="BH5" s="7"/>
      <c r="BI5" s="95"/>
      <c r="BK5" s="5"/>
      <c r="BL5" s="8"/>
      <c r="BM5" s="8"/>
      <c r="BN5" s="8"/>
      <c r="BO5" s="8"/>
      <c r="BP5" s="8"/>
      <c r="BQ5" s="8"/>
      <c r="BR5" s="8"/>
      <c r="BS5" s="7"/>
      <c r="BT5" s="6"/>
      <c r="BU5" s="6"/>
      <c r="BV5" s="56"/>
      <c r="BW5" s="6"/>
      <c r="BX5" s="6"/>
      <c r="BY5" s="7"/>
      <c r="BZ5" s="6"/>
      <c r="CA5" s="6"/>
      <c r="CB5" s="7"/>
      <c r="CC5" s="6"/>
      <c r="CD5" s="6"/>
      <c r="CE5" s="75"/>
      <c r="CF5" s="7"/>
      <c r="CG5" s="6"/>
      <c r="CH5" s="6"/>
      <c r="CI5" s="6"/>
      <c r="CJ5" s="65"/>
      <c r="CK5" s="9"/>
    </row>
    <row r="6" spans="2:90" s="20" customFormat="1" ht="20.25" customHeight="1">
      <c r="B6" s="496" t="s">
        <v>52</v>
      </c>
      <c r="C6" s="15" t="s">
        <v>53</v>
      </c>
      <c r="D6" s="15" t="s">
        <v>54</v>
      </c>
      <c r="E6" s="15" t="s">
        <v>55</v>
      </c>
      <c r="F6" s="15" t="s">
        <v>56</v>
      </c>
      <c r="G6" s="15" t="s">
        <v>57</v>
      </c>
      <c r="H6" s="15"/>
      <c r="I6" s="15"/>
      <c r="J6" s="16"/>
      <c r="K6" s="17"/>
      <c r="L6" s="17"/>
      <c r="M6" s="15"/>
      <c r="N6" s="17"/>
      <c r="O6" s="17"/>
      <c r="P6" s="17"/>
      <c r="Q6" s="15"/>
      <c r="R6" s="17"/>
      <c r="S6" s="17"/>
      <c r="T6" s="17"/>
      <c r="U6" s="17"/>
      <c r="V6" s="17"/>
      <c r="W6" s="18"/>
      <c r="X6" s="17"/>
      <c r="Y6" s="17"/>
      <c r="Z6" s="19"/>
      <c r="AA6" s="19"/>
      <c r="AB6" s="17"/>
      <c r="AC6" s="17"/>
      <c r="AD6" s="17"/>
      <c r="AE6" s="19"/>
      <c r="AG6" s="5"/>
      <c r="AH6" s="490" t="s">
        <v>1</v>
      </c>
      <c r="AI6" s="490"/>
      <c r="AJ6" s="490"/>
      <c r="AK6" s="490"/>
      <c r="AL6" s="490"/>
      <c r="AM6" s="490"/>
      <c r="AN6" s="490"/>
      <c r="AO6" s="7"/>
      <c r="AP6" s="489" t="s">
        <v>2</v>
      </c>
      <c r="AQ6" s="489"/>
      <c r="AR6" s="489"/>
      <c r="AS6" s="489"/>
      <c r="AT6" s="489"/>
      <c r="AU6" s="7"/>
      <c r="AV6" s="489" t="s">
        <v>3</v>
      </c>
      <c r="AW6" s="489"/>
      <c r="AX6" s="7"/>
      <c r="AY6" s="488" t="s">
        <v>4</v>
      </c>
      <c r="AZ6" s="488"/>
      <c r="BA6" s="488"/>
      <c r="BB6" s="7"/>
      <c r="BC6" s="489" t="s">
        <v>5</v>
      </c>
      <c r="BD6" s="489"/>
      <c r="BE6" s="489"/>
      <c r="BF6" s="504"/>
      <c r="BG6" s="511"/>
      <c r="BH6" s="512"/>
      <c r="BI6" s="513"/>
      <c r="BK6" s="5"/>
      <c r="BL6" s="510" t="s">
        <v>1</v>
      </c>
      <c r="BM6" s="510"/>
      <c r="BN6" s="510"/>
      <c r="BO6" s="510"/>
      <c r="BP6" s="510"/>
      <c r="BQ6" s="510"/>
      <c r="BR6" s="510"/>
      <c r="BS6" s="7"/>
      <c r="BT6" s="489" t="s">
        <v>2</v>
      </c>
      <c r="BU6" s="489"/>
      <c r="BV6" s="489"/>
      <c r="BW6" s="489"/>
      <c r="BX6" s="489"/>
      <c r="BY6" s="7"/>
      <c r="BZ6" s="489" t="s">
        <v>3</v>
      </c>
      <c r="CA6" s="489"/>
      <c r="CB6" s="7"/>
      <c r="CC6" s="494" t="s">
        <v>4</v>
      </c>
      <c r="CD6" s="494"/>
      <c r="CE6" s="494"/>
      <c r="CF6" s="7"/>
      <c r="CG6" s="489" t="s">
        <v>5</v>
      </c>
      <c r="CH6" s="489"/>
      <c r="CI6" s="489"/>
      <c r="CJ6" s="504"/>
      <c r="CK6" s="12"/>
      <c r="CL6" s="12" t="s">
        <v>6</v>
      </c>
    </row>
    <row r="7" spans="2:90" s="20" customFormat="1" ht="29.25" customHeight="1">
      <c r="B7" s="497"/>
      <c r="C7" s="21"/>
      <c r="D7" s="21" t="s">
        <v>58</v>
      </c>
      <c r="E7" s="21"/>
      <c r="F7" s="21"/>
      <c r="G7" s="21"/>
      <c r="H7" s="21" t="s">
        <v>59</v>
      </c>
      <c r="I7" s="21"/>
      <c r="J7" s="22"/>
      <c r="K7" s="23"/>
      <c r="L7" s="23"/>
      <c r="M7" s="21" t="s">
        <v>60</v>
      </c>
      <c r="N7" s="23"/>
      <c r="O7" s="23"/>
      <c r="P7" s="23"/>
      <c r="Q7" s="21" t="s">
        <v>61</v>
      </c>
      <c r="R7" s="23"/>
      <c r="S7" s="23"/>
      <c r="T7" s="23"/>
      <c r="U7" s="23"/>
      <c r="V7" s="23"/>
      <c r="W7" s="24"/>
      <c r="X7" s="23"/>
      <c r="Y7" s="23"/>
      <c r="Z7" s="25"/>
      <c r="AA7" s="25"/>
      <c r="AB7" s="26"/>
      <c r="AC7" s="23"/>
      <c r="AD7" s="23"/>
      <c r="AE7" s="97"/>
      <c r="AG7" s="78"/>
      <c r="AH7" s="79" t="s">
        <v>7</v>
      </c>
      <c r="AI7" s="79" t="s">
        <v>8</v>
      </c>
      <c r="AJ7" s="79" t="s">
        <v>9</v>
      </c>
      <c r="AK7" s="79" t="s">
        <v>10</v>
      </c>
      <c r="AL7" s="79" t="s">
        <v>11</v>
      </c>
      <c r="AM7" s="79" t="s">
        <v>12</v>
      </c>
      <c r="AN7" s="64" t="s">
        <v>13</v>
      </c>
      <c r="AO7" s="79"/>
      <c r="AP7" s="79" t="s">
        <v>14</v>
      </c>
      <c r="AQ7" s="79" t="s">
        <v>15</v>
      </c>
      <c r="AR7" s="79" t="s">
        <v>16</v>
      </c>
      <c r="AS7" s="79" t="s">
        <v>17</v>
      </c>
      <c r="AT7" s="79" t="s">
        <v>18</v>
      </c>
      <c r="AU7" s="79"/>
      <c r="AV7" s="79" t="s">
        <v>19</v>
      </c>
      <c r="AW7" s="79" t="s">
        <v>62</v>
      </c>
      <c r="AX7" s="79"/>
      <c r="AY7" s="80" t="s">
        <v>21</v>
      </c>
      <c r="AZ7" s="80" t="s">
        <v>22</v>
      </c>
      <c r="BA7" s="80" t="s">
        <v>23</v>
      </c>
      <c r="BB7" s="81"/>
      <c r="BC7" s="82" t="s">
        <v>24</v>
      </c>
      <c r="BD7" s="82" t="s">
        <v>25</v>
      </c>
      <c r="BE7" s="82" t="s">
        <v>26</v>
      </c>
      <c r="BF7" s="112" t="s">
        <v>63</v>
      </c>
      <c r="BG7" s="83"/>
      <c r="BH7" s="58"/>
      <c r="BI7" s="93"/>
      <c r="BK7" s="78"/>
      <c r="BL7" s="79" t="s">
        <v>7</v>
      </c>
      <c r="BM7" s="79" t="s">
        <v>8</v>
      </c>
      <c r="BN7" s="79" t="s">
        <v>9</v>
      </c>
      <c r="BO7" s="79" t="s">
        <v>10</v>
      </c>
      <c r="BP7" s="79" t="s">
        <v>11</v>
      </c>
      <c r="BQ7" s="79" t="s">
        <v>12</v>
      </c>
      <c r="BR7" s="79" t="s">
        <v>13</v>
      </c>
      <c r="BS7" s="79"/>
      <c r="BT7" s="79" t="s">
        <v>14</v>
      </c>
      <c r="BU7" s="79" t="s">
        <v>15</v>
      </c>
      <c r="BV7" s="79" t="s">
        <v>16</v>
      </c>
      <c r="BW7" s="79" t="s">
        <v>17</v>
      </c>
      <c r="BX7" s="79" t="s">
        <v>18</v>
      </c>
      <c r="BY7" s="79"/>
      <c r="BZ7" s="79" t="s">
        <v>19</v>
      </c>
      <c r="CA7" s="79" t="s">
        <v>20</v>
      </c>
      <c r="CB7" s="79"/>
      <c r="CC7" s="80" t="s">
        <v>21</v>
      </c>
      <c r="CD7" s="80" t="s">
        <v>22</v>
      </c>
      <c r="CE7" s="80" t="s">
        <v>23</v>
      </c>
      <c r="CF7" s="81"/>
      <c r="CG7" s="82" t="s">
        <v>24</v>
      </c>
      <c r="CH7" s="82" t="s">
        <v>25</v>
      </c>
      <c r="CI7" s="82" t="s">
        <v>26</v>
      </c>
      <c r="CJ7" s="113" t="s">
        <v>63</v>
      </c>
      <c r="CK7" s="84"/>
      <c r="CL7" s="84" t="s">
        <v>31</v>
      </c>
    </row>
    <row r="8" spans="2:90" s="20" customFormat="1">
      <c r="B8" s="27" t="s">
        <v>64</v>
      </c>
      <c r="C8" s="28" t="e">
        <f>#REF!-#REF!</f>
        <v>#REF!</v>
      </c>
      <c r="D8" s="28" t="e">
        <f>#REF!-#REF!</f>
        <v>#REF!</v>
      </c>
      <c r="E8" s="28" t="e">
        <f>#REF!-#REF!</f>
        <v>#REF!</v>
      </c>
      <c r="F8" s="28" t="e">
        <f>#REF!-#REF!</f>
        <v>#REF!</v>
      </c>
      <c r="G8" s="28" t="e">
        <f>#REF!-#REF!</f>
        <v>#REF!</v>
      </c>
      <c r="H8" s="28" t="e">
        <f>#REF!-#REF!</f>
        <v>#REF!</v>
      </c>
      <c r="I8" s="28" t="e">
        <f>#REF!-#REF!</f>
        <v>#REF!</v>
      </c>
      <c r="J8" s="28" t="str">
        <f>IFERROR(#REF! -#REF!, "-")</f>
        <v>-</v>
      </c>
      <c r="K8" s="125" t="str">
        <f>IFERROR(#REF! -#REF!, "-")</f>
        <v>-</v>
      </c>
      <c r="L8" s="28" t="e">
        <f>#REF!-#REF!</f>
        <v>#REF!</v>
      </c>
      <c r="M8" s="28" t="str">
        <f>IFERROR(#REF! -#REF!, "-")</f>
        <v>-</v>
      </c>
      <c r="N8" s="28" t="str">
        <f>IFERROR(#REF! -#REF!, "-")</f>
        <v>-</v>
      </c>
      <c r="O8" s="28" t="str">
        <f>IFERROR(#REF! -#REF!, "-")</f>
        <v>-</v>
      </c>
      <c r="P8" s="28" t="e">
        <f>#REF!-#REF!</f>
        <v>#REF!</v>
      </c>
      <c r="Q8" s="28" t="e">
        <f>#REF!-#REF!</f>
        <v>#REF!</v>
      </c>
      <c r="R8" s="28" t="e">
        <f>#REF!-#REF!</f>
        <v>#REF!</v>
      </c>
      <c r="S8" s="28" t="e">
        <f>#REF!-#REF!</f>
        <v>#REF!</v>
      </c>
      <c r="T8" s="28" t="e">
        <f>#REF!-#REF!</f>
        <v>#REF!</v>
      </c>
      <c r="U8" s="28" t="e">
        <f>#REF!-#REF!</f>
        <v>#REF!</v>
      </c>
      <c r="V8" s="28" t="e">
        <f>#REF!-#REF!</f>
        <v>#REF!</v>
      </c>
      <c r="W8" s="28" t="e">
        <f>#REF!-#REF!</f>
        <v>#REF!</v>
      </c>
      <c r="X8" s="28" t="e">
        <f>#REF!-#REF!</f>
        <v>#REF!</v>
      </c>
      <c r="Y8" s="28" t="e">
        <f>#REF!-#REF!</f>
        <v>#REF!</v>
      </c>
      <c r="Z8" s="28" t="str">
        <f>IFERROR(#REF! -#REF!, "-")</f>
        <v>-</v>
      </c>
      <c r="AA8" s="28" t="str">
        <f>IFERROR(#REF! -#REF!, "-")</f>
        <v>-</v>
      </c>
      <c r="AB8" s="28" t="str">
        <f>IFERROR(#REF! -#REF!, "-")</f>
        <v>-</v>
      </c>
      <c r="AC8" s="28" t="str">
        <f>IFERROR(#REF! -#REF!, "-")</f>
        <v>-</v>
      </c>
      <c r="AD8" s="28" t="str">
        <f>IFERROR(#REF! -#REF!, "-")</f>
        <v>-</v>
      </c>
      <c r="AE8" s="28" t="str">
        <f>IFERROR(#REF! -#REF!, "-")</f>
        <v>-</v>
      </c>
      <c r="AF8" s="28"/>
      <c r="AG8" s="44" t="s">
        <v>65</v>
      </c>
      <c r="AH8" s="28" t="e">
        <f>#REF!-#REF!</f>
        <v>#REF!</v>
      </c>
      <c r="AI8" s="28" t="e">
        <f>#REF!-#REF!</f>
        <v>#REF!</v>
      </c>
      <c r="AJ8" s="28" t="e">
        <f>#REF!-#REF!</f>
        <v>#REF!</v>
      </c>
      <c r="AK8" s="28" t="e">
        <f>#REF!-#REF!</f>
        <v>#REF!</v>
      </c>
      <c r="AL8" s="28" t="e">
        <f>#REF!-#REF!</f>
        <v>#REF!</v>
      </c>
      <c r="AM8" s="28" t="e">
        <f>#REF!-#REF!</f>
        <v>#REF!</v>
      </c>
      <c r="AN8" s="28" t="e">
        <f>#REF!-#REF!</f>
        <v>#REF!</v>
      </c>
      <c r="AO8" s="28" t="e">
        <f>#REF!-#REF!</f>
        <v>#REF!</v>
      </c>
      <c r="AP8" s="28" t="str">
        <f>IFERROR(#REF! -#REF!, "-")</f>
        <v>-</v>
      </c>
      <c r="AQ8" s="28" t="e">
        <f>#REF!-#REF!</f>
        <v>#REF!</v>
      </c>
      <c r="AR8" s="28" t="str">
        <f>IFERROR(#REF! -#REF!, "-")</f>
        <v>-</v>
      </c>
      <c r="AS8" s="28" t="str">
        <f>IFERROR(#REF! -#REF!, "-")</f>
        <v>-</v>
      </c>
      <c r="AT8" s="28" t="str">
        <f>IFERROR(#REF! -#REF!, "-")</f>
        <v>-</v>
      </c>
      <c r="AU8" s="28" t="e">
        <f>#REF!-#REF!</f>
        <v>#REF!</v>
      </c>
      <c r="AV8" s="28" t="e">
        <f>#REF!-#REF!</f>
        <v>#REF!</v>
      </c>
      <c r="AW8" s="28" t="e">
        <f>#REF!-#REF!</f>
        <v>#REF!</v>
      </c>
      <c r="AX8" s="28" t="e">
        <f>#REF!-#REF!</f>
        <v>#REF!</v>
      </c>
      <c r="AY8" s="28" t="e">
        <f>#REF!-#REF!</f>
        <v>#REF!</v>
      </c>
      <c r="AZ8" s="28" t="e">
        <f>#REF!-#REF!</f>
        <v>#REF!</v>
      </c>
      <c r="BA8" s="28" t="e">
        <f>#REF!-#REF!</f>
        <v>#REF!</v>
      </c>
      <c r="BB8" s="28" t="e">
        <f>#REF!-#REF!</f>
        <v>#REF!</v>
      </c>
      <c r="BC8" s="28" t="str">
        <f>IFERROR(#REF! -#REF!, "-")</f>
        <v>-</v>
      </c>
      <c r="BD8" s="28" t="e">
        <f>#REF!-#REF!</f>
        <v>#REF!</v>
      </c>
      <c r="BE8" s="28" t="str">
        <f>IFERROR(#REF! -#REF!, "-")</f>
        <v>-</v>
      </c>
      <c r="BF8" s="28" t="str">
        <f>IFERROR(#REF! -#REF!, "-")</f>
        <v>-</v>
      </c>
      <c r="BG8" s="28"/>
      <c r="BH8" s="28"/>
      <c r="BI8" s="28"/>
      <c r="BK8" s="27" t="s">
        <v>66</v>
      </c>
      <c r="BL8" s="28" t="e">
        <f>#REF!-#REF!</f>
        <v>#REF!</v>
      </c>
      <c r="BM8" s="28" t="e">
        <f>#REF!-#REF!</f>
        <v>#REF!</v>
      </c>
      <c r="BN8" s="28" t="e">
        <f>#REF!-#REF!</f>
        <v>#REF!</v>
      </c>
      <c r="BO8" s="28" t="e">
        <f>#REF!-#REF!</f>
        <v>#REF!</v>
      </c>
      <c r="BP8" s="28" t="e">
        <f>#REF!-#REF!</f>
        <v>#REF!</v>
      </c>
      <c r="BQ8" s="28" t="e">
        <f>#REF!-#REF!</f>
        <v>#REF!</v>
      </c>
      <c r="BR8" s="28" t="e">
        <f>#REF!-#REF!</f>
        <v>#REF!</v>
      </c>
      <c r="BS8" s="28"/>
      <c r="BT8" s="28" t="e">
        <f>#REF!-#REF!</f>
        <v>#REF!</v>
      </c>
      <c r="BU8" s="28" t="e">
        <f>#REF!-#REF!</f>
        <v>#REF!</v>
      </c>
      <c r="BV8" s="28" t="e">
        <f>#REF!-#REF!</f>
        <v>#REF!</v>
      </c>
      <c r="BW8" s="28" t="e">
        <f>#REF!-#REF!</f>
        <v>#REF!</v>
      </c>
      <c r="BX8" s="28" t="e">
        <f>#REF!-#REF!</f>
        <v>#REF!</v>
      </c>
      <c r="BY8" s="28"/>
      <c r="BZ8" s="28" t="e">
        <f>#REF!-#REF!</f>
        <v>#REF!</v>
      </c>
      <c r="CA8" s="28" t="e">
        <f>#REF!-#REF!</f>
        <v>#REF!</v>
      </c>
      <c r="CB8" s="28"/>
      <c r="CC8" s="28" t="e">
        <f>#REF!-#REF!</f>
        <v>#REF!</v>
      </c>
      <c r="CD8" s="28" t="e">
        <f>#REF!-#REF!</f>
        <v>#REF!</v>
      </c>
      <c r="CE8" s="28" t="e">
        <f>#REF!-#REF!</f>
        <v>#REF!</v>
      </c>
      <c r="CF8" s="28"/>
      <c r="CG8" s="28" t="e">
        <f>#REF!-#REF!</f>
        <v>#REF!</v>
      </c>
      <c r="CH8" s="28" t="e">
        <f>#REF!-#REF!</f>
        <v>#REF!</v>
      </c>
      <c r="CI8" s="28" t="e">
        <f>#REF!-#REF!</f>
        <v>#REF!</v>
      </c>
      <c r="CJ8" s="28" t="e">
        <f>#REF!-#REF!</f>
        <v>#REF!</v>
      </c>
      <c r="CK8" s="28"/>
      <c r="CL8" s="28" t="e">
        <f>#REF!-#REF!</f>
        <v>#REF!</v>
      </c>
    </row>
    <row r="9" spans="2:90" s="20" customFormat="1">
      <c r="B9" s="29" t="s">
        <v>67</v>
      </c>
      <c r="C9" s="28" t="e">
        <f>#REF!-#REF!</f>
        <v>#REF!</v>
      </c>
      <c r="D9" s="28" t="e">
        <f>#REF!-#REF!</f>
        <v>#REF!</v>
      </c>
      <c r="E9" s="28" t="e">
        <f>#REF!-#REF!</f>
        <v>#REF!</v>
      </c>
      <c r="F9" s="28" t="e">
        <f>#REF!-#REF!</f>
        <v>#REF!</v>
      </c>
      <c r="G9" s="28" t="e">
        <f>#REF!-#REF!</f>
        <v>#REF!</v>
      </c>
      <c r="H9" s="28" t="e">
        <f>#REF!-#REF!</f>
        <v>#REF!</v>
      </c>
      <c r="I9" s="28" t="e">
        <f>#REF!-#REF!</f>
        <v>#REF!</v>
      </c>
      <c r="J9" s="28" t="e">
        <f>#REF!-#REF!</f>
        <v>#REF!</v>
      </c>
      <c r="K9" s="125" t="str">
        <f>IFERROR(#REF! -#REF!, "-")</f>
        <v>-</v>
      </c>
      <c r="L9" s="28" t="e">
        <f>#REF!-#REF!</f>
        <v>#REF!</v>
      </c>
      <c r="M9" s="28" t="str">
        <f>IFERROR(#REF! -#REF!, "-")</f>
        <v>-</v>
      </c>
      <c r="N9" s="28" t="str">
        <f>IFERROR(#REF! -#REF!, "-")</f>
        <v>-</v>
      </c>
      <c r="O9" s="28" t="str">
        <f>IFERROR(#REF! -#REF!, "-")</f>
        <v>-</v>
      </c>
      <c r="P9" s="28" t="e">
        <f>#REF!-#REF!</f>
        <v>#REF!</v>
      </c>
      <c r="Q9" s="28" t="e">
        <f>#REF!-#REF!</f>
        <v>#REF!</v>
      </c>
      <c r="R9" s="28" t="e">
        <f>#REF!-#REF!</f>
        <v>#REF!</v>
      </c>
      <c r="S9" s="28" t="e">
        <f>#REF!-#REF!</f>
        <v>#REF!</v>
      </c>
      <c r="T9" s="28" t="e">
        <f>#REF!-#REF!</f>
        <v>#REF!</v>
      </c>
      <c r="U9" s="28" t="e">
        <f>#REF!-#REF!</f>
        <v>#REF!</v>
      </c>
      <c r="V9" s="28" t="e">
        <f>#REF!-#REF!</f>
        <v>#REF!</v>
      </c>
      <c r="W9" s="28" t="e">
        <f>#REF!-#REF!</f>
        <v>#REF!</v>
      </c>
      <c r="X9" s="28" t="e">
        <f>#REF!-#REF!</f>
        <v>#REF!</v>
      </c>
      <c r="Y9" s="28" t="e">
        <f>#REF!-#REF!</f>
        <v>#REF!</v>
      </c>
      <c r="Z9" s="28" t="str">
        <f>IFERROR(#REF! -#REF!, "-")</f>
        <v>-</v>
      </c>
      <c r="AA9" s="28" t="str">
        <f>IFERROR(#REF! -#REF!, "-")</f>
        <v>-</v>
      </c>
      <c r="AB9" s="28" t="str">
        <f>IFERROR(#REF! -#REF!, "-")</f>
        <v>-</v>
      </c>
      <c r="AC9" s="28" t="str">
        <f>IFERROR(#REF! -#REF!, "-")</f>
        <v>-</v>
      </c>
      <c r="AD9" s="28" t="str">
        <f>IFERROR(#REF! -#REF!, "-")</f>
        <v>-</v>
      </c>
      <c r="AE9" s="28" t="str">
        <f>IFERROR(#REF! -#REF!, "-")</f>
        <v>-</v>
      </c>
      <c r="AF9" s="28"/>
      <c r="AG9" s="44" t="s">
        <v>68</v>
      </c>
      <c r="AH9" s="28" t="e">
        <f>#REF!-#REF!</f>
        <v>#REF!</v>
      </c>
      <c r="AI9" s="28" t="e">
        <f>#REF!-#REF!</f>
        <v>#REF!</v>
      </c>
      <c r="AJ9" s="28" t="e">
        <f>#REF!-#REF!</f>
        <v>#REF!</v>
      </c>
      <c r="AK9" s="28" t="e">
        <f>#REF!-#REF!</f>
        <v>#REF!</v>
      </c>
      <c r="AL9" s="28" t="e">
        <f>#REF!-#REF!</f>
        <v>#REF!</v>
      </c>
      <c r="AM9" s="28" t="e">
        <f>#REF!-#REF!</f>
        <v>#REF!</v>
      </c>
      <c r="AN9" s="28" t="e">
        <f>#REF!-#REF!</f>
        <v>#REF!</v>
      </c>
      <c r="AO9" s="28" t="e">
        <f>#REF!-#REF!</f>
        <v>#REF!</v>
      </c>
      <c r="AP9" s="28" t="str">
        <f>IFERROR(#REF! -#REF!, "-")</f>
        <v>-</v>
      </c>
      <c r="AQ9" s="28" t="e">
        <f>#REF!-#REF!</f>
        <v>#REF!</v>
      </c>
      <c r="AR9" s="28" t="str">
        <f>IFERROR(#REF! -#REF!, "-")</f>
        <v>-</v>
      </c>
      <c r="AS9" s="28" t="str">
        <f>IFERROR(#REF! -#REF!, "-")</f>
        <v>-</v>
      </c>
      <c r="AT9" s="28" t="str">
        <f>IFERROR(#REF! -#REF!, "-")</f>
        <v>-</v>
      </c>
      <c r="AU9" s="28" t="e">
        <f>#REF!-#REF!</f>
        <v>#REF!</v>
      </c>
      <c r="AV9" s="28" t="e">
        <f>#REF!-#REF!</f>
        <v>#REF!</v>
      </c>
      <c r="AW9" s="28" t="e">
        <f>#REF!-#REF!</f>
        <v>#REF!</v>
      </c>
      <c r="AX9" s="28" t="e">
        <f>#REF!-#REF!</f>
        <v>#REF!</v>
      </c>
      <c r="AY9" s="28" t="e">
        <f>#REF!-#REF!</f>
        <v>#REF!</v>
      </c>
      <c r="AZ9" s="28" t="e">
        <f>#REF!-#REF!</f>
        <v>#REF!</v>
      </c>
      <c r="BA9" s="28" t="e">
        <f>#REF!-#REF!</f>
        <v>#REF!</v>
      </c>
      <c r="BB9" s="28" t="e">
        <f>#REF!-#REF!</f>
        <v>#REF!</v>
      </c>
      <c r="BC9" s="28" t="str">
        <f>IFERROR(#REF! -#REF!, "-")</f>
        <v>-</v>
      </c>
      <c r="BD9" s="28" t="e">
        <f>#REF!-#REF!</f>
        <v>#REF!</v>
      </c>
      <c r="BE9" s="28" t="str">
        <f>IFERROR(#REF! -#REF!, "-")</f>
        <v>-</v>
      </c>
      <c r="BF9" s="28" t="str">
        <f>IFERROR(#REF! -#REF!, "-")</f>
        <v>-</v>
      </c>
      <c r="BG9" s="28"/>
      <c r="BH9" s="28"/>
      <c r="BI9" s="28"/>
      <c r="BK9" s="29" t="s">
        <v>69</v>
      </c>
      <c r="BL9" s="28" t="e">
        <f>#REF!-#REF!</f>
        <v>#REF!</v>
      </c>
      <c r="BM9" s="28" t="e">
        <f>#REF!-#REF!</f>
        <v>#REF!</v>
      </c>
      <c r="BN9" s="28" t="e">
        <f>#REF!-#REF!</f>
        <v>#REF!</v>
      </c>
      <c r="BO9" s="28" t="e">
        <f>#REF!-#REF!</f>
        <v>#REF!</v>
      </c>
      <c r="BP9" s="28" t="e">
        <f>#REF!-#REF!</f>
        <v>#REF!</v>
      </c>
      <c r="BQ9" s="28" t="e">
        <f>#REF!-#REF!</f>
        <v>#REF!</v>
      </c>
      <c r="BR9" s="28" t="e">
        <f>#REF!-#REF!</f>
        <v>#REF!</v>
      </c>
      <c r="BS9" s="28"/>
      <c r="BT9" s="28" t="e">
        <f>#REF!-#REF!</f>
        <v>#REF!</v>
      </c>
      <c r="BU9" s="28" t="e">
        <f>#REF!-#REF!</f>
        <v>#REF!</v>
      </c>
      <c r="BV9" s="28" t="e">
        <f>#REF!-#REF!</f>
        <v>#REF!</v>
      </c>
      <c r="BW9" s="28" t="e">
        <f>#REF!-#REF!</f>
        <v>#REF!</v>
      </c>
      <c r="BX9" s="28" t="e">
        <f>#REF!-#REF!</f>
        <v>#REF!</v>
      </c>
      <c r="BY9" s="28"/>
      <c r="BZ9" s="28" t="e">
        <f>#REF!-#REF!</f>
        <v>#REF!</v>
      </c>
      <c r="CA9" s="28" t="e">
        <f>#REF!-#REF!</f>
        <v>#REF!</v>
      </c>
      <c r="CB9" s="28"/>
      <c r="CC9" s="28" t="e">
        <f>#REF!-#REF!</f>
        <v>#REF!</v>
      </c>
      <c r="CD9" s="28" t="e">
        <f>#REF!-#REF!</f>
        <v>#REF!</v>
      </c>
      <c r="CE9" s="28" t="e">
        <f>#REF!-#REF!</f>
        <v>#REF!</v>
      </c>
      <c r="CF9" s="28"/>
      <c r="CG9" s="28" t="e">
        <f>#REF!-#REF!</f>
        <v>#REF!</v>
      </c>
      <c r="CH9" s="28" t="e">
        <f>#REF!-#REF!</f>
        <v>#REF!</v>
      </c>
      <c r="CI9" s="28" t="e">
        <f>#REF!-#REF!</f>
        <v>#REF!</v>
      </c>
      <c r="CJ9" s="28" t="e">
        <f>#REF!-#REF!</f>
        <v>#REF!</v>
      </c>
      <c r="CK9" s="28"/>
      <c r="CL9" s="28" t="e">
        <f>#REF!-#REF!</f>
        <v>#REF!</v>
      </c>
    </row>
    <row r="10" spans="2:90" s="20" customFormat="1">
      <c r="B10" s="29" t="s">
        <v>70</v>
      </c>
      <c r="C10" s="28" t="e">
        <f>#REF!-#REF!</f>
        <v>#REF!</v>
      </c>
      <c r="D10" s="28" t="e">
        <f>#REF!-#REF!</f>
        <v>#REF!</v>
      </c>
      <c r="E10" s="28" t="e">
        <f>#REF!-#REF!</f>
        <v>#REF!</v>
      </c>
      <c r="F10" s="28" t="e">
        <f>#REF!-#REF!</f>
        <v>#REF!</v>
      </c>
      <c r="G10" s="28" t="e">
        <f>#REF!-#REF!</f>
        <v>#REF!</v>
      </c>
      <c r="H10" s="28" t="e">
        <f>#REF!-#REF!</f>
        <v>#REF!</v>
      </c>
      <c r="I10" s="28" t="e">
        <f>#REF!-#REF!</f>
        <v>#REF!</v>
      </c>
      <c r="J10" s="28" t="e">
        <f>#REF!-#REF!</f>
        <v>#REF!</v>
      </c>
      <c r="K10" s="125" t="str">
        <f>IFERROR(#REF! -#REF!, "-")</f>
        <v>-</v>
      </c>
      <c r="L10" s="28" t="e">
        <f>#REF!-#REF!</f>
        <v>#REF!</v>
      </c>
      <c r="M10" s="28" t="str">
        <f>IFERROR(#REF! -#REF!, "-")</f>
        <v>-</v>
      </c>
      <c r="N10" s="28" t="str">
        <f>IFERROR(#REF! -#REF!, "-")</f>
        <v>-</v>
      </c>
      <c r="O10" s="28" t="str">
        <f>IFERROR(#REF! -#REF!, "-")</f>
        <v>-</v>
      </c>
      <c r="P10" s="28" t="e">
        <f>#REF!-#REF!</f>
        <v>#REF!</v>
      </c>
      <c r="Q10" s="28" t="e">
        <f>#REF!-#REF!</f>
        <v>#REF!</v>
      </c>
      <c r="R10" s="28" t="e">
        <f>#REF!-#REF!</f>
        <v>#REF!</v>
      </c>
      <c r="S10" s="28" t="e">
        <f>#REF!-#REF!</f>
        <v>#REF!</v>
      </c>
      <c r="T10" s="28" t="e">
        <f>#REF!-#REF!</f>
        <v>#REF!</v>
      </c>
      <c r="U10" s="28" t="e">
        <f>#REF!-#REF!</f>
        <v>#REF!</v>
      </c>
      <c r="V10" s="28" t="e">
        <f>#REF!-#REF!</f>
        <v>#REF!</v>
      </c>
      <c r="W10" s="28" t="e">
        <f>#REF!-#REF!</f>
        <v>#REF!</v>
      </c>
      <c r="X10" s="28" t="e">
        <f>#REF!-#REF!</f>
        <v>#REF!</v>
      </c>
      <c r="Y10" s="28" t="e">
        <f>#REF!-#REF!</f>
        <v>#REF!</v>
      </c>
      <c r="Z10" s="28" t="str">
        <f>IFERROR(#REF! -#REF!, "-")</f>
        <v>-</v>
      </c>
      <c r="AA10" s="28" t="str">
        <f>IFERROR(#REF! -#REF!, "-")</f>
        <v>-</v>
      </c>
      <c r="AB10" s="28" t="str">
        <f>IFERROR(#REF! -#REF!, "-")</f>
        <v>-</v>
      </c>
      <c r="AC10" s="28" t="str">
        <f>IFERROR(#REF! -#REF!, "-")</f>
        <v>-</v>
      </c>
      <c r="AD10" s="28" t="str">
        <f>IFERROR(#REF! -#REF!, "-")</f>
        <v>-</v>
      </c>
      <c r="AE10" s="28" t="str">
        <f>IFERROR(#REF! -#REF!, "-")</f>
        <v>-</v>
      </c>
      <c r="AF10" s="28"/>
      <c r="AG10" s="44" t="s">
        <v>71</v>
      </c>
      <c r="AH10" s="28" t="e">
        <f>#REF!-#REF!</f>
        <v>#REF!</v>
      </c>
      <c r="AI10" s="28" t="e">
        <f>#REF!-#REF!</f>
        <v>#REF!</v>
      </c>
      <c r="AJ10" s="28" t="e">
        <f>#REF!-#REF!</f>
        <v>#REF!</v>
      </c>
      <c r="AK10" s="28" t="e">
        <f>#REF!-#REF!</f>
        <v>#REF!</v>
      </c>
      <c r="AL10" s="28" t="e">
        <f>#REF!-#REF!</f>
        <v>#REF!</v>
      </c>
      <c r="AM10" s="28" t="e">
        <f>#REF!-#REF!</f>
        <v>#REF!</v>
      </c>
      <c r="AN10" s="28" t="e">
        <f>#REF!-#REF!</f>
        <v>#REF!</v>
      </c>
      <c r="AO10" s="28" t="e">
        <f>#REF!-#REF!</f>
        <v>#REF!</v>
      </c>
      <c r="AP10" s="28" t="str">
        <f>IFERROR(#REF! -#REF!, "-")</f>
        <v>-</v>
      </c>
      <c r="AQ10" s="28" t="e">
        <f>#REF!-#REF!</f>
        <v>#REF!</v>
      </c>
      <c r="AR10" s="28" t="str">
        <f>IFERROR(#REF! -#REF!, "-")</f>
        <v>-</v>
      </c>
      <c r="AS10" s="28" t="str">
        <f>IFERROR(#REF! -#REF!, "-")</f>
        <v>-</v>
      </c>
      <c r="AT10" s="28" t="str">
        <f>IFERROR(#REF! -#REF!, "-")</f>
        <v>-</v>
      </c>
      <c r="AU10" s="28" t="e">
        <f>#REF!-#REF!</f>
        <v>#REF!</v>
      </c>
      <c r="AV10" s="28" t="e">
        <f>#REF!-#REF!</f>
        <v>#REF!</v>
      </c>
      <c r="AW10" s="28" t="e">
        <f>#REF!-#REF!</f>
        <v>#REF!</v>
      </c>
      <c r="AX10" s="28" t="e">
        <f>#REF!-#REF!</f>
        <v>#REF!</v>
      </c>
      <c r="AY10" s="28" t="e">
        <f>#REF!-#REF!</f>
        <v>#REF!</v>
      </c>
      <c r="AZ10" s="28" t="e">
        <f>#REF!-#REF!</f>
        <v>#REF!</v>
      </c>
      <c r="BA10" s="28" t="e">
        <f>#REF!-#REF!</f>
        <v>#REF!</v>
      </c>
      <c r="BB10" s="28" t="e">
        <f>#REF!-#REF!</f>
        <v>#REF!</v>
      </c>
      <c r="BC10" s="28" t="str">
        <f>IFERROR(#REF! -#REF!, "-")</f>
        <v>-</v>
      </c>
      <c r="BD10" s="28" t="e">
        <f>#REF!-#REF!</f>
        <v>#REF!</v>
      </c>
      <c r="BE10" s="28" t="str">
        <f>IFERROR(#REF! -#REF!, "-")</f>
        <v>-</v>
      </c>
      <c r="BF10" s="28" t="str">
        <f>IFERROR(#REF! -#REF!, "-")</f>
        <v>-</v>
      </c>
      <c r="BG10" s="28"/>
      <c r="BH10" s="28"/>
      <c r="BI10" s="28"/>
      <c r="BK10" s="29" t="s">
        <v>72</v>
      </c>
      <c r="BL10" s="28" t="e">
        <f>#REF!-#REF!</f>
        <v>#REF!</v>
      </c>
      <c r="BM10" s="28" t="e">
        <f>#REF!-#REF!</f>
        <v>#REF!</v>
      </c>
      <c r="BN10" s="28" t="e">
        <f>#REF!-#REF!</f>
        <v>#REF!</v>
      </c>
      <c r="BO10" s="28" t="e">
        <f>#REF!-#REF!</f>
        <v>#REF!</v>
      </c>
      <c r="BP10" s="28" t="e">
        <f>#REF!-#REF!</f>
        <v>#REF!</v>
      </c>
      <c r="BQ10" s="28" t="e">
        <f>#REF!-#REF!</f>
        <v>#REF!</v>
      </c>
      <c r="BR10" s="28" t="e">
        <f>#REF!-#REF!</f>
        <v>#REF!</v>
      </c>
      <c r="BS10" s="28"/>
      <c r="BT10" s="28" t="e">
        <f>#REF!-#REF!</f>
        <v>#REF!</v>
      </c>
      <c r="BU10" s="28" t="e">
        <f>#REF!-#REF!</f>
        <v>#REF!</v>
      </c>
      <c r="BV10" s="28" t="e">
        <f>#REF!-#REF!</f>
        <v>#REF!</v>
      </c>
      <c r="BW10" s="28" t="e">
        <f>#REF!-#REF!</f>
        <v>#REF!</v>
      </c>
      <c r="BX10" s="28" t="e">
        <f>#REF!-#REF!</f>
        <v>#REF!</v>
      </c>
      <c r="BY10" s="28"/>
      <c r="BZ10" s="28" t="e">
        <f>#REF!-#REF!</f>
        <v>#REF!</v>
      </c>
      <c r="CA10" s="28" t="e">
        <f>#REF!-#REF!</f>
        <v>#REF!</v>
      </c>
      <c r="CB10" s="28"/>
      <c r="CC10" s="28" t="e">
        <f>#REF!-#REF!</f>
        <v>#REF!</v>
      </c>
      <c r="CD10" s="28" t="e">
        <f>#REF!-#REF!</f>
        <v>#REF!</v>
      </c>
      <c r="CE10" s="28" t="e">
        <f>#REF!-#REF!</f>
        <v>#REF!</v>
      </c>
      <c r="CF10" s="28"/>
      <c r="CG10" s="28" t="e">
        <f>#REF!-#REF!</f>
        <v>#REF!</v>
      </c>
      <c r="CH10" s="28" t="e">
        <f>#REF!-#REF!</f>
        <v>#REF!</v>
      </c>
      <c r="CI10" s="28" t="e">
        <f>#REF!-#REF!</f>
        <v>#REF!</v>
      </c>
      <c r="CJ10" s="28" t="e">
        <f>#REF!-#REF!</f>
        <v>#REF!</v>
      </c>
      <c r="CK10" s="28"/>
      <c r="CL10" s="28" t="e">
        <f>#REF!-#REF!</f>
        <v>#REF!</v>
      </c>
    </row>
    <row r="11" spans="2:90" s="20" customFormat="1">
      <c r="B11" s="29" t="s">
        <v>73</v>
      </c>
      <c r="C11" s="28" t="e">
        <f>#REF!-#REF!</f>
        <v>#REF!</v>
      </c>
      <c r="D11" s="28" t="e">
        <f>#REF!-#REF!</f>
        <v>#REF!</v>
      </c>
      <c r="E11" s="28" t="e">
        <f>#REF!-#REF!</f>
        <v>#REF!</v>
      </c>
      <c r="F11" s="28" t="e">
        <f>#REF!-#REF!</f>
        <v>#REF!</v>
      </c>
      <c r="G11" s="28" t="e">
        <f>#REF!-#REF!</f>
        <v>#REF!</v>
      </c>
      <c r="H11" s="28" t="e">
        <f>#REF!-#REF!</f>
        <v>#REF!</v>
      </c>
      <c r="I11" s="28" t="e">
        <f>#REF!-#REF!</f>
        <v>#REF!</v>
      </c>
      <c r="J11" s="28" t="e">
        <f>#REF!-#REF!</f>
        <v>#REF!</v>
      </c>
      <c r="K11" s="125" t="str">
        <f>IFERROR(#REF! -#REF!, "-")</f>
        <v>-</v>
      </c>
      <c r="L11" s="28" t="e">
        <f>#REF!-#REF!</f>
        <v>#REF!</v>
      </c>
      <c r="M11" s="28" t="str">
        <f>IFERROR(#REF! -#REF!, "-")</f>
        <v>-</v>
      </c>
      <c r="N11" s="28" t="str">
        <f>IFERROR(#REF! -#REF!, "-")</f>
        <v>-</v>
      </c>
      <c r="O11" s="28" t="str">
        <f>IFERROR(#REF! -#REF!, "-")</f>
        <v>-</v>
      </c>
      <c r="P11" s="28" t="e">
        <f>#REF!-#REF!</f>
        <v>#REF!</v>
      </c>
      <c r="Q11" s="28" t="e">
        <f>#REF!-#REF!</f>
        <v>#REF!</v>
      </c>
      <c r="R11" s="28" t="e">
        <f>#REF!-#REF!</f>
        <v>#REF!</v>
      </c>
      <c r="S11" s="28" t="e">
        <f>#REF!-#REF!</f>
        <v>#REF!</v>
      </c>
      <c r="T11" s="28" t="e">
        <f>#REF!-#REF!</f>
        <v>#REF!</v>
      </c>
      <c r="U11" s="28" t="e">
        <f>#REF!-#REF!</f>
        <v>#REF!</v>
      </c>
      <c r="V11" s="28" t="e">
        <f>#REF!-#REF!</f>
        <v>#REF!</v>
      </c>
      <c r="W11" s="28" t="e">
        <f>#REF!-#REF!</f>
        <v>#REF!</v>
      </c>
      <c r="X11" s="28" t="e">
        <f>#REF!-#REF!</f>
        <v>#REF!</v>
      </c>
      <c r="Y11" s="28" t="e">
        <f>#REF!-#REF!</f>
        <v>#REF!</v>
      </c>
      <c r="Z11" s="28" t="str">
        <f>IFERROR(#REF! -#REF!, "-")</f>
        <v>-</v>
      </c>
      <c r="AA11" s="28" t="str">
        <f>IFERROR(#REF! -#REF!, "-")</f>
        <v>-</v>
      </c>
      <c r="AB11" s="28" t="str">
        <f>IFERROR(#REF! -#REF!, "-")</f>
        <v>-</v>
      </c>
      <c r="AC11" s="28" t="str">
        <f>IFERROR(#REF! -#REF!, "-")</f>
        <v>-</v>
      </c>
      <c r="AD11" s="28" t="str">
        <f>IFERROR(#REF! -#REF!, "-")</f>
        <v>-</v>
      </c>
      <c r="AE11" s="28" t="str">
        <f>IFERROR(#REF! -#REF!, "-")</f>
        <v>-</v>
      </c>
      <c r="AF11" s="28"/>
      <c r="AG11" s="44" t="s">
        <v>74</v>
      </c>
      <c r="AH11" s="28" t="e">
        <f>#REF!-#REF!</f>
        <v>#REF!</v>
      </c>
      <c r="AI11" s="28" t="e">
        <f>#REF!-#REF!</f>
        <v>#REF!</v>
      </c>
      <c r="AJ11" s="28" t="e">
        <f>#REF!-#REF!</f>
        <v>#REF!</v>
      </c>
      <c r="AK11" s="28" t="e">
        <f>#REF!-#REF!</f>
        <v>#REF!</v>
      </c>
      <c r="AL11" s="28" t="e">
        <f>#REF!-#REF!</f>
        <v>#REF!</v>
      </c>
      <c r="AM11" s="28" t="e">
        <f>#REF!-#REF!</f>
        <v>#REF!</v>
      </c>
      <c r="AN11" s="28" t="e">
        <f>#REF!-#REF!</f>
        <v>#REF!</v>
      </c>
      <c r="AO11" s="28" t="e">
        <f>#REF!-#REF!</f>
        <v>#REF!</v>
      </c>
      <c r="AP11" s="28" t="str">
        <f>IFERROR(#REF! -#REF!, "-")</f>
        <v>-</v>
      </c>
      <c r="AQ11" s="28" t="e">
        <f>#REF!-#REF!</f>
        <v>#REF!</v>
      </c>
      <c r="AR11" s="28" t="str">
        <f>IFERROR(#REF! -#REF!, "-")</f>
        <v>-</v>
      </c>
      <c r="AS11" s="28" t="str">
        <f>IFERROR(#REF! -#REF!, "-")</f>
        <v>-</v>
      </c>
      <c r="AT11" s="28" t="str">
        <f>IFERROR(#REF! -#REF!, "-")</f>
        <v>-</v>
      </c>
      <c r="AU11" s="28" t="e">
        <f>#REF!-#REF!</f>
        <v>#REF!</v>
      </c>
      <c r="AV11" s="28" t="e">
        <f>#REF!-#REF!</f>
        <v>#REF!</v>
      </c>
      <c r="AW11" s="28" t="e">
        <f>#REF!-#REF!</f>
        <v>#REF!</v>
      </c>
      <c r="AX11" s="28" t="e">
        <f>#REF!-#REF!</f>
        <v>#REF!</v>
      </c>
      <c r="AY11" s="28" t="e">
        <f>#REF!-#REF!</f>
        <v>#REF!</v>
      </c>
      <c r="AZ11" s="28" t="e">
        <f>#REF!-#REF!</f>
        <v>#REF!</v>
      </c>
      <c r="BA11" s="28" t="e">
        <f>#REF!-#REF!</f>
        <v>#REF!</v>
      </c>
      <c r="BB11" s="28" t="e">
        <f>#REF!-#REF!</f>
        <v>#REF!</v>
      </c>
      <c r="BC11" s="28" t="str">
        <f>IFERROR(#REF! -#REF!, "-")</f>
        <v>-</v>
      </c>
      <c r="BD11" s="28" t="e">
        <f>#REF!-#REF!</f>
        <v>#REF!</v>
      </c>
      <c r="BE11" s="28" t="str">
        <f>IFERROR(#REF! -#REF!, "-")</f>
        <v>-</v>
      </c>
      <c r="BF11" s="28" t="str">
        <f>IFERROR(#REF! -#REF!, "-")</f>
        <v>-</v>
      </c>
      <c r="BG11" s="28"/>
      <c r="BH11" s="28"/>
      <c r="BI11" s="28"/>
      <c r="BK11" s="29" t="s">
        <v>75</v>
      </c>
      <c r="BL11" s="28" t="e">
        <f>#REF!-#REF!</f>
        <v>#REF!</v>
      </c>
      <c r="BM11" s="28" t="e">
        <f>#REF!-#REF!</f>
        <v>#REF!</v>
      </c>
      <c r="BN11" s="28" t="e">
        <f>#REF!-#REF!</f>
        <v>#REF!</v>
      </c>
      <c r="BO11" s="28" t="e">
        <f>#REF!-#REF!</f>
        <v>#REF!</v>
      </c>
      <c r="BP11" s="28" t="e">
        <f>#REF!-#REF!</f>
        <v>#REF!</v>
      </c>
      <c r="BQ11" s="28" t="e">
        <f>#REF!-#REF!</f>
        <v>#REF!</v>
      </c>
      <c r="BR11" s="28" t="e">
        <f>#REF!-#REF!</f>
        <v>#REF!</v>
      </c>
      <c r="BS11" s="28"/>
      <c r="BT11" s="28" t="e">
        <f>#REF!-#REF!</f>
        <v>#REF!</v>
      </c>
      <c r="BU11" s="28" t="e">
        <f>#REF!-#REF!</f>
        <v>#REF!</v>
      </c>
      <c r="BV11" s="28" t="e">
        <f>#REF!-#REF!</f>
        <v>#REF!</v>
      </c>
      <c r="BW11" s="28" t="e">
        <f>#REF!-#REF!</f>
        <v>#REF!</v>
      </c>
      <c r="BX11" s="28" t="e">
        <f>#REF!-#REF!</f>
        <v>#REF!</v>
      </c>
      <c r="BY11" s="28"/>
      <c r="BZ11" s="28" t="e">
        <f>#REF!-#REF!</f>
        <v>#REF!</v>
      </c>
      <c r="CA11" s="28" t="e">
        <f>#REF!-#REF!</f>
        <v>#REF!</v>
      </c>
      <c r="CB11" s="28"/>
      <c r="CC11" s="28" t="e">
        <f>#REF!-#REF!</f>
        <v>#REF!</v>
      </c>
      <c r="CD11" s="28" t="e">
        <f>#REF!-#REF!</f>
        <v>#REF!</v>
      </c>
      <c r="CE11" s="28" t="e">
        <f>#REF!-#REF!</f>
        <v>#REF!</v>
      </c>
      <c r="CF11" s="28"/>
      <c r="CG11" s="28" t="e">
        <f>#REF!-#REF!</f>
        <v>#REF!</v>
      </c>
      <c r="CH11" s="28" t="e">
        <f>#REF!-#REF!</f>
        <v>#REF!</v>
      </c>
      <c r="CI11" s="28" t="e">
        <f>#REF!-#REF!</f>
        <v>#REF!</v>
      </c>
      <c r="CJ11" s="28" t="e">
        <f>#REF!-#REF!</f>
        <v>#REF!</v>
      </c>
      <c r="CK11" s="28"/>
      <c r="CL11" s="28" t="e">
        <f>#REF!-#REF!</f>
        <v>#REF!</v>
      </c>
    </row>
    <row r="12" spans="2:90" s="20" customFormat="1">
      <c r="B12" s="29" t="s">
        <v>76</v>
      </c>
      <c r="C12" s="28" t="e">
        <f>#REF!-#REF!</f>
        <v>#REF!</v>
      </c>
      <c r="D12" s="28" t="e">
        <f>#REF!-#REF!</f>
        <v>#REF!</v>
      </c>
      <c r="E12" s="28" t="e">
        <f>#REF!-#REF!</f>
        <v>#REF!</v>
      </c>
      <c r="F12" s="28" t="e">
        <f>#REF!-#REF!</f>
        <v>#REF!</v>
      </c>
      <c r="G12" s="28" t="e">
        <f>#REF!-#REF!</f>
        <v>#REF!</v>
      </c>
      <c r="H12" s="28" t="e">
        <f>#REF!-#REF!</f>
        <v>#REF!</v>
      </c>
      <c r="I12" s="28" t="e">
        <f>#REF!-#REF!</f>
        <v>#REF!</v>
      </c>
      <c r="J12" s="28" t="e">
        <f>#REF!-#REF!</f>
        <v>#REF!</v>
      </c>
      <c r="K12" s="125" t="str">
        <f>IFERROR(#REF! -#REF!, "-")</f>
        <v>-</v>
      </c>
      <c r="L12" s="28" t="e">
        <f>#REF!-#REF!</f>
        <v>#REF!</v>
      </c>
      <c r="M12" s="28" t="str">
        <f>IFERROR(#REF! -#REF!, "-")</f>
        <v>-</v>
      </c>
      <c r="N12" s="28" t="str">
        <f>IFERROR(#REF! -#REF!, "-")</f>
        <v>-</v>
      </c>
      <c r="O12" s="28" t="str">
        <f>IFERROR(#REF! -#REF!, "-")</f>
        <v>-</v>
      </c>
      <c r="P12" s="28" t="e">
        <f>#REF!-#REF!</f>
        <v>#REF!</v>
      </c>
      <c r="Q12" s="28" t="e">
        <f>#REF!-#REF!</f>
        <v>#REF!</v>
      </c>
      <c r="R12" s="28" t="e">
        <f>#REF!-#REF!</f>
        <v>#REF!</v>
      </c>
      <c r="S12" s="28" t="e">
        <f>#REF!-#REF!</f>
        <v>#REF!</v>
      </c>
      <c r="T12" s="28" t="e">
        <f>#REF!-#REF!</f>
        <v>#REF!</v>
      </c>
      <c r="U12" s="28" t="e">
        <f>#REF!-#REF!</f>
        <v>#REF!</v>
      </c>
      <c r="V12" s="28" t="e">
        <f>#REF!-#REF!</f>
        <v>#REF!</v>
      </c>
      <c r="W12" s="28" t="e">
        <f>#REF!-#REF!</f>
        <v>#REF!</v>
      </c>
      <c r="X12" s="28" t="e">
        <f>#REF!-#REF!</f>
        <v>#REF!</v>
      </c>
      <c r="Y12" s="28" t="e">
        <f>#REF!-#REF!</f>
        <v>#REF!</v>
      </c>
      <c r="Z12" s="28" t="str">
        <f>IFERROR(#REF! -#REF!, "-")</f>
        <v>-</v>
      </c>
      <c r="AA12" s="28" t="str">
        <f>IFERROR(#REF! -#REF!, "-")</f>
        <v>-</v>
      </c>
      <c r="AB12" s="28" t="str">
        <f>IFERROR(#REF! -#REF!, "-")</f>
        <v>-</v>
      </c>
      <c r="AC12" s="28" t="str">
        <f>IFERROR(#REF! -#REF!, "-")</f>
        <v>-</v>
      </c>
      <c r="AD12" s="28" t="str">
        <f>IFERROR(#REF! -#REF!, "-")</f>
        <v>-</v>
      </c>
      <c r="AE12" s="28" t="str">
        <f>IFERROR(#REF! -#REF!, "-")</f>
        <v>-</v>
      </c>
      <c r="AF12" s="28"/>
      <c r="AG12" s="44" t="s">
        <v>77</v>
      </c>
      <c r="AH12" s="28" t="e">
        <f>#REF!-#REF!</f>
        <v>#REF!</v>
      </c>
      <c r="AI12" s="28" t="e">
        <f>#REF!-#REF!</f>
        <v>#REF!</v>
      </c>
      <c r="AJ12" s="28" t="e">
        <f>#REF!-#REF!</f>
        <v>#REF!</v>
      </c>
      <c r="AK12" s="28" t="e">
        <f>#REF!-#REF!</f>
        <v>#REF!</v>
      </c>
      <c r="AL12" s="28" t="e">
        <f>#REF!-#REF!</f>
        <v>#REF!</v>
      </c>
      <c r="AM12" s="28" t="e">
        <f>#REF!-#REF!</f>
        <v>#REF!</v>
      </c>
      <c r="AN12" s="28" t="e">
        <f>#REF!-#REF!</f>
        <v>#REF!</v>
      </c>
      <c r="AO12" s="28" t="e">
        <f>#REF!-#REF!</f>
        <v>#REF!</v>
      </c>
      <c r="AP12" s="28" t="str">
        <f>IFERROR(#REF! -#REF!, "-")</f>
        <v>-</v>
      </c>
      <c r="AQ12" s="28" t="e">
        <f>#REF!-#REF!</f>
        <v>#REF!</v>
      </c>
      <c r="AR12" s="28" t="str">
        <f>IFERROR(#REF! -#REF!, "-")</f>
        <v>-</v>
      </c>
      <c r="AS12" s="28" t="str">
        <f>IFERROR(#REF! -#REF!, "-")</f>
        <v>-</v>
      </c>
      <c r="AT12" s="28" t="str">
        <f>IFERROR(#REF! -#REF!, "-")</f>
        <v>-</v>
      </c>
      <c r="AU12" s="28" t="e">
        <f>#REF!-#REF!</f>
        <v>#REF!</v>
      </c>
      <c r="AV12" s="28" t="e">
        <f>#REF!-#REF!</f>
        <v>#REF!</v>
      </c>
      <c r="AW12" s="28" t="e">
        <f>#REF!-#REF!</f>
        <v>#REF!</v>
      </c>
      <c r="AX12" s="28" t="e">
        <f>#REF!-#REF!</f>
        <v>#REF!</v>
      </c>
      <c r="AY12" s="28" t="e">
        <f>#REF!-#REF!</f>
        <v>#REF!</v>
      </c>
      <c r="AZ12" s="28" t="e">
        <f>#REF!-#REF!</f>
        <v>#REF!</v>
      </c>
      <c r="BA12" s="28" t="e">
        <f>#REF!-#REF!</f>
        <v>#REF!</v>
      </c>
      <c r="BB12" s="28" t="e">
        <f>#REF!-#REF!</f>
        <v>#REF!</v>
      </c>
      <c r="BC12" s="28" t="str">
        <f>IFERROR(#REF! -#REF!, "-")</f>
        <v>-</v>
      </c>
      <c r="BD12" s="28" t="e">
        <f>#REF!-#REF!</f>
        <v>#REF!</v>
      </c>
      <c r="BE12" s="28" t="str">
        <f>IFERROR(#REF! -#REF!, "-")</f>
        <v>-</v>
      </c>
      <c r="BF12" s="28" t="str">
        <f>IFERROR(#REF! -#REF!, "-")</f>
        <v>-</v>
      </c>
      <c r="BG12" s="28"/>
      <c r="BH12" s="28"/>
      <c r="BI12" s="28"/>
      <c r="BK12" s="29" t="s">
        <v>78</v>
      </c>
      <c r="BL12" s="28" t="e">
        <f>#REF!-#REF!</f>
        <v>#REF!</v>
      </c>
      <c r="BM12" s="28" t="e">
        <f>#REF!-#REF!</f>
        <v>#REF!</v>
      </c>
      <c r="BN12" s="28" t="e">
        <f>#REF!-#REF!</f>
        <v>#REF!</v>
      </c>
      <c r="BO12" s="28" t="e">
        <f>#REF!-#REF!</f>
        <v>#REF!</v>
      </c>
      <c r="BP12" s="28" t="e">
        <f>#REF!-#REF!</f>
        <v>#REF!</v>
      </c>
      <c r="BQ12" s="28" t="e">
        <f>#REF!-#REF!</f>
        <v>#REF!</v>
      </c>
      <c r="BR12" s="28" t="e">
        <f>#REF!-#REF!</f>
        <v>#REF!</v>
      </c>
      <c r="BS12" s="28"/>
      <c r="BT12" s="28" t="e">
        <f>#REF!-#REF!</f>
        <v>#REF!</v>
      </c>
      <c r="BU12" s="28" t="e">
        <f>#REF!-#REF!</f>
        <v>#REF!</v>
      </c>
      <c r="BV12" s="28" t="e">
        <f>#REF!-#REF!</f>
        <v>#REF!</v>
      </c>
      <c r="BW12" s="28" t="e">
        <f>#REF!-#REF!</f>
        <v>#REF!</v>
      </c>
      <c r="BX12" s="28" t="e">
        <f>#REF!-#REF!</f>
        <v>#REF!</v>
      </c>
      <c r="BY12" s="28"/>
      <c r="BZ12" s="28" t="e">
        <f>#REF!-#REF!</f>
        <v>#REF!</v>
      </c>
      <c r="CA12" s="28" t="e">
        <f>#REF!-#REF!</f>
        <v>#REF!</v>
      </c>
      <c r="CB12" s="28"/>
      <c r="CC12" s="28" t="e">
        <f>#REF!-#REF!</f>
        <v>#REF!</v>
      </c>
      <c r="CD12" s="28" t="e">
        <f>#REF!-#REF!</f>
        <v>#REF!</v>
      </c>
      <c r="CE12" s="28" t="e">
        <f>#REF!-#REF!</f>
        <v>#REF!</v>
      </c>
      <c r="CF12" s="28"/>
      <c r="CG12" s="28" t="e">
        <f>#REF!-#REF!</f>
        <v>#REF!</v>
      </c>
      <c r="CH12" s="28" t="e">
        <f>#REF!-#REF!</f>
        <v>#REF!</v>
      </c>
      <c r="CI12" s="28" t="e">
        <f>#REF!-#REF!</f>
        <v>#REF!</v>
      </c>
      <c r="CJ12" s="28" t="e">
        <f>#REF!-#REF!</f>
        <v>#REF!</v>
      </c>
      <c r="CK12" s="28"/>
      <c r="CL12" s="28" t="e">
        <f>#REF!-#REF!</f>
        <v>#REF!</v>
      </c>
    </row>
    <row r="13" spans="2:90" s="20" customFormat="1">
      <c r="B13" s="29" t="s">
        <v>79</v>
      </c>
      <c r="C13" s="28" t="e">
        <f>#REF!-#REF!</f>
        <v>#REF!</v>
      </c>
      <c r="D13" s="28" t="e">
        <f>#REF!-#REF!</f>
        <v>#REF!</v>
      </c>
      <c r="E13" s="28" t="e">
        <f>#REF!-#REF!</f>
        <v>#REF!</v>
      </c>
      <c r="F13" s="28" t="e">
        <f>#REF!-#REF!</f>
        <v>#REF!</v>
      </c>
      <c r="G13" s="28" t="e">
        <f>#REF!-#REF!</f>
        <v>#REF!</v>
      </c>
      <c r="H13" s="28" t="e">
        <f>#REF!-#REF!</f>
        <v>#REF!</v>
      </c>
      <c r="I13" s="28" t="e">
        <f>#REF!-#REF!</f>
        <v>#REF!</v>
      </c>
      <c r="J13" s="28" t="e">
        <f>#REF!-#REF!</f>
        <v>#REF!</v>
      </c>
      <c r="K13" s="125" t="str">
        <f>IFERROR(#REF! -#REF!, "-")</f>
        <v>-</v>
      </c>
      <c r="L13" s="28" t="e">
        <f>#REF!-#REF!</f>
        <v>#REF!</v>
      </c>
      <c r="M13" s="28" t="str">
        <f>IFERROR(#REF! -#REF!, "-")</f>
        <v>-</v>
      </c>
      <c r="N13" s="28" t="str">
        <f>IFERROR(#REF! -#REF!, "-")</f>
        <v>-</v>
      </c>
      <c r="O13" s="28" t="str">
        <f>IFERROR(#REF! -#REF!, "-")</f>
        <v>-</v>
      </c>
      <c r="P13" s="28" t="e">
        <f>#REF!-#REF!</f>
        <v>#REF!</v>
      </c>
      <c r="Q13" s="28" t="e">
        <f>#REF!-#REF!</f>
        <v>#REF!</v>
      </c>
      <c r="R13" s="28" t="e">
        <f>#REF!-#REF!</f>
        <v>#REF!</v>
      </c>
      <c r="S13" s="28" t="e">
        <f>#REF!-#REF!</f>
        <v>#REF!</v>
      </c>
      <c r="T13" s="28" t="e">
        <f>#REF!-#REF!</f>
        <v>#REF!</v>
      </c>
      <c r="U13" s="28" t="e">
        <f>#REF!-#REF!</f>
        <v>#REF!</v>
      </c>
      <c r="V13" s="28" t="e">
        <f>#REF!-#REF!</f>
        <v>#REF!</v>
      </c>
      <c r="W13" s="28" t="e">
        <f>#REF!-#REF!</f>
        <v>#REF!</v>
      </c>
      <c r="X13" s="28" t="e">
        <f>#REF!-#REF!</f>
        <v>#REF!</v>
      </c>
      <c r="Y13" s="28" t="e">
        <f>#REF!-#REF!</f>
        <v>#REF!</v>
      </c>
      <c r="Z13" s="28" t="str">
        <f>IFERROR(#REF! -#REF!, "-")</f>
        <v>-</v>
      </c>
      <c r="AA13" s="28" t="str">
        <f>IFERROR(#REF! -#REF!, "-")</f>
        <v>-</v>
      </c>
      <c r="AB13" s="28" t="str">
        <f>IFERROR(#REF! -#REF!, "-")</f>
        <v>-</v>
      </c>
      <c r="AC13" s="28" t="str">
        <f>IFERROR(#REF! -#REF!, "-")</f>
        <v>-</v>
      </c>
      <c r="AD13" s="28" t="str">
        <f>IFERROR(#REF! -#REF!, "-")</f>
        <v>-</v>
      </c>
      <c r="AE13" s="28" t="str">
        <f>IFERROR(#REF! -#REF!, "-")</f>
        <v>-</v>
      </c>
      <c r="AF13" s="28"/>
      <c r="AG13" s="44" t="s">
        <v>80</v>
      </c>
      <c r="AH13" s="28" t="e">
        <f>#REF!-#REF!</f>
        <v>#REF!</v>
      </c>
      <c r="AI13" s="28" t="e">
        <f>#REF!-#REF!</f>
        <v>#REF!</v>
      </c>
      <c r="AJ13" s="28" t="e">
        <f>#REF!-#REF!</f>
        <v>#REF!</v>
      </c>
      <c r="AK13" s="28" t="e">
        <f>#REF!-#REF!</f>
        <v>#REF!</v>
      </c>
      <c r="AL13" s="28" t="e">
        <f>#REF!-#REF!</f>
        <v>#REF!</v>
      </c>
      <c r="AM13" s="28" t="e">
        <f>#REF!-#REF!</f>
        <v>#REF!</v>
      </c>
      <c r="AN13" s="28" t="e">
        <f>#REF!-#REF!</f>
        <v>#REF!</v>
      </c>
      <c r="AO13" s="28" t="e">
        <f>#REF!-#REF!</f>
        <v>#REF!</v>
      </c>
      <c r="AP13" s="28" t="str">
        <f>IFERROR(#REF! -#REF!, "-")</f>
        <v>-</v>
      </c>
      <c r="AQ13" s="28" t="e">
        <f>#REF!-#REF!</f>
        <v>#REF!</v>
      </c>
      <c r="AR13" s="28" t="str">
        <f>IFERROR(#REF! -#REF!, "-")</f>
        <v>-</v>
      </c>
      <c r="AS13" s="28" t="str">
        <f>IFERROR(#REF! -#REF!, "-")</f>
        <v>-</v>
      </c>
      <c r="AT13" s="28" t="str">
        <f>IFERROR(#REF! -#REF!, "-")</f>
        <v>-</v>
      </c>
      <c r="AU13" s="28" t="e">
        <f>#REF!-#REF!</f>
        <v>#REF!</v>
      </c>
      <c r="AV13" s="28" t="e">
        <f>#REF!-#REF!</f>
        <v>#REF!</v>
      </c>
      <c r="AW13" s="28" t="e">
        <f>#REF!-#REF!</f>
        <v>#REF!</v>
      </c>
      <c r="AX13" s="28" t="e">
        <f>#REF!-#REF!</f>
        <v>#REF!</v>
      </c>
      <c r="AY13" s="28" t="e">
        <f>#REF!-#REF!</f>
        <v>#REF!</v>
      </c>
      <c r="AZ13" s="28" t="e">
        <f>#REF!-#REF!</f>
        <v>#REF!</v>
      </c>
      <c r="BA13" s="28" t="e">
        <f>#REF!-#REF!</f>
        <v>#REF!</v>
      </c>
      <c r="BB13" s="28" t="e">
        <f>#REF!-#REF!</f>
        <v>#REF!</v>
      </c>
      <c r="BC13" s="28" t="str">
        <f>IFERROR(#REF! -#REF!, "-")</f>
        <v>-</v>
      </c>
      <c r="BD13" s="28" t="e">
        <f>#REF!-#REF!</f>
        <v>#REF!</v>
      </c>
      <c r="BE13" s="28" t="str">
        <f>IFERROR(#REF! -#REF!, "-")</f>
        <v>-</v>
      </c>
      <c r="BF13" s="28" t="str">
        <f>IFERROR(#REF! -#REF!, "-")</f>
        <v>-</v>
      </c>
      <c r="BG13" s="28"/>
      <c r="BH13" s="28"/>
      <c r="BI13" s="28"/>
      <c r="BK13" s="29" t="s">
        <v>81</v>
      </c>
      <c r="BL13" s="28" t="e">
        <f>#REF!-#REF!</f>
        <v>#REF!</v>
      </c>
      <c r="BM13" s="28" t="e">
        <f>#REF!-#REF!</f>
        <v>#REF!</v>
      </c>
      <c r="BN13" s="28" t="e">
        <f>#REF!-#REF!</f>
        <v>#REF!</v>
      </c>
      <c r="BO13" s="28" t="e">
        <f>#REF!-#REF!</f>
        <v>#REF!</v>
      </c>
      <c r="BP13" s="28" t="e">
        <f>#REF!-#REF!</f>
        <v>#REF!</v>
      </c>
      <c r="BQ13" s="28" t="e">
        <f>#REF!-#REF!</f>
        <v>#REF!</v>
      </c>
      <c r="BR13" s="28" t="e">
        <f>#REF!-#REF!</f>
        <v>#REF!</v>
      </c>
      <c r="BS13" s="28"/>
      <c r="BT13" s="28" t="e">
        <f>#REF!-#REF!</f>
        <v>#REF!</v>
      </c>
      <c r="BU13" s="28" t="e">
        <f>#REF!-#REF!</f>
        <v>#REF!</v>
      </c>
      <c r="BV13" s="28" t="e">
        <f>#REF!-#REF!</f>
        <v>#REF!</v>
      </c>
      <c r="BW13" s="28" t="e">
        <f>#REF!-#REF!</f>
        <v>#REF!</v>
      </c>
      <c r="BX13" s="28" t="e">
        <f>#REF!-#REF!</f>
        <v>#REF!</v>
      </c>
      <c r="BY13" s="28"/>
      <c r="BZ13" s="28" t="e">
        <f>#REF!-#REF!</f>
        <v>#REF!</v>
      </c>
      <c r="CA13" s="28" t="e">
        <f>#REF!-#REF!</f>
        <v>#REF!</v>
      </c>
      <c r="CB13" s="28"/>
      <c r="CC13" s="28" t="e">
        <f>#REF!-#REF!</f>
        <v>#REF!</v>
      </c>
      <c r="CD13" s="28" t="e">
        <f>#REF!-#REF!</f>
        <v>#REF!</v>
      </c>
      <c r="CE13" s="28" t="e">
        <f>#REF!-#REF!</f>
        <v>#REF!</v>
      </c>
      <c r="CF13" s="28"/>
      <c r="CG13" s="28" t="e">
        <f>#REF!-#REF!</f>
        <v>#REF!</v>
      </c>
      <c r="CH13" s="28" t="e">
        <f>#REF!-#REF!</f>
        <v>#REF!</v>
      </c>
      <c r="CI13" s="28" t="e">
        <f>#REF!-#REF!</f>
        <v>#REF!</v>
      </c>
      <c r="CJ13" s="28" t="e">
        <f>#REF!-#REF!</f>
        <v>#REF!</v>
      </c>
      <c r="CK13" s="28"/>
      <c r="CL13" s="28" t="e">
        <f>#REF!-#REF!</f>
        <v>#REF!</v>
      </c>
    </row>
    <row r="14" spans="2:90" s="20" customFormat="1">
      <c r="B14" s="29" t="s">
        <v>82</v>
      </c>
      <c r="C14" s="28" t="e">
        <f>#REF!-#REF!</f>
        <v>#REF!</v>
      </c>
      <c r="D14" s="28" t="e">
        <f>#REF!-#REF!</f>
        <v>#REF!</v>
      </c>
      <c r="E14" s="28" t="e">
        <f>#REF!-#REF!</f>
        <v>#REF!</v>
      </c>
      <c r="F14" s="28" t="e">
        <f>#REF!-#REF!</f>
        <v>#REF!</v>
      </c>
      <c r="G14" s="28" t="e">
        <f>#REF!-#REF!</f>
        <v>#REF!</v>
      </c>
      <c r="H14" s="28" t="e">
        <f>#REF!-#REF!</f>
        <v>#REF!</v>
      </c>
      <c r="I14" s="28" t="e">
        <f>#REF!-#REF!</f>
        <v>#REF!</v>
      </c>
      <c r="J14" s="28" t="e">
        <f>#REF!-#REF!</f>
        <v>#REF!</v>
      </c>
      <c r="K14" s="125" t="str">
        <f>IFERROR(#REF! -#REF!, "-")</f>
        <v>-</v>
      </c>
      <c r="L14" s="28" t="e">
        <f>#REF!-#REF!</f>
        <v>#REF!</v>
      </c>
      <c r="M14" s="28" t="str">
        <f>IFERROR(#REF! -#REF!, "-")</f>
        <v>-</v>
      </c>
      <c r="N14" s="28" t="str">
        <f>IFERROR(#REF! -#REF!, "-")</f>
        <v>-</v>
      </c>
      <c r="O14" s="28" t="str">
        <f>IFERROR(#REF! -#REF!, "-")</f>
        <v>-</v>
      </c>
      <c r="P14" s="28" t="e">
        <f>#REF!-#REF!</f>
        <v>#REF!</v>
      </c>
      <c r="Q14" s="28" t="e">
        <f>#REF!-#REF!</f>
        <v>#REF!</v>
      </c>
      <c r="R14" s="28" t="e">
        <f>#REF!-#REF!</f>
        <v>#REF!</v>
      </c>
      <c r="S14" s="28" t="e">
        <f>#REF!-#REF!</f>
        <v>#REF!</v>
      </c>
      <c r="T14" s="28" t="e">
        <f>#REF!-#REF!</f>
        <v>#REF!</v>
      </c>
      <c r="U14" s="28" t="e">
        <f>#REF!-#REF!</f>
        <v>#REF!</v>
      </c>
      <c r="V14" s="28" t="e">
        <f>#REF!-#REF!</f>
        <v>#REF!</v>
      </c>
      <c r="W14" s="28" t="e">
        <f>#REF!-#REF!</f>
        <v>#REF!</v>
      </c>
      <c r="X14" s="28" t="e">
        <f>#REF!-#REF!</f>
        <v>#REF!</v>
      </c>
      <c r="Y14" s="28" t="e">
        <f>#REF!-#REF!</f>
        <v>#REF!</v>
      </c>
      <c r="Z14" s="28" t="str">
        <f>IFERROR(#REF! -#REF!, "-")</f>
        <v>-</v>
      </c>
      <c r="AA14" s="28" t="str">
        <f>IFERROR(#REF! -#REF!, "-")</f>
        <v>-</v>
      </c>
      <c r="AB14" s="28" t="str">
        <f>IFERROR(#REF! -#REF!, "-")</f>
        <v>-</v>
      </c>
      <c r="AC14" s="28" t="str">
        <f>IFERROR(#REF! -#REF!, "-")</f>
        <v>-</v>
      </c>
      <c r="AD14" s="28" t="str">
        <f>IFERROR(#REF! -#REF!, "-")</f>
        <v>-</v>
      </c>
      <c r="AE14" s="28" t="str">
        <f>IFERROR(#REF! -#REF!, "-")</f>
        <v>-</v>
      </c>
      <c r="AF14" s="28"/>
      <c r="AG14" s="44" t="s">
        <v>83</v>
      </c>
      <c r="AH14" s="28" t="e">
        <f>#REF!-#REF!</f>
        <v>#REF!</v>
      </c>
      <c r="AI14" s="28" t="e">
        <f>#REF!-#REF!</f>
        <v>#REF!</v>
      </c>
      <c r="AJ14" s="28" t="e">
        <f>#REF!-#REF!</f>
        <v>#REF!</v>
      </c>
      <c r="AK14" s="28" t="e">
        <f>#REF!-#REF!</f>
        <v>#REF!</v>
      </c>
      <c r="AL14" s="28" t="e">
        <f>#REF!-#REF!</f>
        <v>#REF!</v>
      </c>
      <c r="AM14" s="28" t="e">
        <f>#REF!-#REF!</f>
        <v>#REF!</v>
      </c>
      <c r="AN14" s="28" t="e">
        <f>#REF!-#REF!</f>
        <v>#REF!</v>
      </c>
      <c r="AO14" s="28" t="e">
        <f>#REF!-#REF!</f>
        <v>#REF!</v>
      </c>
      <c r="AP14" s="28" t="str">
        <f>IFERROR(#REF! -#REF!, "-")</f>
        <v>-</v>
      </c>
      <c r="AQ14" s="28" t="e">
        <f>#REF!-#REF!</f>
        <v>#REF!</v>
      </c>
      <c r="AR14" s="28" t="str">
        <f>IFERROR(#REF! -#REF!, "-")</f>
        <v>-</v>
      </c>
      <c r="AS14" s="28" t="str">
        <f>IFERROR(#REF! -#REF!, "-")</f>
        <v>-</v>
      </c>
      <c r="AT14" s="28" t="str">
        <f>IFERROR(#REF! -#REF!, "-")</f>
        <v>-</v>
      </c>
      <c r="AU14" s="28" t="e">
        <f>#REF!-#REF!</f>
        <v>#REF!</v>
      </c>
      <c r="AV14" s="28" t="e">
        <f>#REF!-#REF!</f>
        <v>#REF!</v>
      </c>
      <c r="AW14" s="28" t="e">
        <f>#REF!-#REF!</f>
        <v>#REF!</v>
      </c>
      <c r="AX14" s="28" t="e">
        <f>#REF!-#REF!</f>
        <v>#REF!</v>
      </c>
      <c r="AY14" s="28" t="e">
        <f>#REF!-#REF!</f>
        <v>#REF!</v>
      </c>
      <c r="AZ14" s="28" t="e">
        <f>#REF!-#REF!</f>
        <v>#REF!</v>
      </c>
      <c r="BA14" s="28" t="e">
        <f>#REF!-#REF!</f>
        <v>#REF!</v>
      </c>
      <c r="BB14" s="28" t="e">
        <f>#REF!-#REF!</f>
        <v>#REF!</v>
      </c>
      <c r="BC14" s="28" t="str">
        <f>IFERROR(#REF! -#REF!, "-")</f>
        <v>-</v>
      </c>
      <c r="BD14" s="28" t="e">
        <f>#REF!-#REF!</f>
        <v>#REF!</v>
      </c>
      <c r="BE14" s="28" t="str">
        <f>IFERROR(#REF! -#REF!, "-")</f>
        <v>-</v>
      </c>
      <c r="BF14" s="28" t="str">
        <f>IFERROR(#REF! -#REF!, "-")</f>
        <v>-</v>
      </c>
      <c r="BG14" s="28"/>
      <c r="BH14" s="28"/>
      <c r="BI14" s="28"/>
      <c r="BK14" s="29" t="s">
        <v>84</v>
      </c>
      <c r="BL14" s="28" t="e">
        <f>#REF!-#REF!</f>
        <v>#REF!</v>
      </c>
      <c r="BM14" s="28" t="e">
        <f>#REF!-#REF!</f>
        <v>#REF!</v>
      </c>
      <c r="BN14" s="28" t="e">
        <f>#REF!-#REF!</f>
        <v>#REF!</v>
      </c>
      <c r="BO14" s="28" t="e">
        <f>#REF!-#REF!</f>
        <v>#REF!</v>
      </c>
      <c r="BP14" s="28" t="e">
        <f>#REF!-#REF!</f>
        <v>#REF!</v>
      </c>
      <c r="BQ14" s="28" t="e">
        <f>#REF!-#REF!</f>
        <v>#REF!</v>
      </c>
      <c r="BR14" s="28" t="e">
        <f>#REF!-#REF!</f>
        <v>#REF!</v>
      </c>
      <c r="BS14" s="28"/>
      <c r="BT14" s="28" t="e">
        <f>#REF!-#REF!</f>
        <v>#REF!</v>
      </c>
      <c r="BU14" s="28" t="e">
        <f>#REF!-#REF!</f>
        <v>#REF!</v>
      </c>
      <c r="BV14" s="28" t="e">
        <f>#REF!-#REF!</f>
        <v>#REF!</v>
      </c>
      <c r="BW14" s="28" t="e">
        <f>#REF!-#REF!</f>
        <v>#REF!</v>
      </c>
      <c r="BX14" s="28" t="e">
        <f>#REF!-#REF!</f>
        <v>#REF!</v>
      </c>
      <c r="BY14" s="28"/>
      <c r="BZ14" s="28" t="e">
        <f>#REF!-#REF!</f>
        <v>#REF!</v>
      </c>
      <c r="CA14" s="28" t="e">
        <f>#REF!-#REF!</f>
        <v>#REF!</v>
      </c>
      <c r="CB14" s="28"/>
      <c r="CC14" s="28" t="e">
        <f>#REF!-#REF!</f>
        <v>#REF!</v>
      </c>
      <c r="CD14" s="28" t="e">
        <f>#REF!-#REF!</f>
        <v>#REF!</v>
      </c>
      <c r="CE14" s="28" t="e">
        <f>#REF!-#REF!</f>
        <v>#REF!</v>
      </c>
      <c r="CF14" s="28"/>
      <c r="CG14" s="28" t="e">
        <f>#REF!-#REF!</f>
        <v>#REF!</v>
      </c>
      <c r="CH14" s="28" t="e">
        <f>#REF!-#REF!</f>
        <v>#REF!</v>
      </c>
      <c r="CI14" s="28" t="e">
        <f>#REF!-#REF!</f>
        <v>#REF!</v>
      </c>
      <c r="CJ14" s="28" t="e">
        <f>#REF!-#REF!</f>
        <v>#REF!</v>
      </c>
      <c r="CK14" s="28"/>
      <c r="CL14" s="28" t="e">
        <f>#REF!-#REF!</f>
        <v>#REF!</v>
      </c>
    </row>
    <row r="15" spans="2:90" s="20" customFormat="1">
      <c r="B15" s="29" t="s">
        <v>85</v>
      </c>
      <c r="C15" s="28" t="e">
        <f>#REF!-#REF!</f>
        <v>#REF!</v>
      </c>
      <c r="D15" s="28" t="e">
        <f>#REF!-#REF!</f>
        <v>#REF!</v>
      </c>
      <c r="E15" s="28" t="e">
        <f>#REF!-#REF!</f>
        <v>#REF!</v>
      </c>
      <c r="F15" s="28" t="e">
        <f>#REF!-#REF!</f>
        <v>#REF!</v>
      </c>
      <c r="G15" s="28" t="e">
        <f>#REF!-#REF!</f>
        <v>#REF!</v>
      </c>
      <c r="H15" s="28" t="e">
        <f>#REF!-#REF!</f>
        <v>#REF!</v>
      </c>
      <c r="I15" s="28" t="e">
        <f>#REF!-#REF!</f>
        <v>#REF!</v>
      </c>
      <c r="J15" s="28" t="e">
        <f>#REF!-#REF!</f>
        <v>#REF!</v>
      </c>
      <c r="K15" s="125" t="str">
        <f>IFERROR(#REF! -#REF!, "-")</f>
        <v>-</v>
      </c>
      <c r="L15" s="28" t="e">
        <f>#REF!-#REF!</f>
        <v>#REF!</v>
      </c>
      <c r="M15" s="28" t="str">
        <f>IFERROR(#REF! -#REF!, "-")</f>
        <v>-</v>
      </c>
      <c r="N15" s="28" t="str">
        <f>IFERROR(#REF! -#REF!, "-")</f>
        <v>-</v>
      </c>
      <c r="O15" s="28" t="str">
        <f>IFERROR(#REF! -#REF!, "-")</f>
        <v>-</v>
      </c>
      <c r="P15" s="28" t="e">
        <f>#REF!-#REF!</f>
        <v>#REF!</v>
      </c>
      <c r="Q15" s="28" t="e">
        <f>#REF!-#REF!</f>
        <v>#REF!</v>
      </c>
      <c r="R15" s="28" t="e">
        <f>#REF!-#REF!</f>
        <v>#REF!</v>
      </c>
      <c r="S15" s="28" t="e">
        <f>#REF!-#REF!</f>
        <v>#REF!</v>
      </c>
      <c r="T15" s="28" t="e">
        <f>#REF!-#REF!</f>
        <v>#REF!</v>
      </c>
      <c r="U15" s="28" t="e">
        <f>#REF!-#REF!</f>
        <v>#REF!</v>
      </c>
      <c r="V15" s="28" t="e">
        <f>#REF!-#REF!</f>
        <v>#REF!</v>
      </c>
      <c r="W15" s="28" t="e">
        <f>#REF!-#REF!</f>
        <v>#REF!</v>
      </c>
      <c r="X15" s="28" t="e">
        <f>#REF!-#REF!</f>
        <v>#REF!</v>
      </c>
      <c r="Y15" s="28" t="e">
        <f>#REF!-#REF!</f>
        <v>#REF!</v>
      </c>
      <c r="Z15" s="28" t="str">
        <f>IFERROR(#REF! -#REF!, "-")</f>
        <v>-</v>
      </c>
      <c r="AA15" s="28" t="str">
        <f>IFERROR(#REF! -#REF!, "-")</f>
        <v>-</v>
      </c>
      <c r="AB15" s="28" t="str">
        <f>IFERROR(#REF! -#REF!, "-")</f>
        <v>-</v>
      </c>
      <c r="AC15" s="28" t="str">
        <f>IFERROR(#REF! -#REF!, "-")</f>
        <v>-</v>
      </c>
      <c r="AD15" s="28" t="str">
        <f>IFERROR(#REF! -#REF!, "-")</f>
        <v>-</v>
      </c>
      <c r="AE15" s="28" t="str">
        <f>IFERROR(#REF! -#REF!, "-")</f>
        <v>-</v>
      </c>
      <c r="AF15" s="28"/>
      <c r="AG15" s="29" t="s">
        <v>66</v>
      </c>
      <c r="AH15" s="28" t="e">
        <f>#REF!-#REF!</f>
        <v>#REF!</v>
      </c>
      <c r="AI15" s="28" t="e">
        <f>#REF!-#REF!</f>
        <v>#REF!</v>
      </c>
      <c r="AJ15" s="28" t="e">
        <f>#REF!-#REF!</f>
        <v>#REF!</v>
      </c>
      <c r="AK15" s="28" t="e">
        <f>#REF!-#REF!</f>
        <v>#REF!</v>
      </c>
      <c r="AL15" s="28" t="e">
        <f>#REF!-#REF!</f>
        <v>#REF!</v>
      </c>
      <c r="AM15" s="28" t="e">
        <f>#REF!-#REF!</f>
        <v>#REF!</v>
      </c>
      <c r="AN15" s="28" t="e">
        <f>#REF!-#REF!</f>
        <v>#REF!</v>
      </c>
      <c r="AO15" s="28" t="e">
        <f>#REF!-#REF!</f>
        <v>#REF!</v>
      </c>
      <c r="AP15" s="28" t="str">
        <f>IFERROR(#REF! -#REF!, "-")</f>
        <v>-</v>
      </c>
      <c r="AQ15" s="28" t="e">
        <f>#REF!-#REF!</f>
        <v>#REF!</v>
      </c>
      <c r="AR15" s="28" t="str">
        <f>IFERROR(#REF! -#REF!, "-")</f>
        <v>-</v>
      </c>
      <c r="AS15" s="28" t="str">
        <f>IFERROR(#REF! -#REF!, "-")</f>
        <v>-</v>
      </c>
      <c r="AT15" s="28" t="str">
        <f>IFERROR(#REF! -#REF!, "-")</f>
        <v>-</v>
      </c>
      <c r="AU15" s="28" t="e">
        <f>#REF!-#REF!</f>
        <v>#REF!</v>
      </c>
      <c r="AV15" s="28" t="e">
        <f>#REF!-#REF!</f>
        <v>#REF!</v>
      </c>
      <c r="AW15" s="28" t="e">
        <f>#REF!-#REF!</f>
        <v>#REF!</v>
      </c>
      <c r="AX15" s="28" t="e">
        <f>#REF!-#REF!</f>
        <v>#REF!</v>
      </c>
      <c r="AY15" s="28" t="e">
        <f>#REF!-#REF!</f>
        <v>#REF!</v>
      </c>
      <c r="AZ15" s="28" t="e">
        <f>#REF!-#REF!</f>
        <v>#REF!</v>
      </c>
      <c r="BA15" s="28" t="e">
        <f>#REF!-#REF!</f>
        <v>#REF!</v>
      </c>
      <c r="BB15" s="28" t="e">
        <f>#REF!-#REF!</f>
        <v>#REF!</v>
      </c>
      <c r="BC15" s="28" t="str">
        <f>IFERROR(#REF! -#REF!, "-")</f>
        <v>-</v>
      </c>
      <c r="BD15" s="28" t="e">
        <f>#REF!-#REF!</f>
        <v>#REF!</v>
      </c>
      <c r="BE15" s="28" t="str">
        <f>IFERROR(#REF! -#REF!, "-")</f>
        <v>-</v>
      </c>
      <c r="BF15" s="28" t="str">
        <f>IFERROR(#REF! -#REF!, "-")</f>
        <v>-</v>
      </c>
      <c r="BG15" s="28"/>
      <c r="BH15" s="28"/>
      <c r="BI15" s="28"/>
      <c r="BK15" s="29" t="s">
        <v>86</v>
      </c>
      <c r="BL15" s="28" t="e">
        <f>#REF!-#REF!</f>
        <v>#REF!</v>
      </c>
      <c r="BM15" s="28" t="e">
        <f>#REF!-#REF!</f>
        <v>#REF!</v>
      </c>
      <c r="BN15" s="28" t="e">
        <f>#REF!-#REF!</f>
        <v>#REF!</v>
      </c>
      <c r="BO15" s="28" t="e">
        <f>#REF!-#REF!</f>
        <v>#REF!</v>
      </c>
      <c r="BP15" s="28" t="e">
        <f>#REF!-#REF!</f>
        <v>#REF!</v>
      </c>
      <c r="BQ15" s="28" t="e">
        <f>#REF!-#REF!</f>
        <v>#REF!</v>
      </c>
      <c r="BR15" s="28" t="e">
        <f>#REF!-#REF!</f>
        <v>#REF!</v>
      </c>
      <c r="BS15" s="28"/>
      <c r="BT15" s="28" t="e">
        <f>#REF!-#REF!</f>
        <v>#REF!</v>
      </c>
      <c r="BU15" s="28" t="e">
        <f>#REF!-#REF!</f>
        <v>#REF!</v>
      </c>
      <c r="BV15" s="28" t="e">
        <f>#REF!-#REF!</f>
        <v>#REF!</v>
      </c>
      <c r="BW15" s="28" t="e">
        <f>#REF!-#REF!</f>
        <v>#REF!</v>
      </c>
      <c r="BX15" s="28" t="e">
        <f>#REF!-#REF!</f>
        <v>#REF!</v>
      </c>
      <c r="BY15" s="28"/>
      <c r="BZ15" s="28" t="e">
        <f>#REF!-#REF!</f>
        <v>#REF!</v>
      </c>
      <c r="CA15" s="28" t="e">
        <f>#REF!-#REF!</f>
        <v>#REF!</v>
      </c>
      <c r="CB15" s="28"/>
      <c r="CC15" s="28" t="e">
        <f>#REF!-#REF!</f>
        <v>#REF!</v>
      </c>
      <c r="CD15" s="28" t="e">
        <f>#REF!-#REF!</f>
        <v>#REF!</v>
      </c>
      <c r="CE15" s="28" t="e">
        <f>#REF!-#REF!</f>
        <v>#REF!</v>
      </c>
      <c r="CF15" s="28"/>
      <c r="CG15" s="28" t="e">
        <f>#REF!-#REF!</f>
        <v>#REF!</v>
      </c>
      <c r="CH15" s="28" t="e">
        <f>#REF!-#REF!</f>
        <v>#REF!</v>
      </c>
      <c r="CI15" s="28" t="e">
        <f>#REF!-#REF!</f>
        <v>#REF!</v>
      </c>
      <c r="CJ15" s="28" t="e">
        <f>#REF!-#REF!</f>
        <v>#REF!</v>
      </c>
      <c r="CK15" s="28"/>
      <c r="CL15" s="28" t="e">
        <f>#REF!-#REF!</f>
        <v>#REF!</v>
      </c>
    </row>
    <row r="16" spans="2:90" s="20" customFormat="1">
      <c r="B16" s="29" t="s">
        <v>87</v>
      </c>
      <c r="C16" s="28" t="e">
        <f>#REF!-#REF!</f>
        <v>#REF!</v>
      </c>
      <c r="D16" s="28" t="e">
        <f>#REF!-#REF!</f>
        <v>#REF!</v>
      </c>
      <c r="E16" s="28" t="e">
        <f>#REF!-#REF!</f>
        <v>#REF!</v>
      </c>
      <c r="F16" s="28" t="e">
        <f>#REF!-#REF!</f>
        <v>#REF!</v>
      </c>
      <c r="G16" s="28" t="e">
        <f>#REF!-#REF!</f>
        <v>#REF!</v>
      </c>
      <c r="H16" s="28" t="e">
        <f>#REF!-#REF!</f>
        <v>#REF!</v>
      </c>
      <c r="I16" s="28" t="e">
        <f>#REF!-#REF!</f>
        <v>#REF!</v>
      </c>
      <c r="J16" s="28" t="e">
        <f>#REF!-#REF!</f>
        <v>#REF!</v>
      </c>
      <c r="K16" s="125" t="str">
        <f>IFERROR(#REF! -#REF!, "-")</f>
        <v>-</v>
      </c>
      <c r="L16" s="28" t="e">
        <f>#REF!-#REF!</f>
        <v>#REF!</v>
      </c>
      <c r="M16" s="28" t="str">
        <f>IFERROR(#REF! -#REF!, "-")</f>
        <v>-</v>
      </c>
      <c r="N16" s="28" t="str">
        <f>IFERROR(#REF! -#REF!, "-")</f>
        <v>-</v>
      </c>
      <c r="O16" s="28" t="str">
        <f>IFERROR(#REF! -#REF!, "-")</f>
        <v>-</v>
      </c>
      <c r="P16" s="28" t="e">
        <f>#REF!-#REF!</f>
        <v>#REF!</v>
      </c>
      <c r="Q16" s="28" t="e">
        <f>#REF!-#REF!</f>
        <v>#REF!</v>
      </c>
      <c r="R16" s="28" t="e">
        <f>#REF!-#REF!</f>
        <v>#REF!</v>
      </c>
      <c r="S16" s="28" t="e">
        <f>#REF!-#REF!</f>
        <v>#REF!</v>
      </c>
      <c r="T16" s="28" t="e">
        <f>#REF!-#REF!</f>
        <v>#REF!</v>
      </c>
      <c r="U16" s="28" t="e">
        <f>#REF!-#REF!</f>
        <v>#REF!</v>
      </c>
      <c r="V16" s="28" t="e">
        <f>#REF!-#REF!</f>
        <v>#REF!</v>
      </c>
      <c r="W16" s="28" t="e">
        <f>#REF!-#REF!</f>
        <v>#REF!</v>
      </c>
      <c r="X16" s="28" t="e">
        <f>#REF!-#REF!</f>
        <v>#REF!</v>
      </c>
      <c r="Y16" s="28" t="e">
        <f>#REF!-#REF!</f>
        <v>#REF!</v>
      </c>
      <c r="Z16" s="28" t="str">
        <f>IFERROR(#REF! -#REF!, "-")</f>
        <v>-</v>
      </c>
      <c r="AA16" s="28" t="str">
        <f>IFERROR(#REF! -#REF!, "-")</f>
        <v>-</v>
      </c>
      <c r="AB16" s="28" t="str">
        <f>IFERROR(#REF! -#REF!, "-")</f>
        <v>-</v>
      </c>
      <c r="AC16" s="28" t="str">
        <f>IFERROR(#REF! -#REF!, "-")</f>
        <v>-</v>
      </c>
      <c r="AD16" s="28" t="str">
        <f>IFERROR(#REF! -#REF!, "-")</f>
        <v>-</v>
      </c>
      <c r="AE16" s="28" t="str">
        <f>IFERROR(#REF! -#REF!, "-")</f>
        <v>-</v>
      </c>
      <c r="AF16" s="28"/>
      <c r="AG16" s="29" t="s">
        <v>69</v>
      </c>
      <c r="AH16" s="28" t="e">
        <f>#REF!-#REF!</f>
        <v>#REF!</v>
      </c>
      <c r="AI16" s="28" t="e">
        <f>#REF!-#REF!</f>
        <v>#REF!</v>
      </c>
      <c r="AJ16" s="28" t="e">
        <f>#REF!-#REF!</f>
        <v>#REF!</v>
      </c>
      <c r="AK16" s="28" t="e">
        <f>#REF!-#REF!</f>
        <v>#REF!</v>
      </c>
      <c r="AL16" s="28" t="e">
        <f>#REF!-#REF!</f>
        <v>#REF!</v>
      </c>
      <c r="AM16" s="28" t="e">
        <f>#REF!-#REF!</f>
        <v>#REF!</v>
      </c>
      <c r="AN16" s="28" t="e">
        <f>#REF!-#REF!</f>
        <v>#REF!</v>
      </c>
      <c r="AO16" s="28" t="e">
        <f>#REF!-#REF!</f>
        <v>#REF!</v>
      </c>
      <c r="AP16" s="28" t="str">
        <f>IFERROR(#REF! -#REF!, "-")</f>
        <v>-</v>
      </c>
      <c r="AQ16" s="28" t="e">
        <f>#REF!-#REF!</f>
        <v>#REF!</v>
      </c>
      <c r="AR16" s="28" t="str">
        <f>IFERROR(#REF! -#REF!, "-")</f>
        <v>-</v>
      </c>
      <c r="AS16" s="28" t="str">
        <f>IFERROR(#REF! -#REF!, "-")</f>
        <v>-</v>
      </c>
      <c r="AT16" s="28" t="str">
        <f>IFERROR(#REF! -#REF!, "-")</f>
        <v>-</v>
      </c>
      <c r="AU16" s="28" t="e">
        <f>#REF!-#REF!</f>
        <v>#REF!</v>
      </c>
      <c r="AV16" s="28" t="e">
        <f>#REF!-#REF!</f>
        <v>#REF!</v>
      </c>
      <c r="AW16" s="28" t="e">
        <f>#REF!-#REF!</f>
        <v>#REF!</v>
      </c>
      <c r="AX16" s="28" t="e">
        <f>#REF!-#REF!</f>
        <v>#REF!</v>
      </c>
      <c r="AY16" s="28" t="e">
        <f>#REF!-#REF!</f>
        <v>#REF!</v>
      </c>
      <c r="AZ16" s="28" t="e">
        <f>#REF!-#REF!</f>
        <v>#REF!</v>
      </c>
      <c r="BA16" s="28" t="e">
        <f>#REF!-#REF!</f>
        <v>#REF!</v>
      </c>
      <c r="BB16" s="28" t="e">
        <f>#REF!-#REF!</f>
        <v>#REF!</v>
      </c>
      <c r="BC16" s="28" t="str">
        <f>IFERROR(#REF! -#REF!, "-")</f>
        <v>-</v>
      </c>
      <c r="BD16" s="28" t="e">
        <f>#REF!-#REF!</f>
        <v>#REF!</v>
      </c>
      <c r="BE16" s="28" t="str">
        <f>IFERROR(#REF! -#REF!, "-")</f>
        <v>-</v>
      </c>
      <c r="BF16" s="28" t="str">
        <f>IFERROR(#REF! -#REF!, "-")</f>
        <v>-</v>
      </c>
      <c r="BG16" s="28"/>
      <c r="BH16" s="28"/>
      <c r="BI16" s="28"/>
      <c r="BK16" s="29" t="s">
        <v>88</v>
      </c>
      <c r="BL16" s="28" t="e">
        <f>#REF!-#REF!</f>
        <v>#REF!</v>
      </c>
      <c r="BM16" s="28" t="e">
        <f>#REF!-#REF!</f>
        <v>#REF!</v>
      </c>
      <c r="BN16" s="28" t="e">
        <f>#REF!-#REF!</f>
        <v>#REF!</v>
      </c>
      <c r="BO16" s="28" t="e">
        <f>#REF!-#REF!</f>
        <v>#REF!</v>
      </c>
      <c r="BP16" s="28" t="e">
        <f>#REF!-#REF!</f>
        <v>#REF!</v>
      </c>
      <c r="BQ16" s="28" t="e">
        <f>#REF!-#REF!</f>
        <v>#REF!</v>
      </c>
      <c r="BR16" s="28" t="e">
        <f>#REF!-#REF!</f>
        <v>#REF!</v>
      </c>
      <c r="BS16" s="28"/>
      <c r="BT16" s="28" t="e">
        <f>#REF!-#REF!</f>
        <v>#REF!</v>
      </c>
      <c r="BU16" s="28" t="e">
        <f>#REF!-#REF!</f>
        <v>#REF!</v>
      </c>
      <c r="BV16" s="28" t="e">
        <f>#REF!-#REF!</f>
        <v>#REF!</v>
      </c>
      <c r="BW16" s="28" t="e">
        <f>#REF!-#REF!</f>
        <v>#REF!</v>
      </c>
      <c r="BX16" s="28" t="e">
        <f>#REF!-#REF!</f>
        <v>#REF!</v>
      </c>
      <c r="BY16" s="28"/>
      <c r="BZ16" s="28" t="e">
        <f>#REF!-#REF!</f>
        <v>#REF!</v>
      </c>
      <c r="CA16" s="28" t="e">
        <f>#REF!-#REF!</f>
        <v>#REF!</v>
      </c>
      <c r="CB16" s="28"/>
      <c r="CC16" s="28" t="e">
        <f>#REF!-#REF!</f>
        <v>#REF!</v>
      </c>
      <c r="CD16" s="28" t="e">
        <f>#REF!-#REF!</f>
        <v>#REF!</v>
      </c>
      <c r="CE16" s="28" t="e">
        <f>#REF!-#REF!</f>
        <v>#REF!</v>
      </c>
      <c r="CF16" s="28"/>
      <c r="CG16" s="28" t="e">
        <f>#REF!-#REF!</f>
        <v>#REF!</v>
      </c>
      <c r="CH16" s="28" t="e">
        <f>#REF!-#REF!</f>
        <v>#REF!</v>
      </c>
      <c r="CI16" s="28" t="e">
        <f>#REF!-#REF!</f>
        <v>#REF!</v>
      </c>
      <c r="CJ16" s="28" t="e">
        <f>#REF!-#REF!</f>
        <v>#REF!</v>
      </c>
      <c r="CK16" s="28"/>
      <c r="CL16" s="28" t="e">
        <f>#REF!-#REF!</f>
        <v>#REF!</v>
      </c>
    </row>
    <row r="17" spans="1:90" s="20" customFormat="1">
      <c r="B17" s="29" t="s">
        <v>66</v>
      </c>
      <c r="C17" s="28" t="e">
        <f>#REF!-#REF!</f>
        <v>#REF!</v>
      </c>
      <c r="D17" s="28" t="e">
        <f>#REF!-#REF!</f>
        <v>#REF!</v>
      </c>
      <c r="E17" s="28" t="e">
        <f>#REF!-#REF!</f>
        <v>#REF!</v>
      </c>
      <c r="F17" s="28" t="e">
        <f>#REF!-#REF!</f>
        <v>#REF!</v>
      </c>
      <c r="G17" s="28" t="e">
        <f>#REF!-#REF!</f>
        <v>#REF!</v>
      </c>
      <c r="H17" s="28" t="e">
        <f>#REF!-#REF!</f>
        <v>#REF!</v>
      </c>
      <c r="I17" s="28" t="e">
        <f>#REF!-#REF!</f>
        <v>#REF!</v>
      </c>
      <c r="J17" s="28" t="e">
        <f>#REF!-#REF!</f>
        <v>#REF!</v>
      </c>
      <c r="K17" s="125" t="str">
        <f>IFERROR(#REF! -#REF!, "-")</f>
        <v>-</v>
      </c>
      <c r="L17" s="28" t="e">
        <f>#REF!-#REF!</f>
        <v>#REF!</v>
      </c>
      <c r="M17" s="28" t="str">
        <f>IFERROR(#REF! -#REF!, "-")</f>
        <v>-</v>
      </c>
      <c r="N17" s="28" t="str">
        <f>IFERROR(#REF! -#REF!, "-")</f>
        <v>-</v>
      </c>
      <c r="O17" s="28" t="str">
        <f>IFERROR(#REF! -#REF!, "-")</f>
        <v>-</v>
      </c>
      <c r="P17" s="28" t="e">
        <f>#REF!-#REF!</f>
        <v>#REF!</v>
      </c>
      <c r="Q17" s="28" t="e">
        <f>#REF!-#REF!</f>
        <v>#REF!</v>
      </c>
      <c r="R17" s="28" t="e">
        <f>#REF!-#REF!</f>
        <v>#REF!</v>
      </c>
      <c r="S17" s="28" t="e">
        <f>#REF!-#REF!</f>
        <v>#REF!</v>
      </c>
      <c r="T17" s="28" t="e">
        <f>#REF!-#REF!</f>
        <v>#REF!</v>
      </c>
      <c r="U17" s="28" t="e">
        <f>#REF!-#REF!</f>
        <v>#REF!</v>
      </c>
      <c r="V17" s="28" t="e">
        <f>#REF!-#REF!</f>
        <v>#REF!</v>
      </c>
      <c r="W17" s="28" t="e">
        <f>#REF!-#REF!</f>
        <v>#REF!</v>
      </c>
      <c r="X17" s="28" t="e">
        <f>#REF!-#REF!</f>
        <v>#REF!</v>
      </c>
      <c r="Y17" s="28" t="e">
        <f>#REF!-#REF!</f>
        <v>#REF!</v>
      </c>
      <c r="Z17" s="28" t="str">
        <f>IFERROR(#REF! -#REF!, "-")</f>
        <v>-</v>
      </c>
      <c r="AA17" s="28" t="str">
        <f>IFERROR(#REF! -#REF!, "-")</f>
        <v>-</v>
      </c>
      <c r="AB17" s="28" t="str">
        <f>IFERROR(#REF! -#REF!, "-")</f>
        <v>-</v>
      </c>
      <c r="AC17" s="28" t="str">
        <f>IFERROR(#REF! -#REF!, "-")</f>
        <v>-</v>
      </c>
      <c r="AD17" s="28" t="str">
        <f>IFERROR(#REF! -#REF!, "-")</f>
        <v>-</v>
      </c>
      <c r="AE17" s="28" t="str">
        <f>IFERROR(#REF! -#REF!, "-")</f>
        <v>-</v>
      </c>
      <c r="AF17" s="28"/>
      <c r="AG17" s="29" t="s">
        <v>72</v>
      </c>
      <c r="AH17" s="28" t="e">
        <f>#REF!-#REF!</f>
        <v>#REF!</v>
      </c>
      <c r="AI17" s="28" t="e">
        <f>#REF!-#REF!</f>
        <v>#REF!</v>
      </c>
      <c r="AJ17" s="28" t="e">
        <f>#REF!-#REF!</f>
        <v>#REF!</v>
      </c>
      <c r="AK17" s="28" t="e">
        <f>#REF!-#REF!</f>
        <v>#REF!</v>
      </c>
      <c r="AL17" s="28" t="e">
        <f>#REF!-#REF!</f>
        <v>#REF!</v>
      </c>
      <c r="AM17" s="28" t="e">
        <f>#REF!-#REF!</f>
        <v>#REF!</v>
      </c>
      <c r="AN17" s="28" t="e">
        <f>#REF!-#REF!</f>
        <v>#REF!</v>
      </c>
      <c r="AO17" s="28" t="e">
        <f>#REF!-#REF!</f>
        <v>#REF!</v>
      </c>
      <c r="AP17" s="28" t="str">
        <f>IFERROR(#REF! -#REF!, "-")</f>
        <v>-</v>
      </c>
      <c r="AQ17" s="28" t="e">
        <f>#REF!-#REF!</f>
        <v>#REF!</v>
      </c>
      <c r="AR17" s="28" t="str">
        <f>IFERROR(#REF! -#REF!, "-")</f>
        <v>-</v>
      </c>
      <c r="AS17" s="28" t="str">
        <f>IFERROR(#REF! -#REF!, "-")</f>
        <v>-</v>
      </c>
      <c r="AT17" s="28" t="str">
        <f>IFERROR(#REF! -#REF!, "-")</f>
        <v>-</v>
      </c>
      <c r="AU17" s="28" t="e">
        <f>#REF!-#REF!</f>
        <v>#REF!</v>
      </c>
      <c r="AV17" s="28" t="e">
        <f>#REF!-#REF!</f>
        <v>#REF!</v>
      </c>
      <c r="AW17" s="28" t="e">
        <f>#REF!-#REF!</f>
        <v>#REF!</v>
      </c>
      <c r="AX17" s="28" t="e">
        <f>#REF!-#REF!</f>
        <v>#REF!</v>
      </c>
      <c r="AY17" s="28" t="e">
        <f>#REF!-#REF!</f>
        <v>#REF!</v>
      </c>
      <c r="AZ17" s="28" t="e">
        <f>#REF!-#REF!</f>
        <v>#REF!</v>
      </c>
      <c r="BA17" s="28" t="e">
        <f>#REF!-#REF!</f>
        <v>#REF!</v>
      </c>
      <c r="BB17" s="28" t="e">
        <f>#REF!-#REF!</f>
        <v>#REF!</v>
      </c>
      <c r="BC17" s="28" t="str">
        <f>IFERROR(#REF! -#REF!, "-")</f>
        <v>-</v>
      </c>
      <c r="BD17" s="28" t="e">
        <f>#REF!-#REF!</f>
        <v>#REF!</v>
      </c>
      <c r="BE17" s="28" t="str">
        <f>IFERROR(#REF! -#REF!, "-")</f>
        <v>-</v>
      </c>
      <c r="BF17" s="28" t="str">
        <f>IFERROR(#REF! -#REF!, "-")</f>
        <v>-</v>
      </c>
      <c r="BG17" s="28"/>
      <c r="BH17" s="28"/>
      <c r="BI17" s="28"/>
      <c r="BK17" s="29" t="s">
        <v>89</v>
      </c>
      <c r="BL17" s="28" t="e">
        <f>#REF!-#REF!</f>
        <v>#REF!</v>
      </c>
      <c r="BM17" s="28" t="e">
        <f>#REF!-#REF!</f>
        <v>#REF!</v>
      </c>
      <c r="BN17" s="28" t="e">
        <f>#REF!-#REF!</f>
        <v>#REF!</v>
      </c>
      <c r="BO17" s="28" t="e">
        <f>#REF!-#REF!</f>
        <v>#REF!</v>
      </c>
      <c r="BP17" s="28" t="e">
        <f>#REF!-#REF!</f>
        <v>#REF!</v>
      </c>
      <c r="BQ17" s="28" t="e">
        <f>#REF!-#REF!</f>
        <v>#REF!</v>
      </c>
      <c r="BR17" s="28" t="e">
        <f>#REF!-#REF!</f>
        <v>#REF!</v>
      </c>
      <c r="BS17" s="28"/>
      <c r="BT17" s="28" t="e">
        <f>#REF!-#REF!</f>
        <v>#REF!</v>
      </c>
      <c r="BU17" s="28" t="e">
        <f>#REF!-#REF!</f>
        <v>#REF!</v>
      </c>
      <c r="BV17" s="28" t="e">
        <f>#REF!-#REF!</f>
        <v>#REF!</v>
      </c>
      <c r="BW17" s="28" t="e">
        <f>#REF!-#REF!</f>
        <v>#REF!</v>
      </c>
      <c r="BX17" s="28" t="e">
        <f>#REF!-#REF!</f>
        <v>#REF!</v>
      </c>
      <c r="BY17" s="28"/>
      <c r="BZ17" s="28" t="e">
        <f>#REF!-#REF!</f>
        <v>#REF!</v>
      </c>
      <c r="CA17" s="28" t="e">
        <f>#REF!-#REF!</f>
        <v>#REF!</v>
      </c>
      <c r="CB17" s="28"/>
      <c r="CC17" s="28" t="e">
        <f>#REF!-#REF!</f>
        <v>#REF!</v>
      </c>
      <c r="CD17" s="28" t="e">
        <f>#REF!-#REF!</f>
        <v>#REF!</v>
      </c>
      <c r="CE17" s="28" t="e">
        <f>#REF!-#REF!</f>
        <v>#REF!</v>
      </c>
      <c r="CF17" s="28"/>
      <c r="CG17" s="28" t="e">
        <f>#REF!-#REF!</f>
        <v>#REF!</v>
      </c>
      <c r="CH17" s="28" t="e">
        <f>#REF!-#REF!</f>
        <v>#REF!</v>
      </c>
      <c r="CI17" s="28" t="e">
        <f>#REF!-#REF!</f>
        <v>#REF!</v>
      </c>
      <c r="CJ17" s="28" t="e">
        <f>#REF!-#REF!</f>
        <v>#REF!</v>
      </c>
      <c r="CK17" s="28"/>
      <c r="CL17" s="28" t="e">
        <f>#REF!-#REF!</f>
        <v>#REF!</v>
      </c>
    </row>
    <row r="18" spans="1:90" s="20" customFormat="1">
      <c r="B18" s="29" t="s">
        <v>69</v>
      </c>
      <c r="C18" s="28" t="e">
        <f>#REF!-#REF!</f>
        <v>#REF!</v>
      </c>
      <c r="D18" s="28" t="e">
        <f>#REF!-#REF!</f>
        <v>#REF!</v>
      </c>
      <c r="E18" s="28" t="e">
        <f>#REF!-#REF!</f>
        <v>#REF!</v>
      </c>
      <c r="F18" s="28" t="e">
        <f>#REF!-#REF!</f>
        <v>#REF!</v>
      </c>
      <c r="G18" s="28" t="e">
        <f>#REF!-#REF!</f>
        <v>#REF!</v>
      </c>
      <c r="H18" s="28" t="e">
        <f>#REF!-#REF!</f>
        <v>#REF!</v>
      </c>
      <c r="I18" s="28" t="e">
        <f>#REF!-#REF!</f>
        <v>#REF!</v>
      </c>
      <c r="J18" s="28" t="e">
        <f>#REF!-#REF!</f>
        <v>#REF!</v>
      </c>
      <c r="K18" s="125" t="str">
        <f>IFERROR(#REF! -#REF!, "-")</f>
        <v>-</v>
      </c>
      <c r="L18" s="28" t="e">
        <f>#REF!-#REF!</f>
        <v>#REF!</v>
      </c>
      <c r="M18" s="28" t="str">
        <f>IFERROR(#REF! -#REF!, "-")</f>
        <v>-</v>
      </c>
      <c r="N18" s="28" t="str">
        <f>IFERROR(#REF! -#REF!, "-")</f>
        <v>-</v>
      </c>
      <c r="O18" s="28" t="str">
        <f>IFERROR(#REF! -#REF!, "-")</f>
        <v>-</v>
      </c>
      <c r="P18" s="28" t="e">
        <f>#REF!-#REF!</f>
        <v>#REF!</v>
      </c>
      <c r="Q18" s="28" t="e">
        <f>#REF!-#REF!</f>
        <v>#REF!</v>
      </c>
      <c r="R18" s="28" t="e">
        <f>#REF!-#REF!</f>
        <v>#REF!</v>
      </c>
      <c r="S18" s="28" t="e">
        <f>#REF!-#REF!</f>
        <v>#REF!</v>
      </c>
      <c r="T18" s="28" t="e">
        <f>#REF!-#REF!</f>
        <v>#REF!</v>
      </c>
      <c r="U18" s="28" t="e">
        <f>#REF!-#REF!</f>
        <v>#REF!</v>
      </c>
      <c r="V18" s="28" t="e">
        <f>#REF!-#REF!</f>
        <v>#REF!</v>
      </c>
      <c r="W18" s="28" t="e">
        <f>#REF!-#REF!</f>
        <v>#REF!</v>
      </c>
      <c r="X18" s="28" t="e">
        <f>#REF!-#REF!</f>
        <v>#REF!</v>
      </c>
      <c r="Y18" s="28" t="e">
        <f>#REF!-#REF!</f>
        <v>#REF!</v>
      </c>
      <c r="Z18" s="28" t="str">
        <f>IFERROR(#REF! -#REF!, "-")</f>
        <v>-</v>
      </c>
      <c r="AA18" s="28" t="str">
        <f>IFERROR(#REF! -#REF!, "-")</f>
        <v>-</v>
      </c>
      <c r="AB18" s="28" t="str">
        <f>IFERROR(#REF! -#REF!, "-")</f>
        <v>-</v>
      </c>
      <c r="AC18" s="28" t="str">
        <f>IFERROR(#REF! -#REF!, "-")</f>
        <v>-</v>
      </c>
      <c r="AD18" s="28" t="e">
        <f>#REF!-#REF!</f>
        <v>#REF!</v>
      </c>
      <c r="AE18" s="28" t="str">
        <f>IFERROR(#REF! -#REF!, "-")</f>
        <v>-</v>
      </c>
      <c r="AF18" s="28"/>
      <c r="AG18" s="29" t="s">
        <v>75</v>
      </c>
      <c r="AH18" s="28" t="e">
        <f>#REF!-#REF!</f>
        <v>#REF!</v>
      </c>
      <c r="AI18" s="28" t="e">
        <f>#REF!-#REF!</f>
        <v>#REF!</v>
      </c>
      <c r="AJ18" s="28" t="e">
        <f>#REF!-#REF!</f>
        <v>#REF!</v>
      </c>
      <c r="AK18" s="28" t="e">
        <f>#REF!-#REF!</f>
        <v>#REF!</v>
      </c>
      <c r="AL18" s="28" t="e">
        <f>#REF!-#REF!</f>
        <v>#REF!</v>
      </c>
      <c r="AM18" s="28" t="e">
        <f>#REF!-#REF!</f>
        <v>#REF!</v>
      </c>
      <c r="AN18" s="28" t="e">
        <f>#REF!-#REF!</f>
        <v>#REF!</v>
      </c>
      <c r="AO18" s="28" t="e">
        <f>#REF!-#REF!</f>
        <v>#REF!</v>
      </c>
      <c r="AP18" s="28" t="str">
        <f>IFERROR(#REF! -#REF!, "-")</f>
        <v>-</v>
      </c>
      <c r="AQ18" s="28" t="e">
        <f>#REF!-#REF!</f>
        <v>#REF!</v>
      </c>
      <c r="AR18" s="28" t="str">
        <f>IFERROR(#REF! -#REF!, "-")</f>
        <v>-</v>
      </c>
      <c r="AS18" s="28" t="str">
        <f>IFERROR(#REF! -#REF!, "-")</f>
        <v>-</v>
      </c>
      <c r="AT18" s="28" t="str">
        <f>IFERROR(#REF! -#REF!, "-")</f>
        <v>-</v>
      </c>
      <c r="AU18" s="28" t="e">
        <f>#REF!-#REF!</f>
        <v>#REF!</v>
      </c>
      <c r="AV18" s="28" t="e">
        <f>#REF!-#REF!</f>
        <v>#REF!</v>
      </c>
      <c r="AW18" s="28" t="e">
        <f>#REF!-#REF!</f>
        <v>#REF!</v>
      </c>
      <c r="AX18" s="28" t="e">
        <f>#REF!-#REF!</f>
        <v>#REF!</v>
      </c>
      <c r="AY18" s="28" t="e">
        <f>#REF!-#REF!</f>
        <v>#REF!</v>
      </c>
      <c r="AZ18" s="28" t="e">
        <f>#REF!-#REF!</f>
        <v>#REF!</v>
      </c>
      <c r="BA18" s="28" t="e">
        <f>#REF!-#REF!</f>
        <v>#REF!</v>
      </c>
      <c r="BB18" s="28" t="e">
        <f>#REF!-#REF!</f>
        <v>#REF!</v>
      </c>
      <c r="BC18" s="28" t="str">
        <f>IFERROR(#REF! -#REF!, "-")</f>
        <v>-</v>
      </c>
      <c r="BD18" s="28" t="e">
        <f>#REF!-#REF!</f>
        <v>#REF!</v>
      </c>
      <c r="BE18" s="28" t="str">
        <f>IFERROR(#REF! -#REF!, "-")</f>
        <v>-</v>
      </c>
      <c r="BF18" s="28" t="str">
        <f>IFERROR(#REF! -#REF!, "-")</f>
        <v>-</v>
      </c>
      <c r="BG18" s="28"/>
      <c r="BH18" s="28"/>
      <c r="BI18" s="28"/>
      <c r="BK18" s="31" t="s">
        <v>90</v>
      </c>
      <c r="BL18" s="28" t="e">
        <f>#REF!-#REF!</f>
        <v>#REF!</v>
      </c>
      <c r="BM18" s="28" t="e">
        <f>#REF!-#REF!</f>
        <v>#REF!</v>
      </c>
      <c r="BN18" s="28" t="e">
        <f>#REF!-#REF!</f>
        <v>#REF!</v>
      </c>
      <c r="BO18" s="28" t="e">
        <f>#REF!-#REF!</f>
        <v>#REF!</v>
      </c>
      <c r="BP18" s="28" t="e">
        <f>#REF!-#REF!</f>
        <v>#REF!</v>
      </c>
      <c r="BQ18" s="28" t="e">
        <f>#REF!-#REF!</f>
        <v>#REF!</v>
      </c>
      <c r="BR18" s="28" t="e">
        <f>#REF!-#REF!</f>
        <v>#REF!</v>
      </c>
      <c r="BS18" s="28"/>
      <c r="BT18" s="28" t="e">
        <f>#REF!-#REF!</f>
        <v>#REF!</v>
      </c>
      <c r="BU18" s="28" t="e">
        <f>#REF!-#REF!</f>
        <v>#REF!</v>
      </c>
      <c r="BV18" s="28" t="e">
        <f>#REF!-#REF!</f>
        <v>#REF!</v>
      </c>
      <c r="BW18" s="28" t="e">
        <f>#REF!-#REF!</f>
        <v>#REF!</v>
      </c>
      <c r="BX18" s="28" t="e">
        <f>#REF!-#REF!</f>
        <v>#REF!</v>
      </c>
      <c r="BY18" s="28"/>
      <c r="BZ18" s="28" t="e">
        <f>#REF!-#REF!</f>
        <v>#REF!</v>
      </c>
      <c r="CA18" s="28" t="e">
        <f>#REF!-#REF!</f>
        <v>#REF!</v>
      </c>
      <c r="CB18" s="28"/>
      <c r="CC18" s="28" t="e">
        <f>#REF!-#REF!</f>
        <v>#REF!</v>
      </c>
      <c r="CD18" s="28" t="e">
        <f>#REF!-#REF!</f>
        <v>#REF!</v>
      </c>
      <c r="CE18" s="28" t="e">
        <f>#REF!-#REF!</f>
        <v>#REF!</v>
      </c>
      <c r="CF18" s="28"/>
      <c r="CG18" s="28" t="e">
        <f>#REF!-#REF!</f>
        <v>#REF!</v>
      </c>
      <c r="CH18" s="28" t="e">
        <f>#REF!-#REF!</f>
        <v>#REF!</v>
      </c>
      <c r="CI18" s="28" t="e">
        <f>#REF!-#REF!</f>
        <v>#REF!</v>
      </c>
      <c r="CJ18" s="28" t="e">
        <f>#REF!-#REF!</f>
        <v>#REF!</v>
      </c>
      <c r="CK18" s="28"/>
      <c r="CL18" s="28" t="e">
        <f>#REF!-#REF!</f>
        <v>#REF!</v>
      </c>
    </row>
    <row r="19" spans="1:90" s="20" customFormat="1">
      <c r="B19" s="29" t="s">
        <v>72</v>
      </c>
      <c r="C19" s="28" t="e">
        <f>#REF!-#REF!</f>
        <v>#REF!</v>
      </c>
      <c r="D19" s="28" t="e">
        <f>#REF!-#REF!</f>
        <v>#REF!</v>
      </c>
      <c r="E19" s="28" t="e">
        <f>#REF!-#REF!</f>
        <v>#REF!</v>
      </c>
      <c r="F19" s="28" t="e">
        <f>#REF!-#REF!</f>
        <v>#REF!</v>
      </c>
      <c r="G19" s="28" t="e">
        <f>#REF!-#REF!</f>
        <v>#REF!</v>
      </c>
      <c r="H19" s="28" t="e">
        <f>#REF!-#REF!</f>
        <v>#REF!</v>
      </c>
      <c r="I19" s="28" t="e">
        <f>#REF!-#REF!</f>
        <v>#REF!</v>
      </c>
      <c r="J19" s="28" t="e">
        <f>#REF!-#REF!</f>
        <v>#REF!</v>
      </c>
      <c r="K19" s="125" t="str">
        <f>IFERROR(#REF! -#REF!, "-")</f>
        <v>-</v>
      </c>
      <c r="L19" s="28" t="e">
        <f>#REF!-#REF!</f>
        <v>#REF!</v>
      </c>
      <c r="M19" s="28" t="str">
        <f>IFERROR(#REF! -#REF!, "-")</f>
        <v>-</v>
      </c>
      <c r="N19" s="28" t="str">
        <f>IFERROR(#REF! -#REF!, "-")</f>
        <v>-</v>
      </c>
      <c r="O19" s="28" t="str">
        <f>IFERROR(#REF! -#REF!, "-")</f>
        <v>-</v>
      </c>
      <c r="P19" s="28" t="e">
        <f>#REF!-#REF!</f>
        <v>#REF!</v>
      </c>
      <c r="Q19" s="28" t="e">
        <f>#REF!-#REF!</f>
        <v>#REF!</v>
      </c>
      <c r="R19" s="28" t="e">
        <f>#REF!-#REF!</f>
        <v>#REF!</v>
      </c>
      <c r="S19" s="28" t="e">
        <f>#REF!-#REF!</f>
        <v>#REF!</v>
      </c>
      <c r="T19" s="28" t="e">
        <f>#REF!-#REF!</f>
        <v>#REF!</v>
      </c>
      <c r="U19" s="28" t="e">
        <f>#REF!-#REF!</f>
        <v>#REF!</v>
      </c>
      <c r="V19" s="28" t="e">
        <f>#REF!-#REF!</f>
        <v>#REF!</v>
      </c>
      <c r="W19" s="28" t="e">
        <f>#REF!-#REF!</f>
        <v>#REF!</v>
      </c>
      <c r="X19" s="28" t="e">
        <f>#REF!-#REF!</f>
        <v>#REF!</v>
      </c>
      <c r="Y19" s="28" t="e">
        <f>#REF!-#REF!</f>
        <v>#REF!</v>
      </c>
      <c r="Z19" s="28" t="str">
        <f>IFERROR(#REF! -#REF!, "-")</f>
        <v>-</v>
      </c>
      <c r="AA19" s="28" t="str">
        <f>IFERROR(#REF! -#REF!, "-")</f>
        <v>-</v>
      </c>
      <c r="AB19" s="28" t="str">
        <f>IFERROR(#REF! -#REF!, "-")</f>
        <v>-</v>
      </c>
      <c r="AC19" s="28" t="str">
        <f>IFERROR(#REF! -#REF!, "-")</f>
        <v>-</v>
      </c>
      <c r="AD19" s="28" t="e">
        <f>#REF!-#REF!</f>
        <v>#REF!</v>
      </c>
      <c r="AE19" s="28" t="str">
        <f>IFERROR(#REF! -#REF!, "-")</f>
        <v>-</v>
      </c>
      <c r="AF19" s="28"/>
      <c r="AG19" s="29" t="s">
        <v>78</v>
      </c>
      <c r="AH19" s="28" t="e">
        <f>#REF!-#REF!</f>
        <v>#REF!</v>
      </c>
      <c r="AI19" s="28" t="e">
        <f>#REF!-#REF!</f>
        <v>#REF!</v>
      </c>
      <c r="AJ19" s="28" t="e">
        <f>#REF!-#REF!</f>
        <v>#REF!</v>
      </c>
      <c r="AK19" s="28" t="e">
        <f>#REF!-#REF!</f>
        <v>#REF!</v>
      </c>
      <c r="AL19" s="28" t="e">
        <f>#REF!-#REF!</f>
        <v>#REF!</v>
      </c>
      <c r="AM19" s="28" t="e">
        <f>#REF!-#REF!</f>
        <v>#REF!</v>
      </c>
      <c r="AN19" s="28" t="e">
        <f>#REF!-#REF!</f>
        <v>#REF!</v>
      </c>
      <c r="AO19" s="28" t="e">
        <f>#REF!-#REF!</f>
        <v>#REF!</v>
      </c>
      <c r="AP19" s="28" t="str">
        <f>IFERROR(#REF! -#REF!, "-")</f>
        <v>-</v>
      </c>
      <c r="AQ19" s="28" t="e">
        <f>#REF!-#REF!</f>
        <v>#REF!</v>
      </c>
      <c r="AR19" s="28" t="str">
        <f>IFERROR(#REF! -#REF!, "-")</f>
        <v>-</v>
      </c>
      <c r="AS19" s="28" t="str">
        <f>IFERROR(#REF! -#REF!, "-")</f>
        <v>-</v>
      </c>
      <c r="AT19" s="28" t="str">
        <f>IFERROR(#REF! -#REF!, "-")</f>
        <v>-</v>
      </c>
      <c r="AU19" s="28" t="e">
        <f>#REF!-#REF!</f>
        <v>#REF!</v>
      </c>
      <c r="AV19" s="28" t="e">
        <f>#REF!-#REF!</f>
        <v>#REF!</v>
      </c>
      <c r="AW19" s="28" t="e">
        <f>#REF!-#REF!</f>
        <v>#REF!</v>
      </c>
      <c r="AX19" s="28" t="e">
        <f>#REF!-#REF!</f>
        <v>#REF!</v>
      </c>
      <c r="AY19" s="28" t="e">
        <f>#REF!-#REF!</f>
        <v>#REF!</v>
      </c>
      <c r="AZ19" s="28" t="e">
        <f>#REF!-#REF!</f>
        <v>#REF!</v>
      </c>
      <c r="BA19" s="28" t="e">
        <f>#REF!-#REF!</f>
        <v>#REF!</v>
      </c>
      <c r="BB19" s="28" t="e">
        <f>#REF!-#REF!</f>
        <v>#REF!</v>
      </c>
      <c r="BC19" s="28" t="str">
        <f>IFERROR(#REF! -#REF!, "-")</f>
        <v>-</v>
      </c>
      <c r="BD19" s="28" t="e">
        <f>#REF!-#REF!</f>
        <v>#REF!</v>
      </c>
      <c r="BE19" s="28" t="str">
        <f>IFERROR(#REF! -#REF!, "-")</f>
        <v>-</v>
      </c>
      <c r="BF19" s="28" t="str">
        <f>IFERROR(#REF! -#REF!, "-")</f>
        <v>-</v>
      </c>
      <c r="BG19" s="28"/>
      <c r="BH19" s="28"/>
      <c r="BI19" s="28"/>
      <c r="BK19" s="31" t="s">
        <v>91</v>
      </c>
      <c r="BL19" s="28" t="e">
        <f>#REF!-#REF!</f>
        <v>#REF!</v>
      </c>
      <c r="BM19" s="28" t="e">
        <f>#REF!-#REF!</f>
        <v>#REF!</v>
      </c>
      <c r="BN19" s="28" t="e">
        <f>#REF!-#REF!</f>
        <v>#REF!</v>
      </c>
      <c r="BO19" s="28" t="e">
        <f>#REF!-#REF!</f>
        <v>#REF!</v>
      </c>
      <c r="BP19" s="28" t="e">
        <f>#REF!-#REF!</f>
        <v>#REF!</v>
      </c>
      <c r="BQ19" s="28" t="e">
        <f>#REF!-#REF!</f>
        <v>#REF!</v>
      </c>
      <c r="BR19" s="28" t="e">
        <f>#REF!-#REF!</f>
        <v>#REF!</v>
      </c>
      <c r="BS19" s="28"/>
      <c r="BT19" s="28" t="e">
        <f>#REF!-#REF!</f>
        <v>#REF!</v>
      </c>
      <c r="BU19" s="28" t="e">
        <f>#REF!-#REF!</f>
        <v>#REF!</v>
      </c>
      <c r="BV19" s="28" t="e">
        <f>#REF!-#REF!</f>
        <v>#REF!</v>
      </c>
      <c r="BW19" s="28" t="e">
        <f>#REF!-#REF!</f>
        <v>#REF!</v>
      </c>
      <c r="BX19" s="28" t="e">
        <f>#REF!-#REF!</f>
        <v>#REF!</v>
      </c>
      <c r="BY19" s="28"/>
      <c r="BZ19" s="28" t="e">
        <f>#REF!-#REF!</f>
        <v>#REF!</v>
      </c>
      <c r="CA19" s="28" t="e">
        <f>#REF!-#REF!</f>
        <v>#REF!</v>
      </c>
      <c r="CB19" s="28"/>
      <c r="CC19" s="28" t="e">
        <f>#REF!-#REF!</f>
        <v>#REF!</v>
      </c>
      <c r="CD19" s="28" t="e">
        <f>#REF!-#REF!</f>
        <v>#REF!</v>
      </c>
      <c r="CE19" s="28" t="e">
        <f>#REF!-#REF!</f>
        <v>#REF!</v>
      </c>
      <c r="CF19" s="28"/>
      <c r="CG19" s="28" t="e">
        <f>#REF!-#REF!</f>
        <v>#REF!</v>
      </c>
      <c r="CH19" s="28" t="e">
        <f>#REF!-#REF!</f>
        <v>#REF!</v>
      </c>
      <c r="CI19" s="28" t="e">
        <f>#REF!-#REF!</f>
        <v>#REF!</v>
      </c>
      <c r="CJ19" s="28" t="e">
        <f>#REF!-#REF!</f>
        <v>#REF!</v>
      </c>
      <c r="CK19" s="28"/>
      <c r="CL19" s="28" t="e">
        <f>#REF!-#REF!</f>
        <v>#REF!</v>
      </c>
    </row>
    <row r="20" spans="1:90" s="20" customFormat="1">
      <c r="B20" s="29" t="s">
        <v>75</v>
      </c>
      <c r="C20" s="28" t="e">
        <f>#REF!-#REF!</f>
        <v>#REF!</v>
      </c>
      <c r="D20" s="28" t="e">
        <f>#REF!-#REF!</f>
        <v>#REF!</v>
      </c>
      <c r="E20" s="28" t="e">
        <f>#REF!-#REF!</f>
        <v>#REF!</v>
      </c>
      <c r="F20" s="28" t="e">
        <f>#REF!-#REF!</f>
        <v>#REF!</v>
      </c>
      <c r="G20" s="28" t="e">
        <f>#REF!-#REF!</f>
        <v>#REF!</v>
      </c>
      <c r="H20" s="28" t="e">
        <f>#REF!-#REF!</f>
        <v>#REF!</v>
      </c>
      <c r="I20" s="28" t="e">
        <f>#REF!-#REF!</f>
        <v>#REF!</v>
      </c>
      <c r="J20" s="28" t="e">
        <f>#REF!-#REF!</f>
        <v>#REF!</v>
      </c>
      <c r="K20" s="125" t="str">
        <f>IFERROR(#REF! -#REF!, "-")</f>
        <v>-</v>
      </c>
      <c r="L20" s="28" t="e">
        <f>#REF!-#REF!</f>
        <v>#REF!</v>
      </c>
      <c r="M20" s="28" t="str">
        <f>IFERROR(#REF! -#REF!, "-")</f>
        <v>-</v>
      </c>
      <c r="N20" s="28" t="str">
        <f>IFERROR(#REF! -#REF!, "-")</f>
        <v>-</v>
      </c>
      <c r="O20" s="28" t="str">
        <f>IFERROR(#REF! -#REF!, "-")</f>
        <v>-</v>
      </c>
      <c r="P20" s="28" t="e">
        <f>#REF!-#REF!</f>
        <v>#REF!</v>
      </c>
      <c r="Q20" s="28" t="e">
        <f>#REF!-#REF!</f>
        <v>#REF!</v>
      </c>
      <c r="R20" s="28" t="e">
        <f>#REF!-#REF!</f>
        <v>#REF!</v>
      </c>
      <c r="S20" s="28" t="e">
        <f>#REF!-#REF!</f>
        <v>#REF!</v>
      </c>
      <c r="T20" s="28" t="e">
        <f>#REF!-#REF!</f>
        <v>#REF!</v>
      </c>
      <c r="U20" s="28" t="e">
        <f>#REF!-#REF!</f>
        <v>#REF!</v>
      </c>
      <c r="V20" s="28" t="e">
        <f>#REF!-#REF!</f>
        <v>#REF!</v>
      </c>
      <c r="W20" s="28" t="e">
        <f>#REF!-#REF!</f>
        <v>#REF!</v>
      </c>
      <c r="X20" s="28" t="e">
        <f>#REF!-#REF!</f>
        <v>#REF!</v>
      </c>
      <c r="Y20" s="28" t="e">
        <f>#REF!-#REF!</f>
        <v>#REF!</v>
      </c>
      <c r="Z20" s="28" t="str">
        <f>IFERROR(#REF! -#REF!, "-")</f>
        <v>-</v>
      </c>
      <c r="AA20" s="28" t="str">
        <f>IFERROR(#REF! -#REF!, "-")</f>
        <v>-</v>
      </c>
      <c r="AB20" s="28" t="str">
        <f>IFERROR(#REF! -#REF!, "-")</f>
        <v>-</v>
      </c>
      <c r="AC20" s="28" t="str">
        <f>IFERROR(#REF! -#REF!, "-")</f>
        <v>-</v>
      </c>
      <c r="AD20" s="28" t="e">
        <f>#REF!-#REF!</f>
        <v>#REF!</v>
      </c>
      <c r="AE20" s="28" t="str">
        <f>IFERROR(#REF! -#REF!, "-")</f>
        <v>-</v>
      </c>
      <c r="AF20" s="28"/>
      <c r="AG20" s="29" t="s">
        <v>81</v>
      </c>
      <c r="AH20" s="28" t="e">
        <f>#REF!-#REF!</f>
        <v>#REF!</v>
      </c>
      <c r="AI20" s="28" t="e">
        <f>#REF!-#REF!</f>
        <v>#REF!</v>
      </c>
      <c r="AJ20" s="28" t="e">
        <f>#REF!-#REF!</f>
        <v>#REF!</v>
      </c>
      <c r="AK20" s="28" t="e">
        <f>#REF!-#REF!</f>
        <v>#REF!</v>
      </c>
      <c r="AL20" s="28" t="e">
        <f>#REF!-#REF!</f>
        <v>#REF!</v>
      </c>
      <c r="AM20" s="28" t="e">
        <f>#REF!-#REF!</f>
        <v>#REF!</v>
      </c>
      <c r="AN20" s="28" t="e">
        <f>#REF!-#REF!</f>
        <v>#REF!</v>
      </c>
      <c r="AO20" s="28" t="e">
        <f>#REF!-#REF!</f>
        <v>#REF!</v>
      </c>
      <c r="AP20" s="28" t="str">
        <f>IFERROR(#REF! -#REF!, "-")</f>
        <v>-</v>
      </c>
      <c r="AQ20" s="28" t="e">
        <f>#REF!-#REF!</f>
        <v>#REF!</v>
      </c>
      <c r="AR20" s="28" t="str">
        <f>IFERROR(#REF! -#REF!, "-")</f>
        <v>-</v>
      </c>
      <c r="AS20" s="28" t="str">
        <f>IFERROR(#REF! -#REF!, "-")</f>
        <v>-</v>
      </c>
      <c r="AT20" s="28" t="str">
        <f>IFERROR(#REF! -#REF!, "-")</f>
        <v>-</v>
      </c>
      <c r="AU20" s="28" t="e">
        <f>#REF!-#REF!</f>
        <v>#REF!</v>
      </c>
      <c r="AV20" s="28" t="e">
        <f>#REF!-#REF!</f>
        <v>#REF!</v>
      </c>
      <c r="AW20" s="28" t="e">
        <f>#REF!-#REF!</f>
        <v>#REF!</v>
      </c>
      <c r="AX20" s="28" t="e">
        <f>#REF!-#REF!</f>
        <v>#REF!</v>
      </c>
      <c r="AY20" s="28" t="e">
        <f>#REF!-#REF!</f>
        <v>#REF!</v>
      </c>
      <c r="AZ20" s="28" t="e">
        <f>#REF!-#REF!</f>
        <v>#REF!</v>
      </c>
      <c r="BA20" s="28" t="e">
        <f>#REF!-#REF!</f>
        <v>#REF!</v>
      </c>
      <c r="BB20" s="28" t="e">
        <f>#REF!-#REF!</f>
        <v>#REF!</v>
      </c>
      <c r="BC20" s="28" t="str">
        <f>IFERROR(#REF! -#REF!, "-")</f>
        <v>-</v>
      </c>
      <c r="BD20" s="28" t="e">
        <f>#REF!-#REF!</f>
        <v>#REF!</v>
      </c>
      <c r="BE20" s="28" t="str">
        <f>IFERROR(#REF! -#REF!, "-")</f>
        <v>-</v>
      </c>
      <c r="BF20" s="28" t="str">
        <f>IFERROR(#REF! -#REF!, "-")</f>
        <v>-</v>
      </c>
      <c r="BG20" s="28"/>
      <c r="BH20" s="28"/>
      <c r="BI20" s="28"/>
      <c r="BK20" s="31" t="s">
        <v>92</v>
      </c>
      <c r="BL20" s="28" t="e">
        <f>#REF!-#REF!</f>
        <v>#REF!</v>
      </c>
      <c r="BM20" s="28" t="e">
        <f>#REF!-#REF!</f>
        <v>#REF!</v>
      </c>
      <c r="BN20" s="28" t="e">
        <f>#REF!-#REF!</f>
        <v>#REF!</v>
      </c>
      <c r="BO20" s="28" t="e">
        <f>#REF!-#REF!</f>
        <v>#REF!</v>
      </c>
      <c r="BP20" s="28" t="e">
        <f>#REF!-#REF!</f>
        <v>#REF!</v>
      </c>
      <c r="BQ20" s="28" t="e">
        <f>#REF!-#REF!</f>
        <v>#REF!</v>
      </c>
      <c r="BR20" s="28" t="e">
        <f>#REF!-#REF!</f>
        <v>#REF!</v>
      </c>
      <c r="BS20" s="28"/>
      <c r="BT20" s="28" t="e">
        <f>#REF!-#REF!</f>
        <v>#REF!</v>
      </c>
      <c r="BU20" s="28" t="e">
        <f>#REF!-#REF!</f>
        <v>#REF!</v>
      </c>
      <c r="BV20" s="28" t="e">
        <f>#REF!-#REF!</f>
        <v>#REF!</v>
      </c>
      <c r="BW20" s="28" t="e">
        <f>#REF!-#REF!</f>
        <v>#REF!</v>
      </c>
      <c r="BX20" s="28" t="e">
        <f>#REF!-#REF!</f>
        <v>#REF!</v>
      </c>
      <c r="BY20" s="28"/>
      <c r="BZ20" s="28" t="e">
        <f>#REF!-#REF!</f>
        <v>#REF!</v>
      </c>
      <c r="CA20" s="28" t="e">
        <f>#REF!-#REF!</f>
        <v>#REF!</v>
      </c>
      <c r="CB20" s="28"/>
      <c r="CC20" s="28" t="e">
        <f>#REF!-#REF!</f>
        <v>#REF!</v>
      </c>
      <c r="CD20" s="28" t="e">
        <f>#REF!-#REF!</f>
        <v>#REF!</v>
      </c>
      <c r="CE20" s="28" t="e">
        <f>#REF!-#REF!</f>
        <v>#REF!</v>
      </c>
      <c r="CF20" s="28"/>
      <c r="CG20" s="28" t="e">
        <f>#REF!-#REF!</f>
        <v>#REF!</v>
      </c>
      <c r="CH20" s="28" t="e">
        <f>#REF!-#REF!</f>
        <v>#REF!</v>
      </c>
      <c r="CI20" s="28" t="e">
        <f>#REF!-#REF!</f>
        <v>#REF!</v>
      </c>
      <c r="CJ20" s="28" t="e">
        <f>#REF!-#REF!</f>
        <v>#REF!</v>
      </c>
      <c r="CK20" s="28"/>
      <c r="CL20" s="28" t="e">
        <f>#REF!-#REF!</f>
        <v>#REF!</v>
      </c>
    </row>
    <row r="21" spans="1:90" s="20" customFormat="1">
      <c r="B21" s="29" t="s">
        <v>78</v>
      </c>
      <c r="C21" s="28" t="e">
        <f>#REF!-#REF!</f>
        <v>#REF!</v>
      </c>
      <c r="D21" s="28" t="e">
        <f>#REF!-#REF!</f>
        <v>#REF!</v>
      </c>
      <c r="E21" s="28" t="e">
        <f>#REF!-#REF!</f>
        <v>#REF!</v>
      </c>
      <c r="F21" s="28" t="e">
        <f>#REF!-#REF!</f>
        <v>#REF!</v>
      </c>
      <c r="G21" s="28" t="e">
        <f>#REF!-#REF!</f>
        <v>#REF!</v>
      </c>
      <c r="H21" s="28" t="e">
        <f>#REF!-#REF!</f>
        <v>#REF!</v>
      </c>
      <c r="I21" s="28" t="e">
        <f>#REF!-#REF!</f>
        <v>#REF!</v>
      </c>
      <c r="J21" s="28" t="e">
        <f>#REF!-#REF!</f>
        <v>#REF!</v>
      </c>
      <c r="K21" s="125" t="str">
        <f>IFERROR(#REF! -#REF!, "-")</f>
        <v>-</v>
      </c>
      <c r="L21" s="28" t="e">
        <f>#REF!-#REF!</f>
        <v>#REF!</v>
      </c>
      <c r="M21" s="28" t="str">
        <f>IFERROR(#REF! -#REF!, "-")</f>
        <v>-</v>
      </c>
      <c r="N21" s="28" t="str">
        <f>IFERROR(#REF! -#REF!, "-")</f>
        <v>-</v>
      </c>
      <c r="O21" s="28" t="str">
        <f>IFERROR(#REF! -#REF!, "-")</f>
        <v>-</v>
      </c>
      <c r="P21" s="28" t="e">
        <f>#REF!-#REF!</f>
        <v>#REF!</v>
      </c>
      <c r="Q21" s="28" t="e">
        <f>#REF!-#REF!</f>
        <v>#REF!</v>
      </c>
      <c r="R21" s="28" t="e">
        <f>#REF!-#REF!</f>
        <v>#REF!</v>
      </c>
      <c r="S21" s="28" t="e">
        <f>#REF!-#REF!</f>
        <v>#REF!</v>
      </c>
      <c r="T21" s="28" t="e">
        <f>#REF!-#REF!</f>
        <v>#REF!</v>
      </c>
      <c r="U21" s="28" t="e">
        <f>#REF!-#REF!</f>
        <v>#REF!</v>
      </c>
      <c r="V21" s="28" t="e">
        <f>#REF!-#REF!</f>
        <v>#REF!</v>
      </c>
      <c r="W21" s="28" t="e">
        <f>#REF!-#REF!</f>
        <v>#REF!</v>
      </c>
      <c r="X21" s="28" t="e">
        <f>#REF!-#REF!</f>
        <v>#REF!</v>
      </c>
      <c r="Y21" s="28" t="e">
        <f>#REF!-#REF!</f>
        <v>#REF!</v>
      </c>
      <c r="Z21" s="28" t="str">
        <f>IFERROR(#REF! -#REF!, "-")</f>
        <v>-</v>
      </c>
      <c r="AA21" s="28" t="str">
        <f>IFERROR(#REF! -#REF!, "-")</f>
        <v>-</v>
      </c>
      <c r="AB21" s="28" t="str">
        <f>IFERROR(#REF! -#REF!, "-")</f>
        <v>-</v>
      </c>
      <c r="AC21" s="28" t="str">
        <f>IFERROR(#REF! -#REF!, "-")</f>
        <v>-</v>
      </c>
      <c r="AD21" s="28" t="e">
        <f>#REF!-#REF!</f>
        <v>#REF!</v>
      </c>
      <c r="AE21" s="28" t="str">
        <f>IFERROR(#REF! -#REF!, "-")</f>
        <v>-</v>
      </c>
      <c r="AF21" s="28"/>
      <c r="AG21" s="29" t="s">
        <v>84</v>
      </c>
      <c r="AH21" s="28" t="e">
        <f>#REF!-#REF!</f>
        <v>#REF!</v>
      </c>
      <c r="AI21" s="28" t="e">
        <f>#REF!-#REF!</f>
        <v>#REF!</v>
      </c>
      <c r="AJ21" s="28" t="e">
        <f>#REF!-#REF!</f>
        <v>#REF!</v>
      </c>
      <c r="AK21" s="28" t="e">
        <f>#REF!-#REF!</f>
        <v>#REF!</v>
      </c>
      <c r="AL21" s="28" t="e">
        <f>#REF!-#REF!</f>
        <v>#REF!</v>
      </c>
      <c r="AM21" s="28" t="e">
        <f>#REF!-#REF!</f>
        <v>#REF!</v>
      </c>
      <c r="AN21" s="28" t="e">
        <f>#REF!-#REF!</f>
        <v>#REF!</v>
      </c>
      <c r="AO21" s="28" t="e">
        <f>#REF!-#REF!</f>
        <v>#REF!</v>
      </c>
      <c r="AP21" s="28" t="str">
        <f>IFERROR(#REF! -#REF!, "-")</f>
        <v>-</v>
      </c>
      <c r="AQ21" s="28" t="e">
        <f>#REF!-#REF!</f>
        <v>#REF!</v>
      </c>
      <c r="AR21" s="28" t="str">
        <f>IFERROR(#REF! -#REF!, "-")</f>
        <v>-</v>
      </c>
      <c r="AS21" s="28" t="str">
        <f>IFERROR(#REF! -#REF!, "-")</f>
        <v>-</v>
      </c>
      <c r="AT21" s="28" t="str">
        <f>IFERROR(#REF! -#REF!, "-")</f>
        <v>-</v>
      </c>
      <c r="AU21" s="28" t="e">
        <f>#REF!-#REF!</f>
        <v>#REF!</v>
      </c>
      <c r="AV21" s="28" t="e">
        <f>#REF!-#REF!</f>
        <v>#REF!</v>
      </c>
      <c r="AW21" s="28" t="e">
        <f>#REF!-#REF!</f>
        <v>#REF!</v>
      </c>
      <c r="AX21" s="28" t="e">
        <f>#REF!-#REF!</f>
        <v>#REF!</v>
      </c>
      <c r="AY21" s="28" t="e">
        <f>#REF!-#REF!</f>
        <v>#REF!</v>
      </c>
      <c r="AZ21" s="28" t="e">
        <f>#REF!-#REF!</f>
        <v>#REF!</v>
      </c>
      <c r="BA21" s="28" t="e">
        <f>#REF!-#REF!</f>
        <v>#REF!</v>
      </c>
      <c r="BB21" s="28" t="e">
        <f>#REF!-#REF!</f>
        <v>#REF!</v>
      </c>
      <c r="BC21" s="28" t="str">
        <f>IFERROR(#REF! -#REF!, "-")</f>
        <v>-</v>
      </c>
      <c r="BD21" s="28" t="e">
        <f>#REF!-#REF!</f>
        <v>#REF!</v>
      </c>
      <c r="BE21" s="28" t="str">
        <f>IFERROR(#REF! -#REF!, "-")</f>
        <v>-</v>
      </c>
      <c r="BF21" s="28" t="str">
        <f>IFERROR(#REF! -#REF!, "-")</f>
        <v>-</v>
      </c>
      <c r="BG21" s="28"/>
      <c r="BH21" s="28"/>
      <c r="BI21" s="28"/>
      <c r="BK21" s="31" t="s">
        <v>93</v>
      </c>
      <c r="BL21" s="28" t="e">
        <f>#REF!-#REF!</f>
        <v>#REF!</v>
      </c>
      <c r="BM21" s="28" t="e">
        <f>#REF!-#REF!</f>
        <v>#REF!</v>
      </c>
      <c r="BN21" s="28" t="e">
        <f>#REF!-#REF!</f>
        <v>#REF!</v>
      </c>
      <c r="BO21" s="28" t="e">
        <f>#REF!-#REF!</f>
        <v>#REF!</v>
      </c>
      <c r="BP21" s="28" t="e">
        <f>#REF!-#REF!</f>
        <v>#REF!</v>
      </c>
      <c r="BQ21" s="28" t="e">
        <f>#REF!-#REF!</f>
        <v>#REF!</v>
      </c>
      <c r="BR21" s="28" t="e">
        <f>#REF!-#REF!</f>
        <v>#REF!</v>
      </c>
      <c r="BS21" s="28"/>
      <c r="BT21" s="28" t="e">
        <f>#REF!-#REF!</f>
        <v>#REF!</v>
      </c>
      <c r="BU21" s="28" t="e">
        <f>#REF!-#REF!</f>
        <v>#REF!</v>
      </c>
      <c r="BV21" s="28" t="e">
        <f>#REF!-#REF!</f>
        <v>#REF!</v>
      </c>
      <c r="BW21" s="28" t="e">
        <f>#REF!-#REF!</f>
        <v>#REF!</v>
      </c>
      <c r="BX21" s="28" t="e">
        <f>#REF!-#REF!</f>
        <v>#REF!</v>
      </c>
      <c r="BY21" s="28"/>
      <c r="BZ21" s="28" t="e">
        <f>#REF!-#REF!</f>
        <v>#REF!</v>
      </c>
      <c r="CA21" s="28" t="e">
        <f>#REF!-#REF!</f>
        <v>#REF!</v>
      </c>
      <c r="CB21" s="28"/>
      <c r="CC21" s="28" t="e">
        <f>#REF!-#REF!</f>
        <v>#REF!</v>
      </c>
      <c r="CD21" s="28" t="e">
        <f>#REF!-#REF!</f>
        <v>#REF!</v>
      </c>
      <c r="CE21" s="28" t="e">
        <f>#REF!-#REF!</f>
        <v>#REF!</v>
      </c>
      <c r="CF21" s="28"/>
      <c r="CG21" s="28" t="e">
        <f>#REF!-#REF!</f>
        <v>#REF!</v>
      </c>
      <c r="CH21" s="28" t="e">
        <f>#REF!-#REF!</f>
        <v>#REF!</v>
      </c>
      <c r="CI21" s="28" t="e">
        <f>#REF!-#REF!</f>
        <v>#REF!</v>
      </c>
      <c r="CJ21" s="28" t="e">
        <f>#REF!-#REF!</f>
        <v>#REF!</v>
      </c>
      <c r="CK21" s="28"/>
      <c r="CL21" s="28" t="e">
        <f>#REF!-#REF!</f>
        <v>#REF!</v>
      </c>
    </row>
    <row r="22" spans="1:90" s="20" customFormat="1">
      <c r="B22" s="29" t="s">
        <v>81</v>
      </c>
      <c r="C22" s="28" t="e">
        <f>#REF!-#REF!</f>
        <v>#REF!</v>
      </c>
      <c r="D22" s="28" t="e">
        <f>#REF!-#REF!</f>
        <v>#REF!</v>
      </c>
      <c r="E22" s="28" t="e">
        <f>#REF!-#REF!</f>
        <v>#REF!</v>
      </c>
      <c r="F22" s="28" t="e">
        <f>#REF!-#REF!</f>
        <v>#REF!</v>
      </c>
      <c r="G22" s="28" t="e">
        <f>#REF!-#REF!</f>
        <v>#REF!</v>
      </c>
      <c r="H22" s="28" t="e">
        <f>#REF!-#REF!</f>
        <v>#REF!</v>
      </c>
      <c r="I22" s="28" t="e">
        <f>#REF!-#REF!</f>
        <v>#REF!</v>
      </c>
      <c r="J22" s="28" t="e">
        <f>#REF!-#REF!</f>
        <v>#REF!</v>
      </c>
      <c r="K22" s="125" t="str">
        <f>IFERROR(#REF! -#REF!, "-")</f>
        <v>-</v>
      </c>
      <c r="L22" s="28" t="e">
        <f>#REF!-#REF!</f>
        <v>#REF!</v>
      </c>
      <c r="M22" s="28" t="str">
        <f>IFERROR(#REF! -#REF!, "-")</f>
        <v>-</v>
      </c>
      <c r="N22" s="28" t="str">
        <f>IFERROR(#REF! -#REF!, "-")</f>
        <v>-</v>
      </c>
      <c r="O22" s="28" t="str">
        <f>IFERROR(#REF! -#REF!, "-")</f>
        <v>-</v>
      </c>
      <c r="P22" s="28" t="e">
        <f>#REF!-#REF!</f>
        <v>#REF!</v>
      </c>
      <c r="Q22" s="28" t="e">
        <f>#REF!-#REF!</f>
        <v>#REF!</v>
      </c>
      <c r="R22" s="28" t="e">
        <f>#REF!-#REF!</f>
        <v>#REF!</v>
      </c>
      <c r="S22" s="28" t="e">
        <f>#REF!-#REF!</f>
        <v>#REF!</v>
      </c>
      <c r="T22" s="28" t="e">
        <f>#REF!-#REF!</f>
        <v>#REF!</v>
      </c>
      <c r="U22" s="28" t="e">
        <f>#REF!-#REF!</f>
        <v>#REF!</v>
      </c>
      <c r="V22" s="28" t="e">
        <f>#REF!-#REF!</f>
        <v>#REF!</v>
      </c>
      <c r="W22" s="28" t="e">
        <f>#REF!-#REF!</f>
        <v>#REF!</v>
      </c>
      <c r="X22" s="28" t="e">
        <f>#REF!-#REF!</f>
        <v>#REF!</v>
      </c>
      <c r="Y22" s="28" t="e">
        <f>#REF!-#REF!</f>
        <v>#REF!</v>
      </c>
      <c r="Z22" s="28" t="str">
        <f>IFERROR(#REF! -#REF!, "-")</f>
        <v>-</v>
      </c>
      <c r="AA22" s="28" t="str">
        <f>IFERROR(#REF! -#REF!, "-")</f>
        <v>-</v>
      </c>
      <c r="AB22" s="28" t="str">
        <f>IFERROR(#REF! -#REF!, "-")</f>
        <v>-</v>
      </c>
      <c r="AC22" s="28" t="str">
        <f>IFERROR(#REF! -#REF!, "-")</f>
        <v>-</v>
      </c>
      <c r="AD22" s="28" t="e">
        <f>#REF!-#REF!</f>
        <v>#REF!</v>
      </c>
      <c r="AE22" s="28" t="str">
        <f>IFERROR(#REF! -#REF!, "-")</f>
        <v>-</v>
      </c>
      <c r="AF22" s="28"/>
      <c r="AG22" s="29" t="s">
        <v>86</v>
      </c>
      <c r="AH22" s="28" t="e">
        <f>#REF!-#REF!</f>
        <v>#REF!</v>
      </c>
      <c r="AI22" s="28" t="e">
        <f>#REF!-#REF!</f>
        <v>#REF!</v>
      </c>
      <c r="AJ22" s="28" t="e">
        <f>#REF!-#REF!</f>
        <v>#REF!</v>
      </c>
      <c r="AK22" s="28" t="e">
        <f>#REF!-#REF!</f>
        <v>#REF!</v>
      </c>
      <c r="AL22" s="28" t="e">
        <f>#REF!-#REF!</f>
        <v>#REF!</v>
      </c>
      <c r="AM22" s="28" t="e">
        <f>#REF!-#REF!</f>
        <v>#REF!</v>
      </c>
      <c r="AN22" s="28" t="e">
        <f>#REF!-#REF!</f>
        <v>#REF!</v>
      </c>
      <c r="AO22" s="28" t="e">
        <f>#REF!-#REF!</f>
        <v>#REF!</v>
      </c>
      <c r="AP22" s="28" t="str">
        <f>IFERROR(#REF! -#REF!, "-")</f>
        <v>-</v>
      </c>
      <c r="AQ22" s="28" t="e">
        <f>#REF!-#REF!</f>
        <v>#REF!</v>
      </c>
      <c r="AR22" s="28" t="str">
        <f>IFERROR(#REF! -#REF!, "-")</f>
        <v>-</v>
      </c>
      <c r="AS22" s="28" t="str">
        <f>IFERROR(#REF! -#REF!, "-")</f>
        <v>-</v>
      </c>
      <c r="AT22" s="28" t="str">
        <f>IFERROR(#REF! -#REF!, "-")</f>
        <v>-</v>
      </c>
      <c r="AU22" s="28" t="e">
        <f>#REF!-#REF!</f>
        <v>#REF!</v>
      </c>
      <c r="AV22" s="28" t="e">
        <f>#REF!-#REF!</f>
        <v>#REF!</v>
      </c>
      <c r="AW22" s="28" t="e">
        <f>#REF!-#REF!</f>
        <v>#REF!</v>
      </c>
      <c r="AX22" s="28" t="e">
        <f>#REF!-#REF!</f>
        <v>#REF!</v>
      </c>
      <c r="AY22" s="28" t="e">
        <f>#REF!-#REF!</f>
        <v>#REF!</v>
      </c>
      <c r="AZ22" s="28" t="e">
        <f>#REF!-#REF!</f>
        <v>#REF!</v>
      </c>
      <c r="BA22" s="28" t="e">
        <f>#REF!-#REF!</f>
        <v>#REF!</v>
      </c>
      <c r="BB22" s="28" t="e">
        <f>#REF!-#REF!</f>
        <v>#REF!</v>
      </c>
      <c r="BC22" s="28" t="str">
        <f>IFERROR(#REF! -#REF!, "-")</f>
        <v>-</v>
      </c>
      <c r="BD22" s="28" t="e">
        <f>#REF!-#REF!</f>
        <v>#REF!</v>
      </c>
      <c r="BE22" s="28" t="str">
        <f>IFERROR(#REF! -#REF!, "-")</f>
        <v>-</v>
      </c>
      <c r="BF22" s="28" t="str">
        <f>IFERROR(#REF! -#REF!, "-")</f>
        <v>-</v>
      </c>
      <c r="BG22" s="28"/>
      <c r="BH22" s="28"/>
      <c r="BI22" s="28"/>
      <c r="BK22" s="31" t="s">
        <v>94</v>
      </c>
      <c r="BL22" s="28" t="e">
        <f>#REF!-#REF!</f>
        <v>#REF!</v>
      </c>
      <c r="BM22" s="28" t="e">
        <f>#REF!-#REF!</f>
        <v>#REF!</v>
      </c>
      <c r="BN22" s="28" t="e">
        <f>#REF!-#REF!</f>
        <v>#REF!</v>
      </c>
      <c r="BO22" s="28" t="e">
        <f>#REF!-#REF!</f>
        <v>#REF!</v>
      </c>
      <c r="BP22" s="28" t="e">
        <f>#REF!-#REF!</f>
        <v>#REF!</v>
      </c>
      <c r="BQ22" s="28" t="e">
        <f>#REF!-#REF!</f>
        <v>#REF!</v>
      </c>
      <c r="BR22" s="28" t="e">
        <f>#REF!-#REF!</f>
        <v>#REF!</v>
      </c>
      <c r="BS22" s="28"/>
      <c r="BT22" s="28" t="e">
        <f>#REF!-#REF!</f>
        <v>#REF!</v>
      </c>
      <c r="BU22" s="28" t="e">
        <f>#REF!-#REF!</f>
        <v>#REF!</v>
      </c>
      <c r="BV22" s="28" t="e">
        <f>#REF!-#REF!</f>
        <v>#REF!</v>
      </c>
      <c r="BW22" s="28" t="e">
        <f>#REF!-#REF!</f>
        <v>#REF!</v>
      </c>
      <c r="BX22" s="28" t="e">
        <f>#REF!-#REF!</f>
        <v>#REF!</v>
      </c>
      <c r="BY22" s="28"/>
      <c r="BZ22" s="28" t="e">
        <f>#REF!-#REF!</f>
        <v>#REF!</v>
      </c>
      <c r="CA22" s="28" t="e">
        <f>#REF!-#REF!</f>
        <v>#REF!</v>
      </c>
      <c r="CB22" s="28"/>
      <c r="CC22" s="28" t="e">
        <f>#REF!-#REF!</f>
        <v>#REF!</v>
      </c>
      <c r="CD22" s="28" t="e">
        <f>#REF!-#REF!</f>
        <v>#REF!</v>
      </c>
      <c r="CE22" s="28" t="e">
        <f>#REF!-#REF!</f>
        <v>#REF!</v>
      </c>
      <c r="CF22" s="28"/>
      <c r="CG22" s="28" t="e">
        <f>#REF!-#REF!</f>
        <v>#REF!</v>
      </c>
      <c r="CH22" s="28" t="e">
        <f>#REF!-#REF!</f>
        <v>#REF!</v>
      </c>
      <c r="CI22" s="28" t="e">
        <f>#REF!-#REF!</f>
        <v>#REF!</v>
      </c>
      <c r="CJ22" s="28" t="e">
        <f>#REF!-#REF!</f>
        <v>#REF!</v>
      </c>
      <c r="CK22" s="28"/>
      <c r="CL22" s="28" t="e">
        <f>#REF!-#REF!</f>
        <v>#REF!</v>
      </c>
    </row>
    <row r="23" spans="1:90" s="20" customFormat="1">
      <c r="B23" s="29" t="s">
        <v>84</v>
      </c>
      <c r="C23" s="28" t="e">
        <f>#REF!-#REF!</f>
        <v>#REF!</v>
      </c>
      <c r="D23" s="28" t="e">
        <f>#REF!-#REF!</f>
        <v>#REF!</v>
      </c>
      <c r="E23" s="28" t="e">
        <f>#REF!-#REF!</f>
        <v>#REF!</v>
      </c>
      <c r="F23" s="28" t="e">
        <f>#REF!-#REF!</f>
        <v>#REF!</v>
      </c>
      <c r="G23" s="28" t="e">
        <f>#REF!-#REF!</f>
        <v>#REF!</v>
      </c>
      <c r="H23" s="28" t="e">
        <f>#REF!-#REF!</f>
        <v>#REF!</v>
      </c>
      <c r="I23" s="28" t="e">
        <f>#REF!-#REF!</f>
        <v>#REF!</v>
      </c>
      <c r="J23" s="28" t="e">
        <f>#REF!-#REF!</f>
        <v>#REF!</v>
      </c>
      <c r="K23" s="125" t="str">
        <f>IFERROR(#REF! -#REF!, "-")</f>
        <v>-</v>
      </c>
      <c r="L23" s="28" t="e">
        <f>#REF!-#REF!</f>
        <v>#REF!</v>
      </c>
      <c r="M23" s="28" t="str">
        <f>IFERROR(#REF! -#REF!, "-")</f>
        <v>-</v>
      </c>
      <c r="N23" s="28" t="str">
        <f>IFERROR(#REF! -#REF!, "-")</f>
        <v>-</v>
      </c>
      <c r="O23" s="28" t="str">
        <f>IFERROR(#REF! -#REF!, "-")</f>
        <v>-</v>
      </c>
      <c r="P23" s="28" t="e">
        <f>#REF!-#REF!</f>
        <v>#REF!</v>
      </c>
      <c r="Q23" s="28" t="e">
        <f>#REF!-#REF!</f>
        <v>#REF!</v>
      </c>
      <c r="R23" s="28" t="e">
        <f>#REF!-#REF!</f>
        <v>#REF!</v>
      </c>
      <c r="S23" s="28" t="e">
        <f>#REF!-#REF!</f>
        <v>#REF!</v>
      </c>
      <c r="T23" s="28" t="e">
        <f>#REF!-#REF!</f>
        <v>#REF!</v>
      </c>
      <c r="U23" s="28" t="e">
        <f>#REF!-#REF!</f>
        <v>#REF!</v>
      </c>
      <c r="V23" s="28" t="e">
        <f>#REF!-#REF!</f>
        <v>#REF!</v>
      </c>
      <c r="W23" s="28" t="e">
        <f>#REF!-#REF!</f>
        <v>#REF!</v>
      </c>
      <c r="X23" s="28" t="e">
        <f>#REF!-#REF!</f>
        <v>#REF!</v>
      </c>
      <c r="Y23" s="28" t="e">
        <f>#REF!-#REF!</f>
        <v>#REF!</v>
      </c>
      <c r="Z23" s="28" t="str">
        <f>IFERROR(#REF! -#REF!, "-")</f>
        <v>-</v>
      </c>
      <c r="AA23" s="28" t="str">
        <f>IFERROR(#REF! -#REF!, "-")</f>
        <v>-</v>
      </c>
      <c r="AB23" s="28" t="str">
        <f>IFERROR(#REF! -#REF!, "-")</f>
        <v>-</v>
      </c>
      <c r="AC23" s="28" t="str">
        <f>IFERROR(#REF! -#REF!, "-")</f>
        <v>-</v>
      </c>
      <c r="AD23" s="28" t="e">
        <f>#REF!-#REF!</f>
        <v>#REF!</v>
      </c>
      <c r="AE23" s="28" t="str">
        <f>IFERROR(#REF! -#REF!, "-")</f>
        <v>-</v>
      </c>
      <c r="AF23" s="28"/>
      <c r="AG23" s="29" t="s">
        <v>88</v>
      </c>
      <c r="AH23" s="28" t="e">
        <f>#REF!-#REF!</f>
        <v>#REF!</v>
      </c>
      <c r="AI23" s="28" t="e">
        <f>#REF!-#REF!</f>
        <v>#REF!</v>
      </c>
      <c r="AJ23" s="28" t="e">
        <f>#REF!-#REF!</f>
        <v>#REF!</v>
      </c>
      <c r="AK23" s="28" t="e">
        <f>#REF!-#REF!</f>
        <v>#REF!</v>
      </c>
      <c r="AL23" s="28" t="e">
        <f>#REF!-#REF!</f>
        <v>#REF!</v>
      </c>
      <c r="AM23" s="28" t="e">
        <f>#REF!-#REF!</f>
        <v>#REF!</v>
      </c>
      <c r="AN23" s="28" t="e">
        <f>#REF!-#REF!</f>
        <v>#REF!</v>
      </c>
      <c r="AO23" s="28" t="e">
        <f>#REF!-#REF!</f>
        <v>#REF!</v>
      </c>
      <c r="AP23" s="28" t="str">
        <f>IFERROR(#REF! -#REF!, "-")</f>
        <v>-</v>
      </c>
      <c r="AQ23" s="28" t="e">
        <f>#REF!-#REF!</f>
        <v>#REF!</v>
      </c>
      <c r="AR23" s="28" t="str">
        <f>IFERROR(#REF! -#REF!, "-")</f>
        <v>-</v>
      </c>
      <c r="AS23" s="28" t="str">
        <f>IFERROR(#REF! -#REF!, "-")</f>
        <v>-</v>
      </c>
      <c r="AT23" s="28" t="str">
        <f>IFERROR(#REF! -#REF!, "-")</f>
        <v>-</v>
      </c>
      <c r="AU23" s="28" t="e">
        <f>#REF!-#REF!</f>
        <v>#REF!</v>
      </c>
      <c r="AV23" s="28" t="e">
        <f>#REF!-#REF!</f>
        <v>#REF!</v>
      </c>
      <c r="AW23" s="28" t="e">
        <f>#REF!-#REF!</f>
        <v>#REF!</v>
      </c>
      <c r="AX23" s="28" t="e">
        <f>#REF!-#REF!</f>
        <v>#REF!</v>
      </c>
      <c r="AY23" s="28" t="e">
        <f>#REF!-#REF!</f>
        <v>#REF!</v>
      </c>
      <c r="AZ23" s="28" t="e">
        <f>#REF!-#REF!</f>
        <v>#REF!</v>
      </c>
      <c r="BA23" s="28" t="e">
        <f>#REF!-#REF!</f>
        <v>#REF!</v>
      </c>
      <c r="BB23" s="28" t="e">
        <f>#REF!-#REF!</f>
        <v>#REF!</v>
      </c>
      <c r="BC23" s="28" t="str">
        <f>IFERROR(#REF! -#REF!, "-")</f>
        <v>-</v>
      </c>
      <c r="BD23" s="28" t="e">
        <f>#REF!-#REF!</f>
        <v>#REF!</v>
      </c>
      <c r="BE23" s="28" t="str">
        <f>IFERROR(#REF! -#REF!, "-")</f>
        <v>-</v>
      </c>
      <c r="BF23" s="28" t="str">
        <f>IFERROR(#REF! -#REF!, "-")</f>
        <v>-</v>
      </c>
      <c r="BG23" s="28"/>
      <c r="BH23" s="28"/>
      <c r="BI23" s="28"/>
      <c r="BK23" s="33" t="s">
        <v>95</v>
      </c>
      <c r="BL23" s="28" t="e">
        <f>#REF!-#REF!</f>
        <v>#REF!</v>
      </c>
      <c r="BM23" s="28" t="e">
        <f>#REF!-#REF!</f>
        <v>#REF!</v>
      </c>
      <c r="BN23" s="28" t="e">
        <f>#REF!-#REF!</f>
        <v>#REF!</v>
      </c>
      <c r="BO23" s="28" t="e">
        <f>#REF!-#REF!</f>
        <v>#REF!</v>
      </c>
      <c r="BP23" s="28" t="e">
        <f>#REF!-#REF!</f>
        <v>#REF!</v>
      </c>
      <c r="BQ23" s="28" t="e">
        <f>#REF!-#REF!</f>
        <v>#REF!</v>
      </c>
      <c r="BR23" s="28" t="e">
        <f>#REF!-#REF!</f>
        <v>#REF!</v>
      </c>
      <c r="BS23" s="28"/>
      <c r="BT23" s="28" t="e">
        <f>#REF!-#REF!</f>
        <v>#REF!</v>
      </c>
      <c r="BU23" s="28" t="e">
        <f>#REF!-#REF!</f>
        <v>#REF!</v>
      </c>
      <c r="BV23" s="28" t="e">
        <f>#REF!-#REF!</f>
        <v>#REF!</v>
      </c>
      <c r="BW23" s="28" t="e">
        <f>#REF!-#REF!</f>
        <v>#REF!</v>
      </c>
      <c r="BX23" s="28" t="e">
        <f>#REF!-#REF!</f>
        <v>#REF!</v>
      </c>
      <c r="BY23" s="28"/>
      <c r="BZ23" s="28" t="e">
        <f>#REF!-#REF!</f>
        <v>#REF!</v>
      </c>
      <c r="CA23" s="28" t="e">
        <f>#REF!-#REF!</f>
        <v>#REF!</v>
      </c>
      <c r="CB23" s="28"/>
      <c r="CC23" s="28" t="e">
        <f>#REF!-#REF!</f>
        <v>#REF!</v>
      </c>
      <c r="CD23" s="28" t="e">
        <f>#REF!-#REF!</f>
        <v>#REF!</v>
      </c>
      <c r="CE23" s="28" t="e">
        <f>#REF!-#REF!</f>
        <v>#REF!</v>
      </c>
      <c r="CF23" s="28"/>
      <c r="CG23" s="28" t="e">
        <f>#REF!-#REF!</f>
        <v>#REF!</v>
      </c>
      <c r="CH23" s="28" t="e">
        <f>#REF!-#REF!</f>
        <v>#REF!</v>
      </c>
      <c r="CI23" s="28" t="e">
        <f>#REF!-#REF!</f>
        <v>#REF!</v>
      </c>
      <c r="CJ23" s="28" t="e">
        <f>#REF!-#REF!</f>
        <v>#REF!</v>
      </c>
      <c r="CK23" s="28"/>
      <c r="CL23" s="28" t="e">
        <f>#REF!-#REF!</f>
        <v>#REF!</v>
      </c>
    </row>
    <row r="24" spans="1:90" s="20" customFormat="1">
      <c r="B24" s="29" t="s">
        <v>86</v>
      </c>
      <c r="C24" s="28" t="e">
        <f>#REF!-#REF!</f>
        <v>#REF!</v>
      </c>
      <c r="D24" s="28" t="e">
        <f>#REF!-#REF!</f>
        <v>#REF!</v>
      </c>
      <c r="E24" s="28" t="e">
        <f>#REF!-#REF!</f>
        <v>#REF!</v>
      </c>
      <c r="F24" s="28" t="e">
        <f>#REF!-#REF!</f>
        <v>#REF!</v>
      </c>
      <c r="G24" s="28" t="e">
        <f>#REF!-#REF!</f>
        <v>#REF!</v>
      </c>
      <c r="H24" s="28" t="e">
        <f>#REF!-#REF!</f>
        <v>#REF!</v>
      </c>
      <c r="I24" s="28" t="e">
        <f>#REF!-#REF!</f>
        <v>#REF!</v>
      </c>
      <c r="J24" s="28" t="e">
        <f>#REF!-#REF!</f>
        <v>#REF!</v>
      </c>
      <c r="K24" s="125" t="str">
        <f>IFERROR(#REF! -#REF!, "-")</f>
        <v>-</v>
      </c>
      <c r="L24" s="28" t="e">
        <f>#REF!-#REF!</f>
        <v>#REF!</v>
      </c>
      <c r="M24" s="28" t="str">
        <f>IFERROR(#REF! -#REF!, "-")</f>
        <v>-</v>
      </c>
      <c r="N24" s="28" t="str">
        <f>IFERROR(#REF! -#REF!, "-")</f>
        <v>-</v>
      </c>
      <c r="O24" s="28" t="str">
        <f>IFERROR(#REF! -#REF!, "-")</f>
        <v>-</v>
      </c>
      <c r="P24" s="28" t="e">
        <f>#REF!-#REF!</f>
        <v>#REF!</v>
      </c>
      <c r="Q24" s="28" t="e">
        <f>#REF!-#REF!</f>
        <v>#REF!</v>
      </c>
      <c r="R24" s="28" t="e">
        <f>#REF!-#REF!</f>
        <v>#REF!</v>
      </c>
      <c r="S24" s="28" t="e">
        <f>#REF!-#REF!</f>
        <v>#REF!</v>
      </c>
      <c r="T24" s="28" t="e">
        <f>#REF!-#REF!</f>
        <v>#REF!</v>
      </c>
      <c r="U24" s="28" t="e">
        <f>#REF!-#REF!</f>
        <v>#REF!</v>
      </c>
      <c r="V24" s="28" t="e">
        <f>#REF!-#REF!</f>
        <v>#REF!</v>
      </c>
      <c r="W24" s="28" t="e">
        <f>#REF!-#REF!</f>
        <v>#REF!</v>
      </c>
      <c r="X24" s="28" t="e">
        <f>#REF!-#REF!</f>
        <v>#REF!</v>
      </c>
      <c r="Y24" s="28" t="e">
        <f>#REF!-#REF!</f>
        <v>#REF!</v>
      </c>
      <c r="Z24" s="28" t="str">
        <f>IFERROR(#REF! -#REF!, "-")</f>
        <v>-</v>
      </c>
      <c r="AA24" s="28" t="str">
        <f>IFERROR(#REF! -#REF!, "-")</f>
        <v>-</v>
      </c>
      <c r="AB24" s="28" t="str">
        <f>IFERROR(#REF! -#REF!, "-")</f>
        <v>-</v>
      </c>
      <c r="AC24" s="28" t="str">
        <f>IFERROR(#REF! -#REF!, "-")</f>
        <v>-</v>
      </c>
      <c r="AD24" s="28" t="e">
        <f>#REF!-#REF!</f>
        <v>#REF!</v>
      </c>
      <c r="AE24" s="28" t="str">
        <f>IFERROR(#REF! -#REF!, "-")</f>
        <v>-</v>
      </c>
      <c r="AF24" s="28"/>
      <c r="AG24" s="29" t="s">
        <v>89</v>
      </c>
      <c r="AH24" s="28" t="e">
        <f>#REF!-#REF!</f>
        <v>#REF!</v>
      </c>
      <c r="AI24" s="28" t="e">
        <f>#REF!-#REF!</f>
        <v>#REF!</v>
      </c>
      <c r="AJ24" s="28" t="e">
        <f>#REF!-#REF!</f>
        <v>#REF!</v>
      </c>
      <c r="AK24" s="28" t="e">
        <f>#REF!-#REF!</f>
        <v>#REF!</v>
      </c>
      <c r="AL24" s="28" t="e">
        <f>#REF!-#REF!</f>
        <v>#REF!</v>
      </c>
      <c r="AM24" s="28" t="e">
        <f>#REF!-#REF!</f>
        <v>#REF!</v>
      </c>
      <c r="AN24" s="28" t="e">
        <f>#REF!-#REF!</f>
        <v>#REF!</v>
      </c>
      <c r="AO24" s="28" t="e">
        <f>#REF!-#REF!</f>
        <v>#REF!</v>
      </c>
      <c r="AP24" s="28" t="str">
        <f>IFERROR(#REF! -#REF!, "-")</f>
        <v>-</v>
      </c>
      <c r="AQ24" s="28" t="e">
        <f>#REF!-#REF!</f>
        <v>#REF!</v>
      </c>
      <c r="AR24" s="28" t="str">
        <f>IFERROR(#REF! -#REF!, "-")</f>
        <v>-</v>
      </c>
      <c r="AS24" s="28" t="str">
        <f>IFERROR(#REF! -#REF!, "-")</f>
        <v>-</v>
      </c>
      <c r="AT24" s="28" t="str">
        <f>IFERROR(#REF! -#REF!, "-")</f>
        <v>-</v>
      </c>
      <c r="AU24" s="28" t="e">
        <f>#REF!-#REF!</f>
        <v>#REF!</v>
      </c>
      <c r="AV24" s="28" t="e">
        <f>#REF!-#REF!</f>
        <v>#REF!</v>
      </c>
      <c r="AW24" s="28" t="e">
        <f>#REF!-#REF!</f>
        <v>#REF!</v>
      </c>
      <c r="AX24" s="28" t="e">
        <f>#REF!-#REF!</f>
        <v>#REF!</v>
      </c>
      <c r="AY24" s="28" t="e">
        <f>#REF!-#REF!</f>
        <v>#REF!</v>
      </c>
      <c r="AZ24" s="28" t="e">
        <f>#REF!-#REF!</f>
        <v>#REF!</v>
      </c>
      <c r="BA24" s="28" t="e">
        <f>#REF!-#REF!</f>
        <v>#REF!</v>
      </c>
      <c r="BB24" s="28" t="e">
        <f>#REF!-#REF!</f>
        <v>#REF!</v>
      </c>
      <c r="BC24" s="28" t="str">
        <f>IFERROR(#REF! -#REF!, "-")</f>
        <v>-</v>
      </c>
      <c r="BD24" s="28" t="e">
        <f>#REF!-#REF!</f>
        <v>#REF!</v>
      </c>
      <c r="BE24" s="28" t="str">
        <f>IFERROR(#REF! -#REF!, "-")</f>
        <v>-</v>
      </c>
      <c r="BF24" s="28" t="str">
        <f>IFERROR(#REF! -#REF!, "-")</f>
        <v>-</v>
      </c>
      <c r="BG24" s="28"/>
      <c r="BH24" s="28"/>
      <c r="BI24" s="28"/>
      <c r="BK24" s="33" t="s">
        <v>96</v>
      </c>
      <c r="BL24" s="28" t="e">
        <f>#REF!-#REF!</f>
        <v>#REF!</v>
      </c>
      <c r="BM24" s="28" t="e">
        <f>#REF!-#REF!</f>
        <v>#REF!</v>
      </c>
      <c r="BN24" s="28" t="e">
        <f>#REF!-#REF!</f>
        <v>#REF!</v>
      </c>
      <c r="BO24" s="28" t="e">
        <f>#REF!-#REF!</f>
        <v>#REF!</v>
      </c>
      <c r="BP24" s="28" t="e">
        <f>#REF!-#REF!</f>
        <v>#REF!</v>
      </c>
      <c r="BQ24" s="28" t="e">
        <f>#REF!-#REF!</f>
        <v>#REF!</v>
      </c>
      <c r="BR24" s="28" t="e">
        <f>#REF!-#REF!</f>
        <v>#REF!</v>
      </c>
      <c r="BS24" s="28"/>
      <c r="BT24" s="28" t="e">
        <f>#REF!-#REF!</f>
        <v>#REF!</v>
      </c>
      <c r="BU24" s="28" t="e">
        <f>#REF!-#REF!</f>
        <v>#REF!</v>
      </c>
      <c r="BV24" s="28" t="e">
        <f>#REF!-#REF!</f>
        <v>#REF!</v>
      </c>
      <c r="BW24" s="28" t="e">
        <f>#REF!-#REF!</f>
        <v>#REF!</v>
      </c>
      <c r="BX24" s="28" t="e">
        <f>#REF!-#REF!</f>
        <v>#REF!</v>
      </c>
      <c r="BY24" s="28"/>
      <c r="BZ24" s="28" t="e">
        <f>#REF!-#REF!</f>
        <v>#REF!</v>
      </c>
      <c r="CA24" s="28" t="e">
        <f>#REF!-#REF!</f>
        <v>#REF!</v>
      </c>
      <c r="CB24" s="28"/>
      <c r="CC24" s="28" t="e">
        <f>#REF!-#REF!</f>
        <v>#REF!</v>
      </c>
      <c r="CD24" s="28" t="e">
        <f>#REF!-#REF!</f>
        <v>#REF!</v>
      </c>
      <c r="CE24" s="28" t="e">
        <f>#REF!-#REF!</f>
        <v>#REF!</v>
      </c>
      <c r="CF24" s="28"/>
      <c r="CG24" s="28" t="e">
        <f>#REF!-#REF!</f>
        <v>#REF!</v>
      </c>
      <c r="CH24" s="28" t="e">
        <f>#REF!-#REF!</f>
        <v>#REF!</v>
      </c>
      <c r="CI24" s="28" t="e">
        <f>#REF!-#REF!</f>
        <v>#REF!</v>
      </c>
      <c r="CJ24" s="28" t="e">
        <f>#REF!-#REF!</f>
        <v>#REF!</v>
      </c>
      <c r="CK24" s="28"/>
      <c r="CL24" s="28" t="e">
        <f>#REF!-#REF!</f>
        <v>#REF!</v>
      </c>
    </row>
    <row r="25" spans="1:90" s="20" customFormat="1">
      <c r="B25" s="29" t="s">
        <v>88</v>
      </c>
      <c r="C25" s="28" t="e">
        <f>#REF!-#REF!</f>
        <v>#REF!</v>
      </c>
      <c r="D25" s="28" t="e">
        <f>#REF!-#REF!</f>
        <v>#REF!</v>
      </c>
      <c r="E25" s="28" t="e">
        <f>#REF!-#REF!</f>
        <v>#REF!</v>
      </c>
      <c r="F25" s="28" t="e">
        <f>#REF!-#REF!</f>
        <v>#REF!</v>
      </c>
      <c r="G25" s="28" t="e">
        <f>#REF!-#REF!</f>
        <v>#REF!</v>
      </c>
      <c r="H25" s="28" t="e">
        <f>#REF!-#REF!</f>
        <v>#REF!</v>
      </c>
      <c r="I25" s="28" t="e">
        <f>#REF!-#REF!</f>
        <v>#REF!</v>
      </c>
      <c r="J25" s="28" t="e">
        <f>#REF!-#REF!</f>
        <v>#REF!</v>
      </c>
      <c r="K25" s="125" t="str">
        <f>IFERROR(#REF! -#REF!, "-")</f>
        <v>-</v>
      </c>
      <c r="L25" s="28" t="e">
        <f>#REF!-#REF!</f>
        <v>#REF!</v>
      </c>
      <c r="M25" s="28" t="str">
        <f>IFERROR(#REF! -#REF!, "-")</f>
        <v>-</v>
      </c>
      <c r="N25" s="28" t="str">
        <f>IFERROR(#REF! -#REF!, "-")</f>
        <v>-</v>
      </c>
      <c r="O25" s="28" t="str">
        <f>IFERROR(#REF! -#REF!, "-")</f>
        <v>-</v>
      </c>
      <c r="P25" s="28" t="e">
        <f>#REF!-#REF!</f>
        <v>#REF!</v>
      </c>
      <c r="Q25" s="28" t="e">
        <f>#REF!-#REF!</f>
        <v>#REF!</v>
      </c>
      <c r="R25" s="28" t="e">
        <f>#REF!-#REF!</f>
        <v>#REF!</v>
      </c>
      <c r="S25" s="28" t="e">
        <f>#REF!-#REF!</f>
        <v>#REF!</v>
      </c>
      <c r="T25" s="28" t="e">
        <f>#REF!-#REF!</f>
        <v>#REF!</v>
      </c>
      <c r="U25" s="28" t="e">
        <f>#REF!-#REF!</f>
        <v>#REF!</v>
      </c>
      <c r="V25" s="28" t="e">
        <f>#REF!-#REF!</f>
        <v>#REF!</v>
      </c>
      <c r="W25" s="28" t="e">
        <f>#REF!-#REF!</f>
        <v>#REF!</v>
      </c>
      <c r="X25" s="28" t="e">
        <f>#REF!-#REF!</f>
        <v>#REF!</v>
      </c>
      <c r="Y25" s="28" t="e">
        <f>#REF!-#REF!</f>
        <v>#REF!</v>
      </c>
      <c r="Z25" s="28" t="str">
        <f>IFERROR(#REF! -#REF!, "-")</f>
        <v>-</v>
      </c>
      <c r="AA25" s="28" t="str">
        <f>IFERROR(#REF! -#REF!, "-")</f>
        <v>-</v>
      </c>
      <c r="AB25" s="28" t="str">
        <f>IFERROR(#REF! -#REF!, "-")</f>
        <v>-</v>
      </c>
      <c r="AC25" s="28" t="str">
        <f>IFERROR(#REF! -#REF!, "-")</f>
        <v>-</v>
      </c>
      <c r="AD25" s="28" t="e">
        <f>#REF!-#REF!</f>
        <v>#REF!</v>
      </c>
      <c r="AE25" s="28" t="str">
        <f>IFERROR(#REF! -#REF!, "-")</f>
        <v>-</v>
      </c>
      <c r="AF25" s="28"/>
      <c r="AG25" s="31" t="s">
        <v>90</v>
      </c>
      <c r="AH25" s="28" t="e">
        <f>#REF!-#REF!</f>
        <v>#REF!</v>
      </c>
      <c r="AI25" s="28" t="e">
        <f>#REF!-#REF!</f>
        <v>#REF!</v>
      </c>
      <c r="AJ25" s="28" t="e">
        <f>#REF!-#REF!</f>
        <v>#REF!</v>
      </c>
      <c r="AK25" s="28" t="e">
        <f>#REF!-#REF!</f>
        <v>#REF!</v>
      </c>
      <c r="AL25" s="28" t="e">
        <f>#REF!-#REF!</f>
        <v>#REF!</v>
      </c>
      <c r="AM25" s="28" t="e">
        <f>#REF!-#REF!</f>
        <v>#REF!</v>
      </c>
      <c r="AN25" s="28" t="e">
        <f>#REF!-#REF!</f>
        <v>#REF!</v>
      </c>
      <c r="AO25" s="28" t="e">
        <f>#REF!-#REF!</f>
        <v>#REF!</v>
      </c>
      <c r="AP25" s="28" t="str">
        <f>IFERROR(#REF! -#REF!, "-")</f>
        <v>-</v>
      </c>
      <c r="AQ25" s="28" t="e">
        <f>#REF!-#REF!</f>
        <v>#REF!</v>
      </c>
      <c r="AR25" s="28" t="str">
        <f>IFERROR(#REF! -#REF!, "-")</f>
        <v>-</v>
      </c>
      <c r="AS25" s="28" t="str">
        <f>IFERROR(#REF! -#REF!, "-")</f>
        <v>-</v>
      </c>
      <c r="AT25" s="28" t="str">
        <f>IFERROR(#REF! -#REF!, "-")</f>
        <v>-</v>
      </c>
      <c r="AU25" s="28" t="e">
        <f>#REF!-#REF!</f>
        <v>#REF!</v>
      </c>
      <c r="AV25" s="28" t="e">
        <f>#REF!-#REF!</f>
        <v>#REF!</v>
      </c>
      <c r="AW25" s="28" t="e">
        <f>#REF!-#REF!</f>
        <v>#REF!</v>
      </c>
      <c r="AX25" s="28" t="e">
        <f>#REF!-#REF!</f>
        <v>#REF!</v>
      </c>
      <c r="AY25" s="28" t="e">
        <f>#REF!-#REF!</f>
        <v>#REF!</v>
      </c>
      <c r="AZ25" s="28" t="e">
        <f>#REF!-#REF!</f>
        <v>#REF!</v>
      </c>
      <c r="BA25" s="28" t="e">
        <f>#REF!-#REF!</f>
        <v>#REF!</v>
      </c>
      <c r="BB25" s="28" t="e">
        <f>#REF!-#REF!</f>
        <v>#REF!</v>
      </c>
      <c r="BC25" s="28" t="str">
        <f>IFERROR(#REF! -#REF!, "-")</f>
        <v>-</v>
      </c>
      <c r="BD25" s="28" t="e">
        <f>#REF!-#REF!</f>
        <v>#REF!</v>
      </c>
      <c r="BE25" s="28" t="str">
        <f>IFERROR(#REF! -#REF!, "-")</f>
        <v>-</v>
      </c>
      <c r="BF25" s="28" t="str">
        <f>IFERROR(#REF! -#REF!, "-")</f>
        <v>-</v>
      </c>
      <c r="BG25" s="28"/>
      <c r="BH25" s="28"/>
      <c r="BI25" s="28"/>
      <c r="BK25" s="33" t="s">
        <v>97</v>
      </c>
      <c r="BL25" s="28" t="e">
        <f>#REF!-#REF!</f>
        <v>#REF!</v>
      </c>
      <c r="BM25" s="28" t="e">
        <f>#REF!-#REF!</f>
        <v>#REF!</v>
      </c>
      <c r="BN25" s="28" t="e">
        <f>#REF!-#REF!</f>
        <v>#REF!</v>
      </c>
      <c r="BO25" s="28" t="e">
        <f>#REF!-#REF!</f>
        <v>#REF!</v>
      </c>
      <c r="BP25" s="28" t="e">
        <f>#REF!-#REF!</f>
        <v>#REF!</v>
      </c>
      <c r="BQ25" s="28" t="e">
        <f>#REF!-#REF!</f>
        <v>#REF!</v>
      </c>
      <c r="BR25" s="28" t="e">
        <f>#REF!-#REF!</f>
        <v>#REF!</v>
      </c>
      <c r="BS25" s="28"/>
      <c r="BT25" s="28" t="e">
        <f>#REF!-#REF!</f>
        <v>#REF!</v>
      </c>
      <c r="BU25" s="28" t="e">
        <f>#REF!-#REF!</f>
        <v>#REF!</v>
      </c>
      <c r="BV25" s="28" t="e">
        <f>#REF!-#REF!</f>
        <v>#REF!</v>
      </c>
      <c r="BW25" s="28" t="e">
        <f>#REF!-#REF!</f>
        <v>#REF!</v>
      </c>
      <c r="BX25" s="28" t="e">
        <f>#REF!-#REF!</f>
        <v>#REF!</v>
      </c>
      <c r="BY25" s="28"/>
      <c r="BZ25" s="28" t="e">
        <f>#REF!-#REF!</f>
        <v>#REF!</v>
      </c>
      <c r="CA25" s="28" t="e">
        <f>#REF!-#REF!</f>
        <v>#REF!</v>
      </c>
      <c r="CB25" s="28"/>
      <c r="CC25" s="28" t="e">
        <f>#REF!-#REF!</f>
        <v>#REF!</v>
      </c>
      <c r="CD25" s="28" t="e">
        <f>#REF!-#REF!</f>
        <v>#REF!</v>
      </c>
      <c r="CE25" s="28" t="e">
        <f>#REF!-#REF!</f>
        <v>#REF!</v>
      </c>
      <c r="CF25" s="28"/>
      <c r="CG25" s="28" t="e">
        <f>#REF!-#REF!</f>
        <v>#REF!</v>
      </c>
      <c r="CH25" s="28" t="e">
        <f>#REF!-#REF!</f>
        <v>#REF!</v>
      </c>
      <c r="CI25" s="28" t="e">
        <f>#REF!-#REF!</f>
        <v>#REF!</v>
      </c>
      <c r="CJ25" s="28" t="e">
        <f>#REF!-#REF!</f>
        <v>#REF!</v>
      </c>
      <c r="CK25" s="28"/>
      <c r="CL25" s="28" t="e">
        <f>#REF!-#REF!</f>
        <v>#REF!</v>
      </c>
    </row>
    <row r="26" spans="1:90" s="20" customFormat="1">
      <c r="B26" s="29" t="s">
        <v>89</v>
      </c>
      <c r="C26" s="28" t="e">
        <f>#REF!-#REF!</f>
        <v>#REF!</v>
      </c>
      <c r="D26" s="28" t="e">
        <f>#REF!-#REF!</f>
        <v>#REF!</v>
      </c>
      <c r="E26" s="28" t="e">
        <f>#REF!-#REF!</f>
        <v>#REF!</v>
      </c>
      <c r="F26" s="28" t="e">
        <f>#REF!-#REF!</f>
        <v>#REF!</v>
      </c>
      <c r="G26" s="28" t="e">
        <f>#REF!-#REF!</f>
        <v>#REF!</v>
      </c>
      <c r="H26" s="28" t="e">
        <f>#REF!-#REF!</f>
        <v>#REF!</v>
      </c>
      <c r="I26" s="28" t="e">
        <f>#REF!-#REF!</f>
        <v>#REF!</v>
      </c>
      <c r="J26" s="28" t="e">
        <f>#REF!-#REF!</f>
        <v>#REF!</v>
      </c>
      <c r="K26" s="125" t="str">
        <f>IFERROR(#REF! -#REF!, "-")</f>
        <v>-</v>
      </c>
      <c r="L26" s="28" t="e">
        <f>#REF!-#REF!</f>
        <v>#REF!</v>
      </c>
      <c r="M26" s="28" t="str">
        <f>IFERROR(#REF! -#REF!, "-")</f>
        <v>-</v>
      </c>
      <c r="N26" s="28" t="str">
        <f>IFERROR(#REF! -#REF!, "-")</f>
        <v>-</v>
      </c>
      <c r="O26" s="28" t="str">
        <f>IFERROR(#REF! -#REF!, "-")</f>
        <v>-</v>
      </c>
      <c r="P26" s="28" t="e">
        <f>#REF!-#REF!</f>
        <v>#REF!</v>
      </c>
      <c r="Q26" s="28" t="e">
        <f>#REF!-#REF!</f>
        <v>#REF!</v>
      </c>
      <c r="R26" s="28" t="e">
        <f>#REF!-#REF!</f>
        <v>#REF!</v>
      </c>
      <c r="S26" s="28" t="e">
        <f>#REF!-#REF!</f>
        <v>#REF!</v>
      </c>
      <c r="T26" s="28" t="e">
        <f>#REF!-#REF!</f>
        <v>#REF!</v>
      </c>
      <c r="U26" s="28" t="e">
        <f>#REF!-#REF!</f>
        <v>#REF!</v>
      </c>
      <c r="V26" s="28" t="e">
        <f>#REF!-#REF!</f>
        <v>#REF!</v>
      </c>
      <c r="W26" s="28" t="e">
        <f>#REF!-#REF!</f>
        <v>#REF!</v>
      </c>
      <c r="X26" s="28" t="e">
        <f>#REF!-#REF!</f>
        <v>#REF!</v>
      </c>
      <c r="Y26" s="28" t="e">
        <f>#REF!-#REF!</f>
        <v>#REF!</v>
      </c>
      <c r="Z26" s="28" t="str">
        <f>IFERROR(#REF! -#REF!, "-")</f>
        <v>-</v>
      </c>
      <c r="AA26" s="28" t="str">
        <f>IFERROR(#REF! -#REF!, "-")</f>
        <v>-</v>
      </c>
      <c r="AB26" s="28" t="str">
        <f>IFERROR(#REF! -#REF!, "-")</f>
        <v>-</v>
      </c>
      <c r="AC26" s="28" t="str">
        <f>IFERROR(#REF! -#REF!, "-")</f>
        <v>-</v>
      </c>
      <c r="AD26" s="28" t="e">
        <f>#REF!-#REF!</f>
        <v>#REF!</v>
      </c>
      <c r="AE26" s="28" t="str">
        <f>IFERROR(#REF! -#REF!, "-")</f>
        <v>-</v>
      </c>
      <c r="AF26" s="28"/>
      <c r="AG26" s="31" t="s">
        <v>91</v>
      </c>
      <c r="AH26" s="28" t="e">
        <f>#REF!-#REF!</f>
        <v>#REF!</v>
      </c>
      <c r="AI26" s="28" t="e">
        <f>#REF!-#REF!</f>
        <v>#REF!</v>
      </c>
      <c r="AJ26" s="28" t="e">
        <f>#REF!-#REF!</f>
        <v>#REF!</v>
      </c>
      <c r="AK26" s="28" t="e">
        <f>#REF!-#REF!</f>
        <v>#REF!</v>
      </c>
      <c r="AL26" s="28" t="e">
        <f>#REF!-#REF!</f>
        <v>#REF!</v>
      </c>
      <c r="AM26" s="28" t="e">
        <f>#REF!-#REF!</f>
        <v>#REF!</v>
      </c>
      <c r="AN26" s="28" t="e">
        <f>#REF!-#REF!</f>
        <v>#REF!</v>
      </c>
      <c r="AO26" s="28" t="e">
        <f>#REF!-#REF!</f>
        <v>#REF!</v>
      </c>
      <c r="AP26" s="28" t="str">
        <f>IFERROR(#REF! -#REF!, "-")</f>
        <v>-</v>
      </c>
      <c r="AQ26" s="28" t="e">
        <f>#REF!-#REF!</f>
        <v>#REF!</v>
      </c>
      <c r="AR26" s="28" t="str">
        <f>IFERROR(#REF! -#REF!, "-")</f>
        <v>-</v>
      </c>
      <c r="AS26" s="28" t="str">
        <f>IFERROR(#REF! -#REF!, "-")</f>
        <v>-</v>
      </c>
      <c r="AT26" s="28" t="str">
        <f>IFERROR(#REF! -#REF!, "-")</f>
        <v>-</v>
      </c>
      <c r="AU26" s="28" t="e">
        <f>#REF!-#REF!</f>
        <v>#REF!</v>
      </c>
      <c r="AV26" s="28" t="e">
        <f>#REF!-#REF!</f>
        <v>#REF!</v>
      </c>
      <c r="AW26" s="28" t="e">
        <f>#REF!-#REF!</f>
        <v>#REF!</v>
      </c>
      <c r="AX26" s="28" t="e">
        <f>#REF!-#REF!</f>
        <v>#REF!</v>
      </c>
      <c r="AY26" s="28" t="e">
        <f>#REF!-#REF!</f>
        <v>#REF!</v>
      </c>
      <c r="AZ26" s="28" t="e">
        <f>#REF!-#REF!</f>
        <v>#REF!</v>
      </c>
      <c r="BA26" s="28" t="e">
        <f>#REF!-#REF!</f>
        <v>#REF!</v>
      </c>
      <c r="BB26" s="28" t="e">
        <f>#REF!-#REF!</f>
        <v>#REF!</v>
      </c>
      <c r="BC26" s="28" t="str">
        <f>IFERROR(#REF! -#REF!, "-")</f>
        <v>-</v>
      </c>
      <c r="BD26" s="28" t="e">
        <f>#REF!-#REF!</f>
        <v>#REF!</v>
      </c>
      <c r="BE26" s="28" t="str">
        <f>IFERROR(#REF! -#REF!, "-")</f>
        <v>-</v>
      </c>
      <c r="BF26" s="28" t="str">
        <f>IFERROR(#REF! -#REF!, "-")</f>
        <v>-</v>
      </c>
      <c r="BG26" s="28"/>
      <c r="BH26" s="28"/>
      <c r="BI26" s="28"/>
      <c r="BK26" s="33" t="s">
        <v>98</v>
      </c>
      <c r="BL26" s="28" t="e">
        <f>#REF!-#REF!</f>
        <v>#REF!</v>
      </c>
      <c r="BM26" s="28" t="e">
        <f>#REF!-#REF!</f>
        <v>#REF!</v>
      </c>
      <c r="BN26" s="28" t="e">
        <f>#REF!-#REF!</f>
        <v>#REF!</v>
      </c>
      <c r="BO26" s="28" t="e">
        <f>#REF!-#REF!</f>
        <v>#REF!</v>
      </c>
      <c r="BP26" s="28" t="e">
        <f>#REF!-#REF!</f>
        <v>#REF!</v>
      </c>
      <c r="BQ26" s="28" t="e">
        <f>#REF!-#REF!</f>
        <v>#REF!</v>
      </c>
      <c r="BR26" s="28" t="e">
        <f>#REF!-#REF!</f>
        <v>#REF!</v>
      </c>
      <c r="BS26" s="28"/>
      <c r="BT26" s="28" t="e">
        <f>#REF!-#REF!</f>
        <v>#REF!</v>
      </c>
      <c r="BU26" s="28" t="e">
        <f>#REF!-#REF!</f>
        <v>#REF!</v>
      </c>
      <c r="BV26" s="28" t="e">
        <f>#REF!-#REF!</f>
        <v>#REF!</v>
      </c>
      <c r="BW26" s="28" t="e">
        <f>#REF!-#REF!</f>
        <v>#REF!</v>
      </c>
      <c r="BX26" s="28" t="e">
        <f>#REF!-#REF!</f>
        <v>#REF!</v>
      </c>
      <c r="BY26" s="28"/>
      <c r="BZ26" s="28" t="e">
        <f>#REF!-#REF!</f>
        <v>#REF!</v>
      </c>
      <c r="CA26" s="28" t="e">
        <f>#REF!-#REF!</f>
        <v>#REF!</v>
      </c>
      <c r="CB26" s="28"/>
      <c r="CC26" s="28" t="e">
        <f>#REF!-#REF!</f>
        <v>#REF!</v>
      </c>
      <c r="CD26" s="28" t="e">
        <f>#REF!-#REF!</f>
        <v>#REF!</v>
      </c>
      <c r="CE26" s="28" t="e">
        <f>#REF!-#REF!</f>
        <v>#REF!</v>
      </c>
      <c r="CF26" s="28"/>
      <c r="CG26" s="28" t="e">
        <f>#REF!-#REF!</f>
        <v>#REF!</v>
      </c>
      <c r="CH26" s="28" t="e">
        <f>#REF!-#REF!</f>
        <v>#REF!</v>
      </c>
      <c r="CI26" s="28" t="e">
        <f>#REF!-#REF!</f>
        <v>#REF!</v>
      </c>
      <c r="CJ26" s="28" t="e">
        <f>#REF!-#REF!</f>
        <v>#REF!</v>
      </c>
      <c r="CK26" s="28"/>
      <c r="CL26" s="28" t="e">
        <f>#REF!-#REF!</f>
        <v>#REF!</v>
      </c>
    </row>
    <row r="27" spans="1:90" s="30" customFormat="1" ht="15.75" customHeight="1">
      <c r="B27" s="31" t="s">
        <v>90</v>
      </c>
      <c r="C27" s="28" t="e">
        <f>#REF!-#REF!</f>
        <v>#REF!</v>
      </c>
      <c r="D27" s="28" t="e">
        <f>#REF!-#REF!</f>
        <v>#REF!</v>
      </c>
      <c r="E27" s="28" t="e">
        <f>#REF!-#REF!</f>
        <v>#REF!</v>
      </c>
      <c r="F27" s="28" t="e">
        <f>#REF!-#REF!</f>
        <v>#REF!</v>
      </c>
      <c r="G27" s="28" t="e">
        <f>#REF!-#REF!</f>
        <v>#REF!</v>
      </c>
      <c r="H27" s="28" t="e">
        <f>#REF!-#REF!</f>
        <v>#REF!</v>
      </c>
      <c r="I27" s="28" t="e">
        <f>#REF!-#REF!</f>
        <v>#REF!</v>
      </c>
      <c r="J27" s="28" t="e">
        <f>#REF!-#REF!</f>
        <v>#REF!</v>
      </c>
      <c r="K27" s="125" t="str">
        <f>IFERROR(#REF! -#REF!, "-")</f>
        <v>-</v>
      </c>
      <c r="L27" s="28" t="e">
        <f>#REF!-#REF!</f>
        <v>#REF!</v>
      </c>
      <c r="M27" s="28" t="str">
        <f>IFERROR(#REF! -#REF!, "-")</f>
        <v>-</v>
      </c>
      <c r="N27" s="28" t="str">
        <f>IFERROR(#REF! -#REF!, "-")</f>
        <v>-</v>
      </c>
      <c r="O27" s="28" t="str">
        <f>IFERROR(#REF! -#REF!, "-")</f>
        <v>-</v>
      </c>
      <c r="P27" s="28" t="e">
        <f>#REF!-#REF!</f>
        <v>#REF!</v>
      </c>
      <c r="Q27" s="28" t="e">
        <f>#REF!-#REF!</f>
        <v>#REF!</v>
      </c>
      <c r="R27" s="28" t="e">
        <f>#REF!-#REF!</f>
        <v>#REF!</v>
      </c>
      <c r="S27" s="28" t="e">
        <f>#REF!-#REF!</f>
        <v>#REF!</v>
      </c>
      <c r="T27" s="28" t="e">
        <f>#REF!-#REF!</f>
        <v>#REF!</v>
      </c>
      <c r="U27" s="28" t="e">
        <f>#REF!-#REF!</f>
        <v>#REF!</v>
      </c>
      <c r="V27" s="28" t="e">
        <f>#REF!-#REF!</f>
        <v>#REF!</v>
      </c>
      <c r="W27" s="28" t="e">
        <f>#REF!-#REF!</f>
        <v>#REF!</v>
      </c>
      <c r="X27" s="28" t="e">
        <f>#REF!-#REF!</f>
        <v>#REF!</v>
      </c>
      <c r="Y27" s="28" t="e">
        <f>#REF!-#REF!</f>
        <v>#REF!</v>
      </c>
      <c r="Z27" s="28" t="str">
        <f>IFERROR(#REF! -#REF!, "-")</f>
        <v>-</v>
      </c>
      <c r="AA27" s="28" t="str">
        <f>IFERROR(#REF! -#REF!, "-")</f>
        <v>-</v>
      </c>
      <c r="AB27" s="28" t="str">
        <f>IFERROR(#REF! -#REF!, "-")</f>
        <v>-</v>
      </c>
      <c r="AC27" s="28" t="str">
        <f>IFERROR(#REF! -#REF!, "-")</f>
        <v>-</v>
      </c>
      <c r="AD27" s="28" t="e">
        <f>#REF!-#REF!</f>
        <v>#REF!</v>
      </c>
      <c r="AE27" s="28" t="str">
        <f>IFERROR(#REF! -#REF!, "-")</f>
        <v>-</v>
      </c>
      <c r="AF27" s="28"/>
      <c r="AG27" s="31" t="s">
        <v>92</v>
      </c>
      <c r="AH27" s="28" t="e">
        <f>#REF!-#REF!</f>
        <v>#REF!</v>
      </c>
      <c r="AI27" s="28" t="e">
        <f>#REF!-#REF!</f>
        <v>#REF!</v>
      </c>
      <c r="AJ27" s="28" t="e">
        <f>#REF!-#REF!</f>
        <v>#REF!</v>
      </c>
      <c r="AK27" s="28" t="e">
        <f>#REF!-#REF!</f>
        <v>#REF!</v>
      </c>
      <c r="AL27" s="28" t="e">
        <f>#REF!-#REF!</f>
        <v>#REF!</v>
      </c>
      <c r="AM27" s="28" t="e">
        <f>#REF!-#REF!</f>
        <v>#REF!</v>
      </c>
      <c r="AN27" s="28" t="e">
        <f>#REF!-#REF!</f>
        <v>#REF!</v>
      </c>
      <c r="AO27" s="28" t="e">
        <f>#REF!-#REF!</f>
        <v>#REF!</v>
      </c>
      <c r="AP27" s="28" t="str">
        <f>IFERROR(#REF! -#REF!, "-")</f>
        <v>-</v>
      </c>
      <c r="AQ27" s="28" t="e">
        <f>#REF!-#REF!</f>
        <v>#REF!</v>
      </c>
      <c r="AR27" s="28" t="str">
        <f>IFERROR(#REF! -#REF!, "-")</f>
        <v>-</v>
      </c>
      <c r="AS27" s="28" t="str">
        <f>IFERROR(#REF! -#REF!, "-")</f>
        <v>-</v>
      </c>
      <c r="AT27" s="28" t="str">
        <f>IFERROR(#REF! -#REF!, "-")</f>
        <v>-</v>
      </c>
      <c r="AU27" s="28" t="e">
        <f>#REF!-#REF!</f>
        <v>#REF!</v>
      </c>
      <c r="AV27" s="28" t="e">
        <f>#REF!-#REF!</f>
        <v>#REF!</v>
      </c>
      <c r="AW27" s="28" t="e">
        <f>#REF!-#REF!</f>
        <v>#REF!</v>
      </c>
      <c r="AX27" s="28" t="e">
        <f>#REF!-#REF!</f>
        <v>#REF!</v>
      </c>
      <c r="AY27" s="28" t="e">
        <f>#REF!-#REF!</f>
        <v>#REF!</v>
      </c>
      <c r="AZ27" s="28" t="e">
        <f>#REF!-#REF!</f>
        <v>#REF!</v>
      </c>
      <c r="BA27" s="28" t="e">
        <f>#REF!-#REF!</f>
        <v>#REF!</v>
      </c>
      <c r="BB27" s="28" t="e">
        <f>#REF!-#REF!</f>
        <v>#REF!</v>
      </c>
      <c r="BC27" s="28" t="str">
        <f>IFERROR(#REF! -#REF!, "-")</f>
        <v>-</v>
      </c>
      <c r="BD27" s="28" t="e">
        <f>#REF!-#REF!</f>
        <v>#REF!</v>
      </c>
      <c r="BE27" s="28" t="str">
        <f>IFERROR(#REF! -#REF!, "-")</f>
        <v>-</v>
      </c>
      <c r="BF27" s="28" t="str">
        <f>IFERROR(#REF! -#REF!, "-")</f>
        <v>-</v>
      </c>
      <c r="BG27" s="28"/>
      <c r="BH27" s="28"/>
      <c r="BI27" s="28"/>
      <c r="BK27" s="33" t="s">
        <v>99</v>
      </c>
      <c r="BL27" s="28" t="e">
        <f>#REF!-#REF!</f>
        <v>#REF!</v>
      </c>
      <c r="BM27" s="28" t="e">
        <f>#REF!-#REF!</f>
        <v>#REF!</v>
      </c>
      <c r="BN27" s="28" t="e">
        <f>#REF!-#REF!</f>
        <v>#REF!</v>
      </c>
      <c r="BO27" s="28" t="e">
        <f>#REF!-#REF!</f>
        <v>#REF!</v>
      </c>
      <c r="BP27" s="28" t="e">
        <f>#REF!-#REF!</f>
        <v>#REF!</v>
      </c>
      <c r="BQ27" s="28" t="e">
        <f>#REF!-#REF!</f>
        <v>#REF!</v>
      </c>
      <c r="BR27" s="28" t="e">
        <f>#REF!-#REF!</f>
        <v>#REF!</v>
      </c>
      <c r="BS27" s="28"/>
      <c r="BT27" s="28" t="e">
        <f>#REF!-#REF!</f>
        <v>#REF!</v>
      </c>
      <c r="BU27" s="28" t="e">
        <f>#REF!-#REF!</f>
        <v>#REF!</v>
      </c>
      <c r="BV27" s="28" t="e">
        <f>#REF!-#REF!</f>
        <v>#REF!</v>
      </c>
      <c r="BW27" s="28" t="e">
        <f>#REF!-#REF!</f>
        <v>#REF!</v>
      </c>
      <c r="BX27" s="28" t="e">
        <f>#REF!-#REF!</f>
        <v>#REF!</v>
      </c>
      <c r="BY27" s="28"/>
      <c r="BZ27" s="28" t="e">
        <f>#REF!-#REF!</f>
        <v>#REF!</v>
      </c>
      <c r="CA27" s="28" t="e">
        <f>#REF!-#REF!</f>
        <v>#REF!</v>
      </c>
      <c r="CB27" s="28"/>
      <c r="CC27" s="28" t="e">
        <f>#REF!-#REF!</f>
        <v>#REF!</v>
      </c>
      <c r="CD27" s="28" t="e">
        <f>#REF!-#REF!</f>
        <v>#REF!</v>
      </c>
      <c r="CE27" s="28" t="e">
        <f>#REF!-#REF!</f>
        <v>#REF!</v>
      </c>
      <c r="CF27" s="28"/>
      <c r="CG27" s="28" t="e">
        <f>#REF!-#REF!</f>
        <v>#REF!</v>
      </c>
      <c r="CH27" s="28" t="e">
        <f>#REF!-#REF!</f>
        <v>#REF!</v>
      </c>
      <c r="CI27" s="28" t="e">
        <f>#REF!-#REF!</f>
        <v>#REF!</v>
      </c>
      <c r="CJ27" s="28" t="e">
        <f>#REF!-#REF!</f>
        <v>#REF!</v>
      </c>
      <c r="CK27" s="28"/>
      <c r="CL27" s="28" t="e">
        <f>#REF!-#REF!</f>
        <v>#REF!</v>
      </c>
    </row>
    <row r="28" spans="1:90" s="30" customFormat="1" ht="15.75" customHeight="1">
      <c r="B28" s="31" t="s">
        <v>91</v>
      </c>
      <c r="C28" s="28" t="e">
        <f>#REF!-#REF!</f>
        <v>#REF!</v>
      </c>
      <c r="D28" s="28" t="e">
        <f>#REF!-#REF!</f>
        <v>#REF!</v>
      </c>
      <c r="E28" s="28" t="e">
        <f>#REF!-#REF!</f>
        <v>#REF!</v>
      </c>
      <c r="F28" s="28" t="e">
        <f>#REF!-#REF!</f>
        <v>#REF!</v>
      </c>
      <c r="G28" s="28" t="e">
        <f>#REF!-#REF!</f>
        <v>#REF!</v>
      </c>
      <c r="H28" s="28" t="e">
        <f>#REF!-#REF!</f>
        <v>#REF!</v>
      </c>
      <c r="I28" s="28" t="e">
        <f>#REF!-#REF!</f>
        <v>#REF!</v>
      </c>
      <c r="J28" s="28" t="e">
        <f>#REF!-#REF!</f>
        <v>#REF!</v>
      </c>
      <c r="K28" s="125" t="str">
        <f>IFERROR(#REF! -#REF!, "-")</f>
        <v>-</v>
      </c>
      <c r="L28" s="28" t="e">
        <f>#REF!-#REF!</f>
        <v>#REF!</v>
      </c>
      <c r="M28" s="28" t="str">
        <f>IFERROR(#REF! -#REF!, "-")</f>
        <v>-</v>
      </c>
      <c r="N28" s="28" t="str">
        <f>IFERROR(#REF! -#REF!, "-")</f>
        <v>-</v>
      </c>
      <c r="O28" s="28" t="str">
        <f>IFERROR(#REF! -#REF!, "-")</f>
        <v>-</v>
      </c>
      <c r="P28" s="28" t="e">
        <f>#REF!-#REF!</f>
        <v>#REF!</v>
      </c>
      <c r="Q28" s="28" t="e">
        <f>#REF!-#REF!</f>
        <v>#REF!</v>
      </c>
      <c r="R28" s="28" t="e">
        <f>#REF!-#REF!</f>
        <v>#REF!</v>
      </c>
      <c r="S28" s="28" t="e">
        <f>#REF!-#REF!</f>
        <v>#REF!</v>
      </c>
      <c r="T28" s="28" t="e">
        <f>#REF!-#REF!</f>
        <v>#REF!</v>
      </c>
      <c r="U28" s="28" t="e">
        <f>#REF!-#REF!</f>
        <v>#REF!</v>
      </c>
      <c r="V28" s="28" t="e">
        <f>#REF!-#REF!</f>
        <v>#REF!</v>
      </c>
      <c r="W28" s="28" t="e">
        <f>#REF!-#REF!</f>
        <v>#REF!</v>
      </c>
      <c r="X28" s="28" t="e">
        <f>#REF!-#REF!</f>
        <v>#REF!</v>
      </c>
      <c r="Y28" s="28" t="e">
        <f>#REF!-#REF!</f>
        <v>#REF!</v>
      </c>
      <c r="Z28" s="28" t="str">
        <f>IFERROR(#REF! -#REF!, "-")</f>
        <v>-</v>
      </c>
      <c r="AA28" s="28" t="str">
        <f>IFERROR(#REF! -#REF!, "-")</f>
        <v>-</v>
      </c>
      <c r="AB28" s="28" t="str">
        <f>IFERROR(#REF! -#REF!, "-")</f>
        <v>-</v>
      </c>
      <c r="AC28" s="28" t="str">
        <f>IFERROR(#REF! -#REF!, "-")</f>
        <v>-</v>
      </c>
      <c r="AD28" s="28" t="e">
        <f>#REF!-#REF!</f>
        <v>#REF!</v>
      </c>
      <c r="AE28" s="28" t="str">
        <f>IFERROR(#REF! -#REF!, "-")</f>
        <v>-</v>
      </c>
      <c r="AF28" s="28"/>
      <c r="AG28" s="31" t="s">
        <v>93</v>
      </c>
      <c r="AH28" s="28" t="e">
        <f>#REF!-#REF!</f>
        <v>#REF!</v>
      </c>
      <c r="AI28" s="28" t="e">
        <f>#REF!-#REF!</f>
        <v>#REF!</v>
      </c>
      <c r="AJ28" s="28" t="e">
        <f>#REF!-#REF!</f>
        <v>#REF!</v>
      </c>
      <c r="AK28" s="28" t="e">
        <f>#REF!-#REF!</f>
        <v>#REF!</v>
      </c>
      <c r="AL28" s="28" t="e">
        <f>#REF!-#REF!</f>
        <v>#REF!</v>
      </c>
      <c r="AM28" s="28" t="e">
        <f>#REF!-#REF!</f>
        <v>#REF!</v>
      </c>
      <c r="AN28" s="28" t="e">
        <f>#REF!-#REF!</f>
        <v>#REF!</v>
      </c>
      <c r="AO28" s="28" t="e">
        <f>#REF!-#REF!</f>
        <v>#REF!</v>
      </c>
      <c r="AP28" s="28" t="str">
        <f>IFERROR(#REF! -#REF!, "-")</f>
        <v>-</v>
      </c>
      <c r="AQ28" s="28" t="e">
        <f>#REF!-#REF!</f>
        <v>#REF!</v>
      </c>
      <c r="AR28" s="28" t="str">
        <f>IFERROR(#REF! -#REF!, "-")</f>
        <v>-</v>
      </c>
      <c r="AS28" s="28" t="str">
        <f>IFERROR(#REF! -#REF!, "-")</f>
        <v>-</v>
      </c>
      <c r="AT28" s="28" t="str">
        <f>IFERROR(#REF! -#REF!, "-")</f>
        <v>-</v>
      </c>
      <c r="AU28" s="28" t="e">
        <f>#REF!-#REF!</f>
        <v>#REF!</v>
      </c>
      <c r="AV28" s="28" t="e">
        <f>#REF!-#REF!</f>
        <v>#REF!</v>
      </c>
      <c r="AW28" s="28" t="e">
        <f>#REF!-#REF!</f>
        <v>#REF!</v>
      </c>
      <c r="AX28" s="28" t="e">
        <f>#REF!-#REF!</f>
        <v>#REF!</v>
      </c>
      <c r="AY28" s="28" t="e">
        <f>#REF!-#REF!</f>
        <v>#REF!</v>
      </c>
      <c r="AZ28" s="28" t="e">
        <f>#REF!-#REF!</f>
        <v>#REF!</v>
      </c>
      <c r="BA28" s="28" t="e">
        <f>#REF!-#REF!</f>
        <v>#REF!</v>
      </c>
      <c r="BB28" s="28" t="e">
        <f>#REF!-#REF!</f>
        <v>#REF!</v>
      </c>
      <c r="BC28" s="28" t="str">
        <f>IFERROR(#REF! -#REF!, "-")</f>
        <v>-</v>
      </c>
      <c r="BD28" s="28" t="e">
        <f>#REF!-#REF!</f>
        <v>#REF!</v>
      </c>
      <c r="BE28" s="28" t="str">
        <f>IFERROR(#REF! -#REF!, "-")</f>
        <v>-</v>
      </c>
      <c r="BF28" s="28" t="str">
        <f>IFERROR(#REF! -#REF!, "-")</f>
        <v>-</v>
      </c>
      <c r="BG28" s="28"/>
      <c r="BH28" s="28"/>
      <c r="BI28" s="28"/>
      <c r="BK28" s="33" t="s">
        <v>100</v>
      </c>
      <c r="BL28" s="28" t="e">
        <f>#REF!-#REF!</f>
        <v>#REF!</v>
      </c>
      <c r="BM28" s="28" t="e">
        <f>#REF!-#REF!</f>
        <v>#REF!</v>
      </c>
      <c r="BN28" s="28" t="e">
        <f>#REF!-#REF!</f>
        <v>#REF!</v>
      </c>
      <c r="BO28" s="28" t="e">
        <f>#REF!-#REF!</f>
        <v>#REF!</v>
      </c>
      <c r="BP28" s="28" t="e">
        <f>#REF!-#REF!</f>
        <v>#REF!</v>
      </c>
      <c r="BQ28" s="28" t="e">
        <f>#REF!-#REF!</f>
        <v>#REF!</v>
      </c>
      <c r="BR28" s="28" t="e">
        <f>#REF!-#REF!</f>
        <v>#REF!</v>
      </c>
      <c r="BS28" s="28"/>
      <c r="BT28" s="28" t="e">
        <f>#REF!-#REF!</f>
        <v>#REF!</v>
      </c>
      <c r="BU28" s="28" t="e">
        <f>#REF!-#REF!</f>
        <v>#REF!</v>
      </c>
      <c r="BV28" s="28" t="e">
        <f>#REF!-#REF!</f>
        <v>#REF!</v>
      </c>
      <c r="BW28" s="28" t="e">
        <f>#REF!-#REF!</f>
        <v>#REF!</v>
      </c>
      <c r="BX28" s="28" t="e">
        <f>#REF!-#REF!</f>
        <v>#REF!</v>
      </c>
      <c r="BY28" s="28"/>
      <c r="BZ28" s="28" t="e">
        <f>#REF!-#REF!</f>
        <v>#REF!</v>
      </c>
      <c r="CA28" s="28" t="e">
        <f>#REF!-#REF!</f>
        <v>#REF!</v>
      </c>
      <c r="CB28" s="28"/>
      <c r="CC28" s="28" t="e">
        <f>#REF!-#REF!</f>
        <v>#REF!</v>
      </c>
      <c r="CD28" s="28" t="e">
        <f>#REF!-#REF!</f>
        <v>#REF!</v>
      </c>
      <c r="CE28" s="28" t="e">
        <f>#REF!-#REF!</f>
        <v>#REF!</v>
      </c>
      <c r="CF28" s="28"/>
      <c r="CG28" s="28" t="e">
        <f>#REF!-#REF!</f>
        <v>#REF!</v>
      </c>
      <c r="CH28" s="28" t="e">
        <f>#REF!-#REF!</f>
        <v>#REF!</v>
      </c>
      <c r="CI28" s="28" t="e">
        <f>#REF!-#REF!</f>
        <v>#REF!</v>
      </c>
      <c r="CJ28" s="28" t="e">
        <f>#REF!-#REF!</f>
        <v>#REF!</v>
      </c>
      <c r="CK28" s="28"/>
      <c r="CL28" s="28" t="e">
        <f>#REF!-#REF!</f>
        <v>#REF!</v>
      </c>
    </row>
    <row r="29" spans="1:90" s="30" customFormat="1" ht="15.75" customHeight="1">
      <c r="B29" s="31" t="s">
        <v>92</v>
      </c>
      <c r="C29" s="28" t="e">
        <f>#REF!-#REF!</f>
        <v>#REF!</v>
      </c>
      <c r="D29" s="28" t="e">
        <f>#REF!-#REF!</f>
        <v>#REF!</v>
      </c>
      <c r="E29" s="28" t="e">
        <f>#REF!-#REF!</f>
        <v>#REF!</v>
      </c>
      <c r="F29" s="28" t="e">
        <f>#REF!-#REF!</f>
        <v>#REF!</v>
      </c>
      <c r="G29" s="28" t="e">
        <f>#REF!-#REF!</f>
        <v>#REF!</v>
      </c>
      <c r="H29" s="28" t="e">
        <f>#REF!-#REF!</f>
        <v>#REF!</v>
      </c>
      <c r="I29" s="28" t="e">
        <f>#REF!-#REF!</f>
        <v>#REF!</v>
      </c>
      <c r="J29" s="28" t="e">
        <f>#REF!-#REF!</f>
        <v>#REF!</v>
      </c>
      <c r="K29" s="125" t="str">
        <f>IFERROR(#REF! -#REF!, "-")</f>
        <v>-</v>
      </c>
      <c r="L29" s="28" t="e">
        <f>#REF!-#REF!</f>
        <v>#REF!</v>
      </c>
      <c r="M29" s="28" t="str">
        <f>IFERROR(#REF! -#REF!, "-")</f>
        <v>-</v>
      </c>
      <c r="N29" s="28" t="str">
        <f>IFERROR(#REF! -#REF!, "-")</f>
        <v>-</v>
      </c>
      <c r="O29" s="28" t="str">
        <f>IFERROR(#REF! -#REF!, "-")</f>
        <v>-</v>
      </c>
      <c r="P29" s="28" t="e">
        <f>#REF!-#REF!</f>
        <v>#REF!</v>
      </c>
      <c r="Q29" s="28" t="e">
        <f>#REF!-#REF!</f>
        <v>#REF!</v>
      </c>
      <c r="R29" s="28" t="e">
        <f>#REF!-#REF!</f>
        <v>#REF!</v>
      </c>
      <c r="S29" s="28" t="e">
        <f>#REF!-#REF!</f>
        <v>#REF!</v>
      </c>
      <c r="T29" s="28" t="e">
        <f>#REF!-#REF!</f>
        <v>#REF!</v>
      </c>
      <c r="U29" s="28" t="e">
        <f>#REF!-#REF!</f>
        <v>#REF!</v>
      </c>
      <c r="V29" s="28" t="e">
        <f>#REF!-#REF!</f>
        <v>#REF!</v>
      </c>
      <c r="W29" s="28" t="e">
        <f>#REF!-#REF!</f>
        <v>#REF!</v>
      </c>
      <c r="X29" s="28" t="e">
        <f>#REF!-#REF!</f>
        <v>#REF!</v>
      </c>
      <c r="Y29" s="28" t="e">
        <f>#REF!-#REF!</f>
        <v>#REF!</v>
      </c>
      <c r="Z29" s="28" t="str">
        <f>IFERROR(#REF! -#REF!, "-")</f>
        <v>-</v>
      </c>
      <c r="AA29" s="28" t="str">
        <f>IFERROR(#REF! -#REF!, "-")</f>
        <v>-</v>
      </c>
      <c r="AB29" s="28" t="str">
        <f>IFERROR(#REF! -#REF!, "-")</f>
        <v>-</v>
      </c>
      <c r="AC29" s="28" t="str">
        <f>IFERROR(#REF! -#REF!, "-")</f>
        <v>-</v>
      </c>
      <c r="AD29" s="28" t="e">
        <f>#REF!-#REF!</f>
        <v>#REF!</v>
      </c>
      <c r="AE29" s="28" t="str">
        <f>IFERROR(#REF! -#REF!, "-")</f>
        <v>-</v>
      </c>
      <c r="AF29" s="28"/>
      <c r="AG29" s="31" t="s">
        <v>94</v>
      </c>
      <c r="AH29" s="28" t="e">
        <f>#REF!-#REF!</f>
        <v>#REF!</v>
      </c>
      <c r="AI29" s="28" t="e">
        <f>#REF!-#REF!</f>
        <v>#REF!</v>
      </c>
      <c r="AJ29" s="28" t="e">
        <f>#REF!-#REF!</f>
        <v>#REF!</v>
      </c>
      <c r="AK29" s="28" t="e">
        <f>#REF!-#REF!</f>
        <v>#REF!</v>
      </c>
      <c r="AL29" s="28" t="e">
        <f>#REF!-#REF!</f>
        <v>#REF!</v>
      </c>
      <c r="AM29" s="28" t="e">
        <f>#REF!-#REF!</f>
        <v>#REF!</v>
      </c>
      <c r="AN29" s="28" t="e">
        <f>#REF!-#REF!</f>
        <v>#REF!</v>
      </c>
      <c r="AO29" s="28" t="e">
        <f>#REF!-#REF!</f>
        <v>#REF!</v>
      </c>
      <c r="AP29" s="28" t="str">
        <f>IFERROR(#REF! -#REF!, "-")</f>
        <v>-</v>
      </c>
      <c r="AQ29" s="28" t="e">
        <f>#REF!-#REF!</f>
        <v>#REF!</v>
      </c>
      <c r="AR29" s="28" t="str">
        <f>IFERROR(#REF! -#REF!, "-")</f>
        <v>-</v>
      </c>
      <c r="AS29" s="28" t="str">
        <f>IFERROR(#REF! -#REF!, "-")</f>
        <v>-</v>
      </c>
      <c r="AT29" s="28" t="str">
        <f>IFERROR(#REF! -#REF!, "-")</f>
        <v>-</v>
      </c>
      <c r="AU29" s="28" t="e">
        <f>#REF!-#REF!</f>
        <v>#REF!</v>
      </c>
      <c r="AV29" s="28" t="e">
        <f>#REF!-#REF!</f>
        <v>#REF!</v>
      </c>
      <c r="AW29" s="28" t="e">
        <f>#REF!-#REF!</f>
        <v>#REF!</v>
      </c>
      <c r="AX29" s="28" t="e">
        <f>#REF!-#REF!</f>
        <v>#REF!</v>
      </c>
      <c r="AY29" s="28" t="e">
        <f>#REF!-#REF!</f>
        <v>#REF!</v>
      </c>
      <c r="AZ29" s="28" t="e">
        <f>#REF!-#REF!</f>
        <v>#REF!</v>
      </c>
      <c r="BA29" s="28" t="e">
        <f>#REF!-#REF!</f>
        <v>#REF!</v>
      </c>
      <c r="BB29" s="28" t="e">
        <f>#REF!-#REF!</f>
        <v>#REF!</v>
      </c>
      <c r="BC29" s="28" t="str">
        <f>IFERROR(#REF! -#REF!, "-")</f>
        <v>-</v>
      </c>
      <c r="BD29" s="28" t="e">
        <f>#REF!-#REF!</f>
        <v>#REF!</v>
      </c>
      <c r="BE29" s="28" t="str">
        <f>IFERROR(#REF! -#REF!, "-")</f>
        <v>-</v>
      </c>
      <c r="BF29" s="28" t="str">
        <f>IFERROR(#REF! -#REF!, "-")</f>
        <v>-</v>
      </c>
      <c r="BG29" s="28"/>
      <c r="BH29" s="28"/>
      <c r="BI29" s="28"/>
      <c r="BK29" s="33" t="s">
        <v>101</v>
      </c>
      <c r="BL29" s="28" t="e">
        <f>#REF!-#REF!</f>
        <v>#REF!</v>
      </c>
      <c r="BM29" s="28" t="e">
        <f>#REF!-#REF!</f>
        <v>#REF!</v>
      </c>
      <c r="BN29" s="28" t="e">
        <f>#REF!-#REF!</f>
        <v>#REF!</v>
      </c>
      <c r="BO29" s="28" t="e">
        <f>#REF!-#REF!</f>
        <v>#REF!</v>
      </c>
      <c r="BP29" s="28" t="e">
        <f>#REF!-#REF!</f>
        <v>#REF!</v>
      </c>
      <c r="BQ29" s="28" t="e">
        <f>#REF!-#REF!</f>
        <v>#REF!</v>
      </c>
      <c r="BR29" s="28" t="e">
        <f>#REF!-#REF!</f>
        <v>#REF!</v>
      </c>
      <c r="BS29" s="28"/>
      <c r="BT29" s="28" t="e">
        <f>#REF!-#REF!</f>
        <v>#REF!</v>
      </c>
      <c r="BU29" s="28" t="e">
        <f>#REF!-#REF!</f>
        <v>#REF!</v>
      </c>
      <c r="BV29" s="28" t="e">
        <f>#REF!-#REF!</f>
        <v>#REF!</v>
      </c>
      <c r="BW29" s="28" t="e">
        <f>#REF!-#REF!</f>
        <v>#REF!</v>
      </c>
      <c r="BX29" s="28" t="e">
        <f>#REF!-#REF!</f>
        <v>#REF!</v>
      </c>
      <c r="BY29" s="28"/>
      <c r="BZ29" s="28" t="e">
        <f>#REF!-#REF!</f>
        <v>#REF!</v>
      </c>
      <c r="CA29" s="28" t="e">
        <f>#REF!-#REF!</f>
        <v>#REF!</v>
      </c>
      <c r="CB29" s="28"/>
      <c r="CC29" s="28" t="e">
        <f>#REF!-#REF!</f>
        <v>#REF!</v>
      </c>
      <c r="CD29" s="28" t="e">
        <f>#REF!-#REF!</f>
        <v>#REF!</v>
      </c>
      <c r="CE29" s="28" t="e">
        <f>#REF!-#REF!</f>
        <v>#REF!</v>
      </c>
      <c r="CF29" s="28"/>
      <c r="CG29" s="28" t="e">
        <f>#REF!-#REF!</f>
        <v>#REF!</v>
      </c>
      <c r="CH29" s="28" t="e">
        <f>#REF!-#REF!</f>
        <v>#REF!</v>
      </c>
      <c r="CI29" s="28" t="e">
        <f>#REF!-#REF!</f>
        <v>#REF!</v>
      </c>
      <c r="CJ29" s="28" t="e">
        <f>#REF!-#REF!</f>
        <v>#REF!</v>
      </c>
      <c r="CK29" s="28"/>
      <c r="CL29" s="28" t="e">
        <f>#REF!-#REF!</f>
        <v>#REF!</v>
      </c>
    </row>
    <row r="30" spans="1:90" s="30" customFormat="1" ht="15.75" customHeight="1">
      <c r="B30" s="31" t="s">
        <v>93</v>
      </c>
      <c r="C30" s="28" t="e">
        <f>#REF!-#REF!</f>
        <v>#REF!</v>
      </c>
      <c r="D30" s="28" t="e">
        <f>#REF!-#REF!</f>
        <v>#REF!</v>
      </c>
      <c r="E30" s="28" t="e">
        <f>#REF!-#REF!</f>
        <v>#REF!</v>
      </c>
      <c r="F30" s="28" t="e">
        <f>#REF!-#REF!</f>
        <v>#REF!</v>
      </c>
      <c r="G30" s="28" t="e">
        <f>#REF!-#REF!</f>
        <v>#REF!</v>
      </c>
      <c r="H30" s="28" t="e">
        <f>#REF!-#REF!</f>
        <v>#REF!</v>
      </c>
      <c r="I30" s="28" t="e">
        <f>#REF!-#REF!</f>
        <v>#REF!</v>
      </c>
      <c r="J30" s="28" t="e">
        <f>#REF!-#REF!</f>
        <v>#REF!</v>
      </c>
      <c r="K30" s="125" t="str">
        <f>IFERROR(#REF! -#REF!, "-")</f>
        <v>-</v>
      </c>
      <c r="L30" s="28" t="e">
        <f>#REF!-#REF!</f>
        <v>#REF!</v>
      </c>
      <c r="M30" s="28" t="str">
        <f>IFERROR(#REF! -#REF!, "-")</f>
        <v>-</v>
      </c>
      <c r="N30" s="28" t="str">
        <f>IFERROR(#REF! -#REF!, "-")</f>
        <v>-</v>
      </c>
      <c r="O30" s="28" t="str">
        <f>IFERROR(#REF! -#REF!, "-")</f>
        <v>-</v>
      </c>
      <c r="P30" s="28" t="e">
        <f>#REF!-#REF!</f>
        <v>#REF!</v>
      </c>
      <c r="Q30" s="28" t="e">
        <f>#REF!-#REF!</f>
        <v>#REF!</v>
      </c>
      <c r="R30" s="28" t="e">
        <f>#REF!-#REF!</f>
        <v>#REF!</v>
      </c>
      <c r="S30" s="28" t="e">
        <f>#REF!-#REF!</f>
        <v>#REF!</v>
      </c>
      <c r="T30" s="28" t="e">
        <f>#REF!-#REF!</f>
        <v>#REF!</v>
      </c>
      <c r="U30" s="28" t="e">
        <f>#REF!-#REF!</f>
        <v>#REF!</v>
      </c>
      <c r="V30" s="28" t="e">
        <f>#REF!-#REF!</f>
        <v>#REF!</v>
      </c>
      <c r="W30" s="28" t="e">
        <f>#REF!-#REF!</f>
        <v>#REF!</v>
      </c>
      <c r="X30" s="28" t="e">
        <f>#REF!-#REF!</f>
        <v>#REF!</v>
      </c>
      <c r="Y30" s="28" t="e">
        <f>#REF!-#REF!</f>
        <v>#REF!</v>
      </c>
      <c r="Z30" s="28" t="str">
        <f>IFERROR(#REF! -#REF!, "-")</f>
        <v>-</v>
      </c>
      <c r="AA30" s="28" t="str">
        <f>IFERROR(#REF! -#REF!, "-")</f>
        <v>-</v>
      </c>
      <c r="AB30" s="28" t="str">
        <f>IFERROR(#REF! -#REF!, "-")</f>
        <v>-</v>
      </c>
      <c r="AC30" s="28" t="str">
        <f>IFERROR(#REF! -#REF!, "-")</f>
        <v>-</v>
      </c>
      <c r="AD30" s="28" t="e">
        <f>#REF!-#REF!</f>
        <v>#REF!</v>
      </c>
      <c r="AE30" s="28" t="str">
        <f>IFERROR(#REF! -#REF!, "-")</f>
        <v>-</v>
      </c>
      <c r="AF30" s="28"/>
      <c r="AG30" s="33" t="s">
        <v>95</v>
      </c>
      <c r="AH30" s="28" t="e">
        <f>#REF!-#REF!</f>
        <v>#REF!</v>
      </c>
      <c r="AI30" s="28" t="e">
        <f>#REF!-#REF!</f>
        <v>#REF!</v>
      </c>
      <c r="AJ30" s="28" t="e">
        <f>#REF!-#REF!</f>
        <v>#REF!</v>
      </c>
      <c r="AK30" s="28" t="e">
        <f>#REF!-#REF!</f>
        <v>#REF!</v>
      </c>
      <c r="AL30" s="28" t="e">
        <f>#REF!-#REF!</f>
        <v>#REF!</v>
      </c>
      <c r="AM30" s="28" t="e">
        <f>#REF!-#REF!</f>
        <v>#REF!</v>
      </c>
      <c r="AN30" s="28" t="e">
        <f>#REF!-#REF!</f>
        <v>#REF!</v>
      </c>
      <c r="AO30" s="28" t="e">
        <f>#REF!-#REF!</f>
        <v>#REF!</v>
      </c>
      <c r="AP30" s="28" t="str">
        <f>IFERROR(#REF! -#REF!, "-")</f>
        <v>-</v>
      </c>
      <c r="AQ30" s="28" t="e">
        <f>#REF!-#REF!</f>
        <v>#REF!</v>
      </c>
      <c r="AR30" s="28" t="str">
        <f>IFERROR(#REF! -#REF!, "-")</f>
        <v>-</v>
      </c>
      <c r="AS30" s="28" t="str">
        <f>IFERROR(#REF! -#REF!, "-")</f>
        <v>-</v>
      </c>
      <c r="AT30" s="28" t="str">
        <f>IFERROR(#REF! -#REF!, "-")</f>
        <v>-</v>
      </c>
      <c r="AU30" s="28" t="e">
        <f>#REF!-#REF!</f>
        <v>#REF!</v>
      </c>
      <c r="AV30" s="28" t="e">
        <f>#REF!-#REF!</f>
        <v>#REF!</v>
      </c>
      <c r="AW30" s="28" t="e">
        <f>#REF!-#REF!</f>
        <v>#REF!</v>
      </c>
      <c r="AX30" s="28" t="e">
        <f>#REF!-#REF!</f>
        <v>#REF!</v>
      </c>
      <c r="AY30" s="28" t="e">
        <f>#REF!-#REF!</f>
        <v>#REF!</v>
      </c>
      <c r="AZ30" s="28" t="e">
        <f>#REF!-#REF!</f>
        <v>#REF!</v>
      </c>
      <c r="BA30" s="28" t="e">
        <f>#REF!-#REF!</f>
        <v>#REF!</v>
      </c>
      <c r="BB30" s="28" t="e">
        <f>#REF!-#REF!</f>
        <v>#REF!</v>
      </c>
      <c r="BC30" s="28" t="str">
        <f>IFERROR(#REF! -#REF!, "-")</f>
        <v>-</v>
      </c>
      <c r="BD30" s="28" t="e">
        <f>#REF!-#REF!</f>
        <v>#REF!</v>
      </c>
      <c r="BE30" s="28" t="str">
        <f>IFERROR(#REF! -#REF!, "-")</f>
        <v>-</v>
      </c>
      <c r="BF30" s="28" t="str">
        <f>IFERROR(#REF! -#REF!, "-")</f>
        <v>-</v>
      </c>
      <c r="BG30" s="28"/>
      <c r="BH30" s="28"/>
      <c r="BI30" s="28"/>
      <c r="BK30" s="33" t="s">
        <v>102</v>
      </c>
      <c r="BL30" s="28" t="e">
        <f>#REF!-#REF!</f>
        <v>#REF!</v>
      </c>
      <c r="BM30" s="28" t="e">
        <f>#REF!-#REF!</f>
        <v>#REF!</v>
      </c>
      <c r="BN30" s="28" t="e">
        <f>#REF!-#REF!</f>
        <v>#REF!</v>
      </c>
      <c r="BO30" s="28" t="e">
        <f>#REF!-#REF!</f>
        <v>#REF!</v>
      </c>
      <c r="BP30" s="28" t="e">
        <f>#REF!-#REF!</f>
        <v>#REF!</v>
      </c>
      <c r="BQ30" s="28" t="e">
        <f>#REF!-#REF!</f>
        <v>#REF!</v>
      </c>
      <c r="BR30" s="28" t="e">
        <f>#REF!-#REF!</f>
        <v>#REF!</v>
      </c>
      <c r="BS30" s="28"/>
      <c r="BT30" s="28" t="e">
        <f>#REF!-#REF!</f>
        <v>#REF!</v>
      </c>
      <c r="BU30" s="28" t="e">
        <f>#REF!-#REF!</f>
        <v>#REF!</v>
      </c>
      <c r="BV30" s="28" t="e">
        <f>#REF!-#REF!</f>
        <v>#REF!</v>
      </c>
      <c r="BW30" s="28" t="e">
        <f>#REF!-#REF!</f>
        <v>#REF!</v>
      </c>
      <c r="BX30" s="28" t="e">
        <f>#REF!-#REF!</f>
        <v>#REF!</v>
      </c>
      <c r="BY30" s="28"/>
      <c r="BZ30" s="28" t="e">
        <f>#REF!-#REF!</f>
        <v>#REF!</v>
      </c>
      <c r="CA30" s="28" t="e">
        <f>#REF!-#REF!</f>
        <v>#REF!</v>
      </c>
      <c r="CB30" s="28"/>
      <c r="CC30" s="28" t="e">
        <f>#REF!-#REF!</f>
        <v>#REF!</v>
      </c>
      <c r="CD30" s="28" t="e">
        <f>#REF!-#REF!</f>
        <v>#REF!</v>
      </c>
      <c r="CE30" s="28" t="e">
        <f>#REF!-#REF!</f>
        <v>#REF!</v>
      </c>
      <c r="CF30" s="28"/>
      <c r="CG30" s="28" t="e">
        <f>#REF!-#REF!</f>
        <v>#REF!</v>
      </c>
      <c r="CH30" s="28" t="e">
        <f>#REF!-#REF!</f>
        <v>#REF!</v>
      </c>
      <c r="CI30" s="28" t="e">
        <f>#REF!-#REF!</f>
        <v>#REF!</v>
      </c>
      <c r="CJ30" s="28" t="e">
        <f>#REF!-#REF!</f>
        <v>#REF!</v>
      </c>
      <c r="CK30" s="28"/>
      <c r="CL30" s="28" t="e">
        <f>#REF!-#REF!</f>
        <v>#REF!</v>
      </c>
    </row>
    <row r="31" spans="1:90" s="30" customFormat="1" ht="15.75" customHeight="1">
      <c r="B31" s="31" t="s">
        <v>94</v>
      </c>
      <c r="C31" s="28" t="e">
        <f>#REF!-#REF!</f>
        <v>#REF!</v>
      </c>
      <c r="D31" s="28" t="e">
        <f>#REF!-#REF!</f>
        <v>#REF!</v>
      </c>
      <c r="E31" s="28" t="e">
        <f>#REF!-#REF!</f>
        <v>#REF!</v>
      </c>
      <c r="F31" s="28" t="e">
        <f>#REF!-#REF!</f>
        <v>#REF!</v>
      </c>
      <c r="G31" s="28" t="e">
        <f>#REF!-#REF!</f>
        <v>#REF!</v>
      </c>
      <c r="H31" s="28" t="e">
        <f>#REF!-#REF!</f>
        <v>#REF!</v>
      </c>
      <c r="I31" s="28" t="e">
        <f>#REF!-#REF!</f>
        <v>#REF!</v>
      </c>
      <c r="J31" s="28" t="e">
        <f>#REF!-#REF!</f>
        <v>#REF!</v>
      </c>
      <c r="K31" s="125" t="str">
        <f>IFERROR(#REF! -#REF!, "-")</f>
        <v>-</v>
      </c>
      <c r="L31" s="28" t="e">
        <f>#REF!-#REF!</f>
        <v>#REF!</v>
      </c>
      <c r="M31" s="28" t="str">
        <f>IFERROR(#REF! -#REF!, "-")</f>
        <v>-</v>
      </c>
      <c r="N31" s="28" t="str">
        <f>IFERROR(#REF! -#REF!, "-")</f>
        <v>-</v>
      </c>
      <c r="O31" s="28" t="str">
        <f>IFERROR(#REF! -#REF!, "-")</f>
        <v>-</v>
      </c>
      <c r="P31" s="28" t="e">
        <f>#REF!-#REF!</f>
        <v>#REF!</v>
      </c>
      <c r="Q31" s="28" t="e">
        <f>#REF!-#REF!</f>
        <v>#REF!</v>
      </c>
      <c r="R31" s="28" t="e">
        <f>#REF!-#REF!</f>
        <v>#REF!</v>
      </c>
      <c r="S31" s="28" t="e">
        <f>#REF!-#REF!</f>
        <v>#REF!</v>
      </c>
      <c r="T31" s="28" t="e">
        <f>#REF!-#REF!</f>
        <v>#REF!</v>
      </c>
      <c r="U31" s="28" t="e">
        <f>#REF!-#REF!</f>
        <v>#REF!</v>
      </c>
      <c r="V31" s="28" t="e">
        <f>#REF!-#REF!</f>
        <v>#REF!</v>
      </c>
      <c r="W31" s="28" t="e">
        <f>#REF!-#REF!</f>
        <v>#REF!</v>
      </c>
      <c r="X31" s="28" t="e">
        <f>#REF!-#REF!</f>
        <v>#REF!</v>
      </c>
      <c r="Y31" s="28" t="e">
        <f>#REF!-#REF!</f>
        <v>#REF!</v>
      </c>
      <c r="Z31" s="28" t="str">
        <f>IFERROR(#REF! -#REF!, "-")</f>
        <v>-</v>
      </c>
      <c r="AA31" s="28" t="str">
        <f>IFERROR(#REF! -#REF!, "-")</f>
        <v>-</v>
      </c>
      <c r="AB31" s="28" t="str">
        <f>IFERROR(#REF! -#REF!, "-")</f>
        <v>-</v>
      </c>
      <c r="AC31" s="28" t="str">
        <f>IFERROR(#REF! -#REF!, "-")</f>
        <v>-</v>
      </c>
      <c r="AD31" s="28" t="e">
        <f>#REF!-#REF!</f>
        <v>#REF!</v>
      </c>
      <c r="AE31" s="28" t="str">
        <f>IFERROR(#REF! -#REF!, "-")</f>
        <v>-</v>
      </c>
      <c r="AF31" s="28"/>
      <c r="AG31" s="33" t="s">
        <v>96</v>
      </c>
      <c r="AH31" s="28" t="e">
        <f>#REF!-#REF!</f>
        <v>#REF!</v>
      </c>
      <c r="AI31" s="28" t="e">
        <f>#REF!-#REF!</f>
        <v>#REF!</v>
      </c>
      <c r="AJ31" s="28" t="e">
        <f>#REF!-#REF!</f>
        <v>#REF!</v>
      </c>
      <c r="AK31" s="28" t="e">
        <f>#REF!-#REF!</f>
        <v>#REF!</v>
      </c>
      <c r="AL31" s="28" t="e">
        <f>#REF!-#REF!</f>
        <v>#REF!</v>
      </c>
      <c r="AM31" s="28" t="e">
        <f>#REF!-#REF!</f>
        <v>#REF!</v>
      </c>
      <c r="AN31" s="28" t="e">
        <f>#REF!-#REF!</f>
        <v>#REF!</v>
      </c>
      <c r="AO31" s="28" t="e">
        <f>#REF!-#REF!</f>
        <v>#REF!</v>
      </c>
      <c r="AP31" s="28" t="str">
        <f>IFERROR(#REF! -#REF!, "-")</f>
        <v>-</v>
      </c>
      <c r="AQ31" s="28" t="e">
        <f>#REF!-#REF!</f>
        <v>#REF!</v>
      </c>
      <c r="AR31" s="28" t="str">
        <f>IFERROR(#REF! -#REF!, "-")</f>
        <v>-</v>
      </c>
      <c r="AS31" s="28" t="str">
        <f>IFERROR(#REF! -#REF!, "-")</f>
        <v>-</v>
      </c>
      <c r="AT31" s="28" t="str">
        <f>IFERROR(#REF! -#REF!, "-")</f>
        <v>-</v>
      </c>
      <c r="AU31" s="28" t="e">
        <f>#REF!-#REF!</f>
        <v>#REF!</v>
      </c>
      <c r="AV31" s="28" t="e">
        <f>#REF!-#REF!</f>
        <v>#REF!</v>
      </c>
      <c r="AW31" s="28" t="e">
        <f>#REF!-#REF!</f>
        <v>#REF!</v>
      </c>
      <c r="AX31" s="28" t="e">
        <f>#REF!-#REF!</f>
        <v>#REF!</v>
      </c>
      <c r="AY31" s="28" t="e">
        <f>#REF!-#REF!</f>
        <v>#REF!</v>
      </c>
      <c r="AZ31" s="28" t="e">
        <f>#REF!-#REF!</f>
        <v>#REF!</v>
      </c>
      <c r="BA31" s="28" t="e">
        <f>#REF!-#REF!</f>
        <v>#REF!</v>
      </c>
      <c r="BB31" s="28" t="e">
        <f>#REF!-#REF!</f>
        <v>#REF!</v>
      </c>
      <c r="BC31" s="28" t="str">
        <f>IFERROR(#REF! -#REF!, "-")</f>
        <v>-</v>
      </c>
      <c r="BD31" s="28" t="e">
        <f>#REF!-#REF!</f>
        <v>#REF!</v>
      </c>
      <c r="BE31" s="28" t="str">
        <f>IFERROR(#REF! -#REF!, "-")</f>
        <v>-</v>
      </c>
      <c r="BF31" s="28" t="str">
        <f>IFERROR(#REF! -#REF!, "-")</f>
        <v>-</v>
      </c>
      <c r="BG31" s="28"/>
      <c r="BH31" s="28"/>
      <c r="BI31" s="28"/>
      <c r="BK31" s="33" t="s">
        <v>103</v>
      </c>
      <c r="BL31" s="28" t="e">
        <f>#REF!-#REF!</f>
        <v>#REF!</v>
      </c>
      <c r="BM31" s="28" t="e">
        <f>#REF!-#REF!</f>
        <v>#REF!</v>
      </c>
      <c r="BN31" s="28" t="e">
        <f>#REF!-#REF!</f>
        <v>#REF!</v>
      </c>
      <c r="BO31" s="28" t="e">
        <f>#REF!-#REF!</f>
        <v>#REF!</v>
      </c>
      <c r="BP31" s="28" t="e">
        <f>#REF!-#REF!</f>
        <v>#REF!</v>
      </c>
      <c r="BQ31" s="28" t="e">
        <f>#REF!-#REF!</f>
        <v>#REF!</v>
      </c>
      <c r="BR31" s="28" t="e">
        <f>#REF!-#REF!</f>
        <v>#REF!</v>
      </c>
      <c r="BS31" s="28"/>
      <c r="BT31" s="28" t="e">
        <f>#REF!-#REF!</f>
        <v>#REF!</v>
      </c>
      <c r="BU31" s="28" t="e">
        <f>#REF!-#REF!</f>
        <v>#REF!</v>
      </c>
      <c r="BV31" s="28" t="e">
        <f>#REF!-#REF!</f>
        <v>#REF!</v>
      </c>
      <c r="BW31" s="28" t="e">
        <f>#REF!-#REF!</f>
        <v>#REF!</v>
      </c>
      <c r="BX31" s="28" t="e">
        <f>#REF!-#REF!</f>
        <v>#REF!</v>
      </c>
      <c r="BY31" s="28"/>
      <c r="BZ31" s="28" t="e">
        <f>#REF!-#REF!</f>
        <v>#REF!</v>
      </c>
      <c r="CA31" s="28" t="e">
        <f>#REF!-#REF!</f>
        <v>#REF!</v>
      </c>
      <c r="CB31" s="28"/>
      <c r="CC31" s="28" t="e">
        <f>#REF!-#REF!</f>
        <v>#REF!</v>
      </c>
      <c r="CD31" s="28" t="e">
        <f>#REF!-#REF!</f>
        <v>#REF!</v>
      </c>
      <c r="CE31" s="28" t="e">
        <f>#REF!-#REF!</f>
        <v>#REF!</v>
      </c>
      <c r="CF31" s="28"/>
      <c r="CG31" s="28" t="e">
        <f>#REF!-#REF!</f>
        <v>#REF!</v>
      </c>
      <c r="CH31" s="28" t="e">
        <f>#REF!-#REF!</f>
        <v>#REF!</v>
      </c>
      <c r="CI31" s="28" t="e">
        <f>#REF!-#REF!</f>
        <v>#REF!</v>
      </c>
      <c r="CJ31" s="28" t="e">
        <f>#REF!-#REF!</f>
        <v>#REF!</v>
      </c>
      <c r="CK31" s="28"/>
      <c r="CL31" s="28" t="e">
        <f>#REF!-#REF!</f>
        <v>#REF!</v>
      </c>
    </row>
    <row r="32" spans="1:90">
      <c r="A32" s="32"/>
      <c r="B32" s="33" t="s">
        <v>95</v>
      </c>
      <c r="C32" s="28" t="e">
        <f>#REF!-#REF!</f>
        <v>#REF!</v>
      </c>
      <c r="D32" s="28" t="e">
        <f>#REF!-#REF!</f>
        <v>#REF!</v>
      </c>
      <c r="E32" s="28" t="e">
        <f>#REF!-#REF!</f>
        <v>#REF!</v>
      </c>
      <c r="F32" s="28" t="e">
        <f>#REF!-#REF!</f>
        <v>#REF!</v>
      </c>
      <c r="G32" s="28" t="e">
        <f>#REF!-#REF!</f>
        <v>#REF!</v>
      </c>
      <c r="H32" s="28" t="e">
        <f>#REF!-#REF!</f>
        <v>#REF!</v>
      </c>
      <c r="I32" s="28" t="e">
        <f>#REF!-#REF!</f>
        <v>#REF!</v>
      </c>
      <c r="J32" s="28" t="e">
        <f>#REF!-#REF!</f>
        <v>#REF!</v>
      </c>
      <c r="K32" s="125" t="str">
        <f>IFERROR(#REF! -#REF!, "-")</f>
        <v>-</v>
      </c>
      <c r="L32" s="28" t="e">
        <f>#REF!-#REF!</f>
        <v>#REF!</v>
      </c>
      <c r="M32" s="28" t="str">
        <f>IFERROR(#REF! -#REF!, "-")</f>
        <v>-</v>
      </c>
      <c r="N32" s="28" t="str">
        <f>IFERROR(#REF! -#REF!, "-")</f>
        <v>-</v>
      </c>
      <c r="O32" s="28" t="str">
        <f>IFERROR(#REF! -#REF!, "-")</f>
        <v>-</v>
      </c>
      <c r="P32" s="28" t="e">
        <f>#REF!-#REF!</f>
        <v>#REF!</v>
      </c>
      <c r="Q32" s="28" t="e">
        <f>#REF!-#REF!</f>
        <v>#REF!</v>
      </c>
      <c r="R32" s="28" t="e">
        <f>#REF!-#REF!</f>
        <v>#REF!</v>
      </c>
      <c r="S32" s="28" t="e">
        <f>#REF!-#REF!</f>
        <v>#REF!</v>
      </c>
      <c r="T32" s="28" t="e">
        <f>#REF!-#REF!</f>
        <v>#REF!</v>
      </c>
      <c r="U32" s="28" t="e">
        <f>#REF!-#REF!</f>
        <v>#REF!</v>
      </c>
      <c r="V32" s="28" t="e">
        <f>#REF!-#REF!</f>
        <v>#REF!</v>
      </c>
      <c r="W32" s="28" t="e">
        <f>#REF!-#REF!</f>
        <v>#REF!</v>
      </c>
      <c r="X32" s="28" t="e">
        <f>#REF!-#REF!</f>
        <v>#REF!</v>
      </c>
      <c r="Y32" s="28" t="e">
        <f>#REF!-#REF!</f>
        <v>#REF!</v>
      </c>
      <c r="Z32" s="28" t="str">
        <f>IFERROR(#REF! -#REF!, "-")</f>
        <v>-</v>
      </c>
      <c r="AA32" s="28" t="str">
        <f>IFERROR(#REF! -#REF!, "-")</f>
        <v>-</v>
      </c>
      <c r="AB32" s="28" t="str">
        <f>IFERROR(#REF! -#REF!, "-")</f>
        <v>-</v>
      </c>
      <c r="AC32" s="28" t="str">
        <f>IFERROR(#REF! -#REF!, "-")</f>
        <v>-</v>
      </c>
      <c r="AD32" s="28" t="e">
        <f>#REF!-#REF!</f>
        <v>#REF!</v>
      </c>
      <c r="AE32" s="28" t="str">
        <f>IFERROR(#REF! -#REF!, "-")</f>
        <v>-</v>
      </c>
      <c r="AF32" s="28"/>
      <c r="AG32" s="33" t="s">
        <v>97</v>
      </c>
      <c r="AH32" s="28" t="e">
        <f>#REF!-#REF!</f>
        <v>#REF!</v>
      </c>
      <c r="AI32" s="28" t="e">
        <f>#REF!-#REF!</f>
        <v>#REF!</v>
      </c>
      <c r="AJ32" s="28" t="e">
        <f>#REF!-#REF!</f>
        <v>#REF!</v>
      </c>
      <c r="AK32" s="28" t="e">
        <f>#REF!-#REF!</f>
        <v>#REF!</v>
      </c>
      <c r="AL32" s="28" t="e">
        <f>#REF!-#REF!</f>
        <v>#REF!</v>
      </c>
      <c r="AM32" s="28" t="e">
        <f>#REF!-#REF!</f>
        <v>#REF!</v>
      </c>
      <c r="AN32" s="28" t="e">
        <f>#REF!-#REF!</f>
        <v>#REF!</v>
      </c>
      <c r="AO32" s="28" t="e">
        <f>#REF!-#REF!</f>
        <v>#REF!</v>
      </c>
      <c r="AP32" s="28" t="str">
        <f>IFERROR(#REF! -#REF!, "-")</f>
        <v>-</v>
      </c>
      <c r="AQ32" s="28" t="e">
        <f>#REF!-#REF!</f>
        <v>#REF!</v>
      </c>
      <c r="AR32" s="28" t="str">
        <f>IFERROR(#REF! -#REF!, "-")</f>
        <v>-</v>
      </c>
      <c r="AS32" s="28" t="str">
        <f>IFERROR(#REF! -#REF!, "-")</f>
        <v>-</v>
      </c>
      <c r="AT32" s="28" t="str">
        <f>IFERROR(#REF! -#REF!, "-")</f>
        <v>-</v>
      </c>
      <c r="AU32" s="28" t="e">
        <f>#REF!-#REF!</f>
        <v>#REF!</v>
      </c>
      <c r="AV32" s="28" t="e">
        <f>#REF!-#REF!</f>
        <v>#REF!</v>
      </c>
      <c r="AW32" s="28" t="e">
        <f>#REF!-#REF!</f>
        <v>#REF!</v>
      </c>
      <c r="AX32" s="28" t="e">
        <f>#REF!-#REF!</f>
        <v>#REF!</v>
      </c>
      <c r="AY32" s="28" t="e">
        <f>#REF!-#REF!</f>
        <v>#REF!</v>
      </c>
      <c r="AZ32" s="28" t="e">
        <f>#REF!-#REF!</f>
        <v>#REF!</v>
      </c>
      <c r="BA32" s="28" t="e">
        <f>#REF!-#REF!</f>
        <v>#REF!</v>
      </c>
      <c r="BB32" s="28" t="e">
        <f>#REF!-#REF!</f>
        <v>#REF!</v>
      </c>
      <c r="BC32" s="28" t="str">
        <f>IFERROR(#REF! -#REF!, "-")</f>
        <v>-</v>
      </c>
      <c r="BD32" s="28" t="e">
        <f>#REF!-#REF!</f>
        <v>#REF!</v>
      </c>
      <c r="BE32" s="28" t="str">
        <f>IFERROR(#REF! -#REF!, "-")</f>
        <v>-</v>
      </c>
      <c r="BF32" s="28" t="str">
        <f>IFERROR(#REF! -#REF!, "-")</f>
        <v>-</v>
      </c>
      <c r="BG32" s="28"/>
      <c r="BH32" s="28"/>
      <c r="BI32" s="28"/>
      <c r="BK32" s="33" t="s">
        <v>104</v>
      </c>
      <c r="BL32" s="28" t="e">
        <f>#REF!-#REF!</f>
        <v>#REF!</v>
      </c>
      <c r="BM32" s="28" t="e">
        <f>#REF!-#REF!</f>
        <v>#REF!</v>
      </c>
      <c r="BN32" s="28" t="e">
        <f>#REF!-#REF!</f>
        <v>#REF!</v>
      </c>
      <c r="BO32" s="28" t="e">
        <f>#REF!-#REF!</f>
        <v>#REF!</v>
      </c>
      <c r="BP32" s="28" t="e">
        <f>#REF!-#REF!</f>
        <v>#REF!</v>
      </c>
      <c r="BQ32" s="28" t="e">
        <f>#REF!-#REF!</f>
        <v>#REF!</v>
      </c>
      <c r="BR32" s="28" t="e">
        <f>#REF!-#REF!</f>
        <v>#REF!</v>
      </c>
      <c r="BS32" s="28"/>
      <c r="BT32" s="28" t="e">
        <f>#REF!-#REF!</f>
        <v>#REF!</v>
      </c>
      <c r="BU32" s="28" t="e">
        <f>#REF!-#REF!</f>
        <v>#REF!</v>
      </c>
      <c r="BV32" s="28" t="e">
        <f>#REF!-#REF!</f>
        <v>#REF!</v>
      </c>
      <c r="BW32" s="28" t="e">
        <f>#REF!-#REF!</f>
        <v>#REF!</v>
      </c>
      <c r="BX32" s="28" t="e">
        <f>#REF!-#REF!</f>
        <v>#REF!</v>
      </c>
      <c r="BY32" s="28"/>
      <c r="BZ32" s="28" t="e">
        <f>#REF!-#REF!</f>
        <v>#REF!</v>
      </c>
      <c r="CA32" s="28" t="e">
        <f>#REF!-#REF!</f>
        <v>#REF!</v>
      </c>
      <c r="CB32" s="28"/>
      <c r="CC32" s="28" t="e">
        <f>#REF!-#REF!</f>
        <v>#REF!</v>
      </c>
      <c r="CD32" s="28" t="e">
        <f>#REF!-#REF!</f>
        <v>#REF!</v>
      </c>
      <c r="CE32" s="28" t="e">
        <f>#REF!-#REF!</f>
        <v>#REF!</v>
      </c>
      <c r="CF32" s="28"/>
      <c r="CG32" s="28" t="e">
        <f>#REF!-#REF!</f>
        <v>#REF!</v>
      </c>
      <c r="CH32" s="28" t="e">
        <f>#REF!-#REF!</f>
        <v>#REF!</v>
      </c>
      <c r="CI32" s="28" t="e">
        <f>#REF!-#REF!</f>
        <v>#REF!</v>
      </c>
      <c r="CJ32" s="28" t="e">
        <f>#REF!-#REF!</f>
        <v>#REF!</v>
      </c>
      <c r="CK32" s="28"/>
      <c r="CL32" s="28" t="e">
        <f>#REF!-#REF!</f>
        <v>#REF!</v>
      </c>
    </row>
    <row r="33" spans="1:90">
      <c r="A33" s="32"/>
      <c r="B33" s="33" t="s">
        <v>96</v>
      </c>
      <c r="C33" s="28" t="e">
        <f>#REF!-#REF!</f>
        <v>#REF!</v>
      </c>
      <c r="D33" s="28" t="e">
        <f>#REF!-#REF!</f>
        <v>#REF!</v>
      </c>
      <c r="E33" s="28" t="e">
        <f>#REF!-#REF!</f>
        <v>#REF!</v>
      </c>
      <c r="F33" s="28" t="e">
        <f>#REF!-#REF!</f>
        <v>#REF!</v>
      </c>
      <c r="G33" s="28" t="e">
        <f>#REF!-#REF!</f>
        <v>#REF!</v>
      </c>
      <c r="H33" s="28" t="e">
        <f>#REF!-#REF!</f>
        <v>#REF!</v>
      </c>
      <c r="I33" s="28" t="e">
        <f>#REF!-#REF!</f>
        <v>#REF!</v>
      </c>
      <c r="J33" s="28" t="e">
        <f>#REF!-#REF!</f>
        <v>#REF!</v>
      </c>
      <c r="K33" s="125" t="str">
        <f>IFERROR(#REF! -#REF!, "-")</f>
        <v>-</v>
      </c>
      <c r="L33" s="28" t="e">
        <f>#REF!-#REF!</f>
        <v>#REF!</v>
      </c>
      <c r="M33" s="28" t="str">
        <f>IFERROR(#REF! -#REF!, "-")</f>
        <v>-</v>
      </c>
      <c r="N33" s="28" t="str">
        <f>IFERROR(#REF! -#REF!, "-")</f>
        <v>-</v>
      </c>
      <c r="O33" s="28" t="str">
        <f>IFERROR(#REF! -#REF!, "-")</f>
        <v>-</v>
      </c>
      <c r="P33" s="28" t="e">
        <f>#REF!-#REF!</f>
        <v>#REF!</v>
      </c>
      <c r="Q33" s="28" t="e">
        <f>#REF!-#REF!</f>
        <v>#REF!</v>
      </c>
      <c r="R33" s="28" t="e">
        <f>#REF!-#REF!</f>
        <v>#REF!</v>
      </c>
      <c r="S33" s="28" t="e">
        <f>#REF!-#REF!</f>
        <v>#REF!</v>
      </c>
      <c r="T33" s="28" t="e">
        <f>#REF!-#REF!</f>
        <v>#REF!</v>
      </c>
      <c r="U33" s="28" t="e">
        <f>#REF!-#REF!</f>
        <v>#REF!</v>
      </c>
      <c r="V33" s="28" t="e">
        <f>#REF!-#REF!</f>
        <v>#REF!</v>
      </c>
      <c r="W33" s="28" t="e">
        <f>#REF!-#REF!</f>
        <v>#REF!</v>
      </c>
      <c r="X33" s="28" t="e">
        <f>#REF!-#REF!</f>
        <v>#REF!</v>
      </c>
      <c r="Y33" s="28" t="e">
        <f>#REF!-#REF!</f>
        <v>#REF!</v>
      </c>
      <c r="Z33" s="28" t="str">
        <f>IFERROR(#REF! -#REF!, "-")</f>
        <v>-</v>
      </c>
      <c r="AA33" s="28" t="str">
        <f>IFERROR(#REF! -#REF!, "-")</f>
        <v>-</v>
      </c>
      <c r="AB33" s="28" t="str">
        <f>IFERROR(#REF! -#REF!, "-")</f>
        <v>-</v>
      </c>
      <c r="AC33" s="28" t="str">
        <f>IFERROR(#REF! -#REF!, "-")</f>
        <v>-</v>
      </c>
      <c r="AD33" s="28" t="e">
        <f>#REF!-#REF!</f>
        <v>#REF!</v>
      </c>
      <c r="AE33" s="28" t="str">
        <f>IFERROR(#REF! -#REF!, "-")</f>
        <v>-</v>
      </c>
      <c r="AF33" s="28"/>
      <c r="AG33" s="33" t="s">
        <v>98</v>
      </c>
      <c r="AH33" s="28" t="e">
        <f>#REF!-#REF!</f>
        <v>#REF!</v>
      </c>
      <c r="AI33" s="28" t="e">
        <f>#REF!-#REF!</f>
        <v>#REF!</v>
      </c>
      <c r="AJ33" s="28" t="e">
        <f>#REF!-#REF!</f>
        <v>#REF!</v>
      </c>
      <c r="AK33" s="28" t="e">
        <f>#REF!-#REF!</f>
        <v>#REF!</v>
      </c>
      <c r="AL33" s="28" t="e">
        <f>#REF!-#REF!</f>
        <v>#REF!</v>
      </c>
      <c r="AM33" s="28" t="e">
        <f>#REF!-#REF!</f>
        <v>#REF!</v>
      </c>
      <c r="AN33" s="28" t="e">
        <f>#REF!-#REF!</f>
        <v>#REF!</v>
      </c>
      <c r="AO33" s="28" t="e">
        <f>#REF!-#REF!</f>
        <v>#REF!</v>
      </c>
      <c r="AP33" s="28" t="str">
        <f>IFERROR(#REF! -#REF!, "-")</f>
        <v>-</v>
      </c>
      <c r="AQ33" s="28" t="e">
        <f>#REF!-#REF!</f>
        <v>#REF!</v>
      </c>
      <c r="AR33" s="28" t="str">
        <f>IFERROR(#REF! -#REF!, "-")</f>
        <v>-</v>
      </c>
      <c r="AS33" s="28" t="str">
        <f>IFERROR(#REF! -#REF!, "-")</f>
        <v>-</v>
      </c>
      <c r="AT33" s="28" t="str">
        <f>IFERROR(#REF! -#REF!, "-")</f>
        <v>-</v>
      </c>
      <c r="AU33" s="28" t="e">
        <f>#REF!-#REF!</f>
        <v>#REF!</v>
      </c>
      <c r="AV33" s="28" t="e">
        <f>#REF!-#REF!</f>
        <v>#REF!</v>
      </c>
      <c r="AW33" s="28" t="e">
        <f>#REF!-#REF!</f>
        <v>#REF!</v>
      </c>
      <c r="AX33" s="28" t="e">
        <f>#REF!-#REF!</f>
        <v>#REF!</v>
      </c>
      <c r="AY33" s="28" t="e">
        <f>#REF!-#REF!</f>
        <v>#REF!</v>
      </c>
      <c r="AZ33" s="28" t="e">
        <f>#REF!-#REF!</f>
        <v>#REF!</v>
      </c>
      <c r="BA33" s="28" t="e">
        <f>#REF!-#REF!</f>
        <v>#REF!</v>
      </c>
      <c r="BB33" s="28" t="e">
        <f>#REF!-#REF!</f>
        <v>#REF!</v>
      </c>
      <c r="BC33" s="28" t="str">
        <f>IFERROR(#REF! -#REF!, "-")</f>
        <v>-</v>
      </c>
      <c r="BD33" s="28" t="e">
        <f>#REF!-#REF!</f>
        <v>#REF!</v>
      </c>
      <c r="BE33" s="28" t="str">
        <f>IFERROR(#REF! -#REF!, "-")</f>
        <v>-</v>
      </c>
      <c r="BF33" s="28" t="str">
        <f>IFERROR(#REF! -#REF!, "-")</f>
        <v>-</v>
      </c>
      <c r="BG33" s="28"/>
      <c r="BH33" s="28"/>
      <c r="BI33" s="28"/>
      <c r="BK33" s="33" t="s">
        <v>105</v>
      </c>
      <c r="BL33" s="28" t="e">
        <f>#REF!-#REF!</f>
        <v>#REF!</v>
      </c>
      <c r="BM33" s="28" t="e">
        <f>#REF!-#REF!</f>
        <v>#REF!</v>
      </c>
      <c r="BN33" s="28" t="e">
        <f>#REF!-#REF!</f>
        <v>#REF!</v>
      </c>
      <c r="BO33" s="28" t="e">
        <f>#REF!-#REF!</f>
        <v>#REF!</v>
      </c>
      <c r="BP33" s="28" t="e">
        <f>#REF!-#REF!</f>
        <v>#REF!</v>
      </c>
      <c r="BQ33" s="28" t="e">
        <f>#REF!-#REF!</f>
        <v>#REF!</v>
      </c>
      <c r="BR33" s="28" t="e">
        <f>#REF!-#REF!</f>
        <v>#REF!</v>
      </c>
      <c r="BS33" s="28"/>
      <c r="BT33" s="28" t="e">
        <f>#REF!-#REF!</f>
        <v>#REF!</v>
      </c>
      <c r="BU33" s="28" t="e">
        <f>#REF!-#REF!</f>
        <v>#REF!</v>
      </c>
      <c r="BV33" s="28" t="e">
        <f>#REF!-#REF!</f>
        <v>#REF!</v>
      </c>
      <c r="BW33" s="28" t="e">
        <f>#REF!-#REF!</f>
        <v>#REF!</v>
      </c>
      <c r="BX33" s="28" t="e">
        <f>#REF!-#REF!</f>
        <v>#REF!</v>
      </c>
      <c r="BY33" s="28"/>
      <c r="BZ33" s="28" t="e">
        <f>#REF!-#REF!</f>
        <v>#REF!</v>
      </c>
      <c r="CA33" s="28" t="e">
        <f>#REF!-#REF!</f>
        <v>#REF!</v>
      </c>
      <c r="CB33" s="28"/>
      <c r="CC33" s="28" t="e">
        <f>#REF!-#REF!</f>
        <v>#REF!</v>
      </c>
      <c r="CD33" s="28" t="e">
        <f>#REF!-#REF!</f>
        <v>#REF!</v>
      </c>
      <c r="CE33" s="28" t="e">
        <f>#REF!-#REF!</f>
        <v>#REF!</v>
      </c>
      <c r="CF33" s="28"/>
      <c r="CG33" s="28" t="e">
        <f>#REF!-#REF!</f>
        <v>#REF!</v>
      </c>
      <c r="CH33" s="28" t="e">
        <f>#REF!-#REF!</f>
        <v>#REF!</v>
      </c>
      <c r="CI33" s="28" t="e">
        <f>#REF!-#REF!</f>
        <v>#REF!</v>
      </c>
      <c r="CJ33" s="28" t="e">
        <f>#REF!-#REF!</f>
        <v>#REF!</v>
      </c>
      <c r="CK33" s="28"/>
      <c r="CL33" s="28" t="e">
        <f>#REF!-#REF!</f>
        <v>#REF!</v>
      </c>
    </row>
    <row r="34" spans="1:90">
      <c r="A34" s="32"/>
      <c r="B34" s="33" t="s">
        <v>97</v>
      </c>
      <c r="C34" s="28" t="e">
        <f>#REF!-#REF!</f>
        <v>#REF!</v>
      </c>
      <c r="D34" s="28" t="e">
        <f>#REF!-#REF!</f>
        <v>#REF!</v>
      </c>
      <c r="E34" s="28" t="e">
        <f>#REF!-#REF!</f>
        <v>#REF!</v>
      </c>
      <c r="F34" s="28" t="e">
        <f>#REF!-#REF!</f>
        <v>#REF!</v>
      </c>
      <c r="G34" s="28" t="e">
        <f>#REF!-#REF!</f>
        <v>#REF!</v>
      </c>
      <c r="H34" s="28" t="e">
        <f>#REF!-#REF!</f>
        <v>#REF!</v>
      </c>
      <c r="I34" s="28" t="e">
        <f>#REF!-#REF!</f>
        <v>#REF!</v>
      </c>
      <c r="J34" s="28" t="e">
        <f>#REF!-#REF!</f>
        <v>#REF!</v>
      </c>
      <c r="K34" s="125" t="str">
        <f>IFERROR(#REF! -#REF!, "-")</f>
        <v>-</v>
      </c>
      <c r="L34" s="28" t="e">
        <f>#REF!-#REF!</f>
        <v>#REF!</v>
      </c>
      <c r="M34" s="28" t="str">
        <f>IFERROR(#REF! -#REF!, "-")</f>
        <v>-</v>
      </c>
      <c r="N34" s="28" t="str">
        <f>IFERROR(#REF! -#REF!, "-")</f>
        <v>-</v>
      </c>
      <c r="O34" s="28" t="str">
        <f>IFERROR(#REF! -#REF!, "-")</f>
        <v>-</v>
      </c>
      <c r="P34" s="28" t="e">
        <f>#REF!-#REF!</f>
        <v>#REF!</v>
      </c>
      <c r="Q34" s="28" t="e">
        <f>#REF!-#REF!</f>
        <v>#REF!</v>
      </c>
      <c r="R34" s="28" t="e">
        <f>#REF!-#REF!</f>
        <v>#REF!</v>
      </c>
      <c r="S34" s="28" t="e">
        <f>#REF!-#REF!</f>
        <v>#REF!</v>
      </c>
      <c r="T34" s="28" t="e">
        <f>#REF!-#REF!</f>
        <v>#REF!</v>
      </c>
      <c r="U34" s="28" t="e">
        <f>#REF!-#REF!</f>
        <v>#REF!</v>
      </c>
      <c r="V34" s="28" t="e">
        <f>#REF!-#REF!</f>
        <v>#REF!</v>
      </c>
      <c r="W34" s="28" t="e">
        <f>#REF!-#REF!</f>
        <v>#REF!</v>
      </c>
      <c r="X34" s="28" t="e">
        <f>#REF!-#REF!</f>
        <v>#REF!</v>
      </c>
      <c r="Y34" s="28" t="e">
        <f>#REF!-#REF!</f>
        <v>#REF!</v>
      </c>
      <c r="Z34" s="28" t="str">
        <f>IFERROR(#REF! -#REF!, "-")</f>
        <v>-</v>
      </c>
      <c r="AA34" s="28" t="str">
        <f>IFERROR(#REF! -#REF!, "-")</f>
        <v>-</v>
      </c>
      <c r="AB34" s="28" t="str">
        <f>IFERROR(#REF! -#REF!, "-")</f>
        <v>-</v>
      </c>
      <c r="AC34" s="28" t="str">
        <f>IFERROR(#REF! -#REF!, "-")</f>
        <v>-</v>
      </c>
      <c r="AD34" s="28" t="e">
        <f>#REF!-#REF!</f>
        <v>#REF!</v>
      </c>
      <c r="AE34" s="28" t="str">
        <f>IFERROR(#REF! -#REF!, "-")</f>
        <v>-</v>
      </c>
      <c r="AF34" s="28"/>
      <c r="AG34" s="33" t="s">
        <v>99</v>
      </c>
      <c r="AH34" s="28" t="e">
        <f>#REF!-#REF!</f>
        <v>#REF!</v>
      </c>
      <c r="AI34" s="28" t="e">
        <f>#REF!-#REF!</f>
        <v>#REF!</v>
      </c>
      <c r="AJ34" s="28" t="e">
        <f>#REF!-#REF!</f>
        <v>#REF!</v>
      </c>
      <c r="AK34" s="28" t="e">
        <f>#REF!-#REF!</f>
        <v>#REF!</v>
      </c>
      <c r="AL34" s="28" t="e">
        <f>#REF!-#REF!</f>
        <v>#REF!</v>
      </c>
      <c r="AM34" s="28" t="e">
        <f>#REF!-#REF!</f>
        <v>#REF!</v>
      </c>
      <c r="AN34" s="28" t="e">
        <f>#REF!-#REF!</f>
        <v>#REF!</v>
      </c>
      <c r="AO34" s="28" t="e">
        <f>#REF!-#REF!</f>
        <v>#REF!</v>
      </c>
      <c r="AP34" s="28" t="str">
        <f>IFERROR(#REF! -#REF!, "-")</f>
        <v>-</v>
      </c>
      <c r="AQ34" s="28" t="e">
        <f>#REF!-#REF!</f>
        <v>#REF!</v>
      </c>
      <c r="AR34" s="28" t="str">
        <f>IFERROR(#REF! -#REF!, "-")</f>
        <v>-</v>
      </c>
      <c r="AS34" s="28" t="str">
        <f>IFERROR(#REF! -#REF!, "-")</f>
        <v>-</v>
      </c>
      <c r="AT34" s="28" t="str">
        <f>IFERROR(#REF! -#REF!, "-")</f>
        <v>-</v>
      </c>
      <c r="AU34" s="28" t="e">
        <f>#REF!-#REF!</f>
        <v>#REF!</v>
      </c>
      <c r="AV34" s="28" t="e">
        <f>#REF!-#REF!</f>
        <v>#REF!</v>
      </c>
      <c r="AW34" s="28" t="e">
        <f>#REF!-#REF!</f>
        <v>#REF!</v>
      </c>
      <c r="AX34" s="28" t="e">
        <f>#REF!-#REF!</f>
        <v>#REF!</v>
      </c>
      <c r="AY34" s="28" t="e">
        <f>#REF!-#REF!</f>
        <v>#REF!</v>
      </c>
      <c r="AZ34" s="28" t="e">
        <f>#REF!-#REF!</f>
        <v>#REF!</v>
      </c>
      <c r="BA34" s="28" t="e">
        <f>#REF!-#REF!</f>
        <v>#REF!</v>
      </c>
      <c r="BB34" s="28" t="e">
        <f>#REF!-#REF!</f>
        <v>#REF!</v>
      </c>
      <c r="BC34" s="28" t="e">
        <f>#REF!-#REF!</f>
        <v>#REF!</v>
      </c>
      <c r="BD34" s="28" t="e">
        <f>#REF!-#REF!</f>
        <v>#REF!</v>
      </c>
      <c r="BE34" s="28" t="str">
        <f>IFERROR(#REF! -#REF!, "-")</f>
        <v>-</v>
      </c>
      <c r="BF34" s="28" t="e">
        <f>#REF!-#REF!</f>
        <v>#REF!</v>
      </c>
      <c r="BG34" s="28"/>
      <c r="BH34" s="28"/>
      <c r="BI34" s="28"/>
      <c r="BK34" s="33" t="s">
        <v>106</v>
      </c>
      <c r="BL34" s="28" t="e">
        <f>#REF!-#REF!</f>
        <v>#REF!</v>
      </c>
      <c r="BM34" s="28" t="e">
        <f>#REF!-#REF!</f>
        <v>#REF!</v>
      </c>
      <c r="BN34" s="28" t="e">
        <f>#REF!-#REF!</f>
        <v>#REF!</v>
      </c>
      <c r="BO34" s="28" t="e">
        <f>#REF!-#REF!</f>
        <v>#REF!</v>
      </c>
      <c r="BP34" s="28" t="e">
        <f>#REF!-#REF!</f>
        <v>#REF!</v>
      </c>
      <c r="BQ34" s="28" t="e">
        <f>#REF!-#REF!</f>
        <v>#REF!</v>
      </c>
      <c r="BR34" s="28" t="e">
        <f>#REF!-#REF!</f>
        <v>#REF!</v>
      </c>
      <c r="BS34" s="28"/>
      <c r="BT34" s="28" t="e">
        <f>#REF!-#REF!</f>
        <v>#REF!</v>
      </c>
      <c r="BU34" s="28" t="e">
        <f>#REF!-#REF!</f>
        <v>#REF!</v>
      </c>
      <c r="BV34" s="28" t="e">
        <f>#REF!-#REF!</f>
        <v>#REF!</v>
      </c>
      <c r="BW34" s="28" t="e">
        <f>#REF!-#REF!</f>
        <v>#REF!</v>
      </c>
      <c r="BX34" s="28" t="e">
        <f>#REF!-#REF!</f>
        <v>#REF!</v>
      </c>
      <c r="BY34" s="28"/>
      <c r="BZ34" s="28" t="e">
        <f>#REF!-#REF!</f>
        <v>#REF!</v>
      </c>
      <c r="CA34" s="28" t="e">
        <f>#REF!-#REF!</f>
        <v>#REF!</v>
      </c>
      <c r="CB34" s="28"/>
      <c r="CC34" s="28" t="e">
        <f>#REF!-#REF!</f>
        <v>#REF!</v>
      </c>
      <c r="CD34" s="28" t="e">
        <f>#REF!-#REF!</f>
        <v>#REF!</v>
      </c>
      <c r="CE34" s="28" t="e">
        <f>#REF!-#REF!</f>
        <v>#REF!</v>
      </c>
      <c r="CF34" s="28"/>
      <c r="CG34" s="28" t="e">
        <f>#REF!-#REF!</f>
        <v>#REF!</v>
      </c>
      <c r="CH34" s="28" t="e">
        <f>#REF!-#REF!</f>
        <v>#REF!</v>
      </c>
      <c r="CI34" s="28" t="e">
        <f>#REF!-#REF!</f>
        <v>#REF!</v>
      </c>
      <c r="CJ34" s="28" t="e">
        <f>#REF!-#REF!</f>
        <v>#REF!</v>
      </c>
      <c r="CK34" s="28"/>
      <c r="CL34" s="28" t="e">
        <f>#REF!-#REF!</f>
        <v>#REF!</v>
      </c>
    </row>
    <row r="35" spans="1:90">
      <c r="A35" s="32"/>
      <c r="B35" s="33" t="s">
        <v>98</v>
      </c>
      <c r="C35" s="28" t="e">
        <f>#REF!-#REF!</f>
        <v>#REF!</v>
      </c>
      <c r="D35" s="28" t="e">
        <f>#REF!-#REF!</f>
        <v>#REF!</v>
      </c>
      <c r="E35" s="28" t="e">
        <f>#REF!-#REF!</f>
        <v>#REF!</v>
      </c>
      <c r="F35" s="28" t="e">
        <f>#REF!-#REF!</f>
        <v>#REF!</v>
      </c>
      <c r="G35" s="28" t="e">
        <f>#REF!-#REF!</f>
        <v>#REF!</v>
      </c>
      <c r="H35" s="28" t="e">
        <f>#REF!-#REF!</f>
        <v>#REF!</v>
      </c>
      <c r="I35" s="28" t="e">
        <f>#REF!-#REF!</f>
        <v>#REF!</v>
      </c>
      <c r="J35" s="28" t="e">
        <f>#REF!-#REF!</f>
        <v>#REF!</v>
      </c>
      <c r="K35" s="125" t="str">
        <f>IFERROR(#REF! -#REF!, "-")</f>
        <v>-</v>
      </c>
      <c r="L35" s="28" t="e">
        <f>#REF!-#REF!</f>
        <v>#REF!</v>
      </c>
      <c r="M35" s="28" t="str">
        <f>IFERROR(#REF! -#REF!, "-")</f>
        <v>-</v>
      </c>
      <c r="N35" s="28" t="str">
        <f>IFERROR(#REF! -#REF!, "-")</f>
        <v>-</v>
      </c>
      <c r="O35" s="28" t="str">
        <f>IFERROR(#REF! -#REF!, "-")</f>
        <v>-</v>
      </c>
      <c r="P35" s="28" t="e">
        <f>#REF!-#REF!</f>
        <v>#REF!</v>
      </c>
      <c r="Q35" s="28" t="e">
        <f>#REF!-#REF!</f>
        <v>#REF!</v>
      </c>
      <c r="R35" s="28" t="e">
        <f>#REF!-#REF!</f>
        <v>#REF!</v>
      </c>
      <c r="S35" s="28" t="e">
        <f>#REF!-#REF!</f>
        <v>#REF!</v>
      </c>
      <c r="T35" s="28" t="e">
        <f>#REF!-#REF!</f>
        <v>#REF!</v>
      </c>
      <c r="U35" s="28" t="e">
        <f>#REF!-#REF!</f>
        <v>#REF!</v>
      </c>
      <c r="V35" s="28" t="e">
        <f>#REF!-#REF!</f>
        <v>#REF!</v>
      </c>
      <c r="W35" s="28" t="e">
        <f>#REF!-#REF!</f>
        <v>#REF!</v>
      </c>
      <c r="X35" s="28" t="e">
        <f>#REF!-#REF!</f>
        <v>#REF!</v>
      </c>
      <c r="Y35" s="28" t="e">
        <f>#REF!-#REF!</f>
        <v>#REF!</v>
      </c>
      <c r="Z35" s="28" t="str">
        <f>IFERROR(#REF! -#REF!, "-")</f>
        <v>-</v>
      </c>
      <c r="AA35" s="28" t="str">
        <f>IFERROR(#REF! -#REF!, "-")</f>
        <v>-</v>
      </c>
      <c r="AB35" s="28" t="str">
        <f>IFERROR(#REF! -#REF!, "-")</f>
        <v>-</v>
      </c>
      <c r="AC35" s="28" t="str">
        <f>IFERROR(#REF! -#REF!, "-")</f>
        <v>-</v>
      </c>
      <c r="AD35" s="28" t="e">
        <f>#REF!-#REF!</f>
        <v>#REF!</v>
      </c>
      <c r="AE35" s="28" t="str">
        <f>IFERROR(#REF! -#REF!, "-")</f>
        <v>-</v>
      </c>
      <c r="AF35" s="28"/>
      <c r="AG35" s="33" t="s">
        <v>100</v>
      </c>
      <c r="AH35" s="28" t="e">
        <f>#REF!-#REF!</f>
        <v>#REF!</v>
      </c>
      <c r="AI35" s="28" t="e">
        <f>#REF!-#REF!</f>
        <v>#REF!</v>
      </c>
      <c r="AJ35" s="28" t="e">
        <f>#REF!-#REF!</f>
        <v>#REF!</v>
      </c>
      <c r="AK35" s="28" t="e">
        <f>#REF!-#REF!</f>
        <v>#REF!</v>
      </c>
      <c r="AL35" s="28" t="e">
        <f>#REF!-#REF!</f>
        <v>#REF!</v>
      </c>
      <c r="AM35" s="28" t="e">
        <f>#REF!-#REF!</f>
        <v>#REF!</v>
      </c>
      <c r="AN35" s="28" t="e">
        <f>#REF!-#REF!</f>
        <v>#REF!</v>
      </c>
      <c r="AO35" s="28" t="e">
        <f>#REF!-#REF!</f>
        <v>#REF!</v>
      </c>
      <c r="AP35" s="28" t="e">
        <f>#REF!-#REF!</f>
        <v>#REF!</v>
      </c>
      <c r="AQ35" s="28" t="e">
        <f>#REF!-#REF!</f>
        <v>#REF!</v>
      </c>
      <c r="AR35" s="28" t="e">
        <f>#REF!-#REF!</f>
        <v>#REF!</v>
      </c>
      <c r="AS35" s="28" t="e">
        <f>#REF!-#REF!</f>
        <v>#REF!</v>
      </c>
      <c r="AT35" s="28" t="e">
        <f>#REF!-#REF!</f>
        <v>#REF!</v>
      </c>
      <c r="AU35" s="28" t="e">
        <f>#REF!-#REF!</f>
        <v>#REF!</v>
      </c>
      <c r="AV35" s="28" t="e">
        <f>#REF!-#REF!</f>
        <v>#REF!</v>
      </c>
      <c r="AW35" s="28" t="e">
        <f>#REF!-#REF!</f>
        <v>#REF!</v>
      </c>
      <c r="AX35" s="28" t="e">
        <f>#REF!-#REF!</f>
        <v>#REF!</v>
      </c>
      <c r="AY35" s="28" t="e">
        <f>#REF!-#REF!</f>
        <v>#REF!</v>
      </c>
      <c r="AZ35" s="28" t="e">
        <f>#REF!-#REF!</f>
        <v>#REF!</v>
      </c>
      <c r="BA35" s="28" t="e">
        <f>#REF!-#REF!</f>
        <v>#REF!</v>
      </c>
      <c r="BB35" s="28" t="e">
        <f>#REF!-#REF!</f>
        <v>#REF!</v>
      </c>
      <c r="BC35" s="28" t="e">
        <f>#REF!-#REF!</f>
        <v>#REF!</v>
      </c>
      <c r="BD35" s="28" t="e">
        <f>#REF!-#REF!</f>
        <v>#REF!</v>
      </c>
      <c r="BE35" s="28" t="e">
        <f>#REF!-#REF!</f>
        <v>#REF!</v>
      </c>
      <c r="BF35" s="28" t="e">
        <f>#REF!-#REF!</f>
        <v>#REF!</v>
      </c>
      <c r="BG35" s="28"/>
      <c r="BH35" s="28"/>
      <c r="BI35" s="28"/>
      <c r="BK35" s="33" t="s">
        <v>107</v>
      </c>
      <c r="BL35" s="28" t="e">
        <f>#REF!-#REF!</f>
        <v>#REF!</v>
      </c>
      <c r="BM35" s="28" t="e">
        <f>#REF!-#REF!</f>
        <v>#REF!</v>
      </c>
      <c r="BN35" s="28" t="e">
        <f>#REF!-#REF!</f>
        <v>#REF!</v>
      </c>
      <c r="BO35" s="28" t="e">
        <f>#REF!-#REF!</f>
        <v>#REF!</v>
      </c>
      <c r="BP35" s="28" t="e">
        <f>#REF!-#REF!</f>
        <v>#REF!</v>
      </c>
      <c r="BQ35" s="28" t="e">
        <f>#REF!-#REF!</f>
        <v>#REF!</v>
      </c>
      <c r="BR35" s="28" t="e">
        <f>#REF!-#REF!</f>
        <v>#REF!</v>
      </c>
      <c r="BS35" s="28"/>
      <c r="BT35" s="28" t="e">
        <f>#REF!-#REF!</f>
        <v>#REF!</v>
      </c>
      <c r="BU35" s="28" t="e">
        <f>#REF!-#REF!</f>
        <v>#REF!</v>
      </c>
      <c r="BV35" s="28" t="e">
        <f>#REF!-#REF!</f>
        <v>#REF!</v>
      </c>
      <c r="BW35" s="28" t="e">
        <f>#REF!-#REF!</f>
        <v>#REF!</v>
      </c>
      <c r="BX35" s="28" t="e">
        <f>#REF!-#REF!</f>
        <v>#REF!</v>
      </c>
      <c r="BY35" s="28"/>
      <c r="BZ35" s="28" t="e">
        <f>#REF!-#REF!</f>
        <v>#REF!</v>
      </c>
      <c r="CA35" s="28" t="e">
        <f>#REF!-#REF!</f>
        <v>#REF!</v>
      </c>
      <c r="CB35" s="28"/>
      <c r="CC35" s="28" t="e">
        <f>#REF!-#REF!</f>
        <v>#REF!</v>
      </c>
      <c r="CD35" s="28" t="e">
        <f>#REF!-#REF!</f>
        <v>#REF!</v>
      </c>
      <c r="CE35" s="28" t="e">
        <f>#REF!-#REF!</f>
        <v>#REF!</v>
      </c>
      <c r="CF35" s="28"/>
      <c r="CG35" s="28" t="e">
        <f>#REF!-#REF!</f>
        <v>#REF!</v>
      </c>
      <c r="CH35" s="28" t="e">
        <f>#REF!-#REF!</f>
        <v>#REF!</v>
      </c>
      <c r="CI35" s="28" t="e">
        <f>#REF!-#REF!</f>
        <v>#REF!</v>
      </c>
      <c r="CJ35" s="28" t="e">
        <f>#REF!-#REF!</f>
        <v>#REF!</v>
      </c>
      <c r="CK35" s="28"/>
      <c r="CL35" s="28" t="e">
        <f>#REF!-#REF!</f>
        <v>#REF!</v>
      </c>
    </row>
    <row r="36" spans="1:90">
      <c r="B36" s="33" t="s">
        <v>99</v>
      </c>
      <c r="C36" s="28" t="e">
        <f>#REF!-#REF!</f>
        <v>#REF!</v>
      </c>
      <c r="D36" s="28" t="e">
        <f>#REF!-#REF!</f>
        <v>#REF!</v>
      </c>
      <c r="E36" s="28" t="e">
        <f>#REF!-#REF!</f>
        <v>#REF!</v>
      </c>
      <c r="F36" s="28" t="e">
        <f>#REF!-#REF!</f>
        <v>#REF!</v>
      </c>
      <c r="G36" s="28" t="e">
        <f>#REF!-#REF!</f>
        <v>#REF!</v>
      </c>
      <c r="H36" s="28" t="e">
        <f>#REF!-#REF!</f>
        <v>#REF!</v>
      </c>
      <c r="I36" s="28" t="e">
        <f>#REF!-#REF!</f>
        <v>#REF!</v>
      </c>
      <c r="J36" s="28" t="e">
        <f>#REF!-#REF!</f>
        <v>#REF!</v>
      </c>
      <c r="K36" s="125" t="str">
        <f>IFERROR(#REF! -#REF!, "-")</f>
        <v>-</v>
      </c>
      <c r="L36" s="28" t="e">
        <f>#REF!-#REF!</f>
        <v>#REF!</v>
      </c>
      <c r="M36" s="28" t="str">
        <f>IFERROR(#REF! -#REF!, "-")</f>
        <v>-</v>
      </c>
      <c r="N36" s="28" t="str">
        <f>IFERROR(#REF! -#REF!, "-")</f>
        <v>-</v>
      </c>
      <c r="O36" s="28" t="str">
        <f>IFERROR(#REF! -#REF!, "-")</f>
        <v>-</v>
      </c>
      <c r="P36" s="28" t="e">
        <f>#REF!-#REF!</f>
        <v>#REF!</v>
      </c>
      <c r="Q36" s="28" t="e">
        <f>#REF!-#REF!</f>
        <v>#REF!</v>
      </c>
      <c r="R36" s="28" t="e">
        <f>#REF!-#REF!</f>
        <v>#REF!</v>
      </c>
      <c r="S36" s="28" t="e">
        <f>#REF!-#REF!</f>
        <v>#REF!</v>
      </c>
      <c r="T36" s="28" t="e">
        <f>#REF!-#REF!</f>
        <v>#REF!</v>
      </c>
      <c r="U36" s="28" t="e">
        <f>#REF!-#REF!</f>
        <v>#REF!</v>
      </c>
      <c r="V36" s="28" t="e">
        <f>#REF!-#REF!</f>
        <v>#REF!</v>
      </c>
      <c r="W36" s="28" t="e">
        <f>#REF!-#REF!</f>
        <v>#REF!</v>
      </c>
      <c r="X36" s="28" t="e">
        <f>#REF!-#REF!</f>
        <v>#REF!</v>
      </c>
      <c r="Y36" s="28" t="e">
        <f>#REF!-#REF!</f>
        <v>#REF!</v>
      </c>
      <c r="Z36" s="28" t="str">
        <f>IFERROR(#REF! -#REF!, "-")</f>
        <v>-</v>
      </c>
      <c r="AA36" s="28" t="e">
        <f>#REF!-#REF!</f>
        <v>#REF!</v>
      </c>
      <c r="AB36" s="28" t="str">
        <f>IFERROR(#REF! -#REF!, "-")</f>
        <v>-</v>
      </c>
      <c r="AC36" s="28" t="e">
        <f>#REF!-#REF!</f>
        <v>#REF!</v>
      </c>
      <c r="AD36" s="28" t="e">
        <f>#REF!-#REF!</f>
        <v>#REF!</v>
      </c>
      <c r="AE36" s="28" t="e">
        <f>#REF!-#REF!</f>
        <v>#REF!</v>
      </c>
      <c r="AF36" s="28"/>
      <c r="AG36" s="33" t="s">
        <v>101</v>
      </c>
      <c r="AH36" s="28" t="e">
        <f>#REF!-#REF!</f>
        <v>#REF!</v>
      </c>
      <c r="AI36" s="28" t="e">
        <f>#REF!-#REF!</f>
        <v>#REF!</v>
      </c>
      <c r="AJ36" s="28" t="e">
        <f>#REF!-#REF!</f>
        <v>#REF!</v>
      </c>
      <c r="AK36" s="28" t="e">
        <f>#REF!-#REF!</f>
        <v>#REF!</v>
      </c>
      <c r="AL36" s="28" t="e">
        <f>#REF!-#REF!</f>
        <v>#REF!</v>
      </c>
      <c r="AM36" s="28" t="e">
        <f>#REF!-#REF!</f>
        <v>#REF!</v>
      </c>
      <c r="AN36" s="28" t="e">
        <f>#REF!-#REF!</f>
        <v>#REF!</v>
      </c>
      <c r="AO36" s="28" t="e">
        <f>#REF!-#REF!</f>
        <v>#REF!</v>
      </c>
      <c r="AP36" s="28" t="e">
        <f>#REF!-#REF!</f>
        <v>#REF!</v>
      </c>
      <c r="AQ36" s="28" t="e">
        <f>#REF!-#REF!</f>
        <v>#REF!</v>
      </c>
      <c r="AR36" s="28" t="e">
        <f>#REF!-#REF!</f>
        <v>#REF!</v>
      </c>
      <c r="AS36" s="28" t="e">
        <f>#REF!-#REF!</f>
        <v>#REF!</v>
      </c>
      <c r="AT36" s="28" t="e">
        <f>#REF!-#REF!</f>
        <v>#REF!</v>
      </c>
      <c r="AU36" s="28" t="e">
        <f>#REF!-#REF!</f>
        <v>#REF!</v>
      </c>
      <c r="AV36" s="28" t="e">
        <f>#REF!-#REF!</f>
        <v>#REF!</v>
      </c>
      <c r="AW36" s="28" t="e">
        <f>#REF!-#REF!</f>
        <v>#REF!</v>
      </c>
      <c r="AX36" s="28" t="e">
        <f>#REF!-#REF!</f>
        <v>#REF!</v>
      </c>
      <c r="AY36" s="28" t="e">
        <f>#REF!-#REF!</f>
        <v>#REF!</v>
      </c>
      <c r="AZ36" s="28" t="e">
        <f>#REF!-#REF!</f>
        <v>#REF!</v>
      </c>
      <c r="BA36" s="28" t="e">
        <f>#REF!-#REF!</f>
        <v>#REF!</v>
      </c>
      <c r="BB36" s="28" t="e">
        <f>#REF!-#REF!</f>
        <v>#REF!</v>
      </c>
      <c r="BC36" s="28" t="e">
        <f>#REF!-#REF!</f>
        <v>#REF!</v>
      </c>
      <c r="BD36" s="28" t="e">
        <f>#REF!-#REF!</f>
        <v>#REF!</v>
      </c>
      <c r="BE36" s="28" t="e">
        <f>#REF!-#REF!</f>
        <v>#REF!</v>
      </c>
      <c r="BF36" s="28" t="e">
        <f>#REF!-#REF!</f>
        <v>#REF!</v>
      </c>
      <c r="BG36" s="28"/>
      <c r="BH36" s="28"/>
      <c r="BI36" s="28"/>
      <c r="BK36" s="33" t="s">
        <v>108</v>
      </c>
      <c r="BL36" s="28" t="e">
        <f>#REF!-#REF!</f>
        <v>#REF!</v>
      </c>
      <c r="BM36" s="28" t="e">
        <f>#REF!-#REF!</f>
        <v>#REF!</v>
      </c>
      <c r="BN36" s="28" t="e">
        <f>#REF!-#REF!</f>
        <v>#REF!</v>
      </c>
      <c r="BO36" s="28" t="e">
        <f>#REF!-#REF!</f>
        <v>#REF!</v>
      </c>
      <c r="BP36" s="28" t="e">
        <f>#REF!-#REF!</f>
        <v>#REF!</v>
      </c>
      <c r="BQ36" s="28" t="e">
        <f>#REF!-#REF!</f>
        <v>#REF!</v>
      </c>
      <c r="BR36" s="28" t="e">
        <f>#REF!-#REF!</f>
        <v>#REF!</v>
      </c>
      <c r="BS36" s="28"/>
      <c r="BT36" s="28" t="e">
        <f>#REF!-#REF!</f>
        <v>#REF!</v>
      </c>
      <c r="BU36" s="28" t="e">
        <f>#REF!-#REF!</f>
        <v>#REF!</v>
      </c>
      <c r="BV36" s="28" t="e">
        <f>#REF!-#REF!</f>
        <v>#REF!</v>
      </c>
      <c r="BW36" s="28" t="e">
        <f>#REF!-#REF!</f>
        <v>#REF!</v>
      </c>
      <c r="BX36" s="28" t="e">
        <f>#REF!-#REF!</f>
        <v>#REF!</v>
      </c>
      <c r="BY36" s="28"/>
      <c r="BZ36" s="28" t="e">
        <f>#REF!-#REF!</f>
        <v>#REF!</v>
      </c>
      <c r="CA36" s="28" t="e">
        <f>#REF!-#REF!</f>
        <v>#REF!</v>
      </c>
      <c r="CB36" s="28"/>
      <c r="CC36" s="28" t="e">
        <f>#REF!-#REF!</f>
        <v>#REF!</v>
      </c>
      <c r="CD36" s="28" t="e">
        <f>#REF!-#REF!</f>
        <v>#REF!</v>
      </c>
      <c r="CE36" s="28" t="e">
        <f>#REF!-#REF!</f>
        <v>#REF!</v>
      </c>
      <c r="CF36" s="28"/>
      <c r="CG36" s="28" t="e">
        <f>#REF!-#REF!</f>
        <v>#REF!</v>
      </c>
      <c r="CH36" s="28" t="e">
        <f>#REF!-#REF!</f>
        <v>#REF!</v>
      </c>
      <c r="CI36" s="28" t="e">
        <f>#REF!-#REF!</f>
        <v>#REF!</v>
      </c>
      <c r="CJ36" s="28" t="e">
        <f>#REF!-#REF!</f>
        <v>#REF!</v>
      </c>
      <c r="CK36" s="28"/>
      <c r="CL36" s="28" t="e">
        <f>#REF!-#REF!</f>
        <v>#REF!</v>
      </c>
    </row>
    <row r="37" spans="1:90">
      <c r="B37" s="33" t="s">
        <v>100</v>
      </c>
      <c r="C37" s="28" t="e">
        <f>#REF!-#REF!</f>
        <v>#REF!</v>
      </c>
      <c r="D37" s="28" t="e">
        <f>#REF!-#REF!</f>
        <v>#REF!</v>
      </c>
      <c r="E37" s="28" t="e">
        <f>#REF!-#REF!</f>
        <v>#REF!</v>
      </c>
      <c r="F37" s="28" t="e">
        <f>#REF!-#REF!</f>
        <v>#REF!</v>
      </c>
      <c r="G37" s="28" t="e">
        <f>#REF!-#REF!</f>
        <v>#REF!</v>
      </c>
      <c r="H37" s="28" t="e">
        <f>#REF!-#REF!</f>
        <v>#REF!</v>
      </c>
      <c r="I37" s="28" t="e">
        <f>#REF!-#REF!</f>
        <v>#REF!</v>
      </c>
      <c r="J37" s="28" t="e">
        <f>#REF!-#REF!</f>
        <v>#REF!</v>
      </c>
      <c r="K37" s="28" t="e">
        <f>#REF!-#REF!</f>
        <v>#REF!</v>
      </c>
      <c r="L37" s="28" t="e">
        <f>#REF!-#REF!</f>
        <v>#REF!</v>
      </c>
      <c r="M37" s="28" t="e">
        <f>#REF!-#REF!</f>
        <v>#REF!</v>
      </c>
      <c r="N37" s="28" t="e">
        <f>#REF!-#REF!</f>
        <v>#REF!</v>
      </c>
      <c r="O37" s="28" t="e">
        <f>#REF!-#REF!</f>
        <v>#REF!</v>
      </c>
      <c r="P37" s="28" t="e">
        <f>#REF!-#REF!</f>
        <v>#REF!</v>
      </c>
      <c r="Q37" s="28" t="e">
        <f>#REF!-#REF!</f>
        <v>#REF!</v>
      </c>
      <c r="R37" s="28" t="e">
        <f>#REF!-#REF!</f>
        <v>#REF!</v>
      </c>
      <c r="S37" s="28" t="e">
        <f>#REF!-#REF!</f>
        <v>#REF!</v>
      </c>
      <c r="T37" s="28" t="e">
        <f>#REF!-#REF!</f>
        <v>#REF!</v>
      </c>
      <c r="U37" s="28" t="e">
        <f>#REF!-#REF!</f>
        <v>#REF!</v>
      </c>
      <c r="V37" s="28" t="e">
        <f>#REF!-#REF!</f>
        <v>#REF!</v>
      </c>
      <c r="W37" s="28" t="e">
        <f>#REF!-#REF!</f>
        <v>#REF!</v>
      </c>
      <c r="X37" s="28" t="e">
        <f>#REF!-#REF!</f>
        <v>#REF!</v>
      </c>
      <c r="Y37" s="28" t="e">
        <f>#REF!-#REF!</f>
        <v>#REF!</v>
      </c>
      <c r="Z37" s="28" t="e">
        <f>#REF!-#REF!</f>
        <v>#REF!</v>
      </c>
      <c r="AA37" s="28" t="e">
        <f>#REF!-#REF!</f>
        <v>#REF!</v>
      </c>
      <c r="AB37" s="28" t="e">
        <f>#REF!-#REF!</f>
        <v>#REF!</v>
      </c>
      <c r="AC37" s="28" t="e">
        <f>#REF!-#REF!</f>
        <v>#REF!</v>
      </c>
      <c r="AD37" s="28" t="e">
        <f>#REF!-#REF!</f>
        <v>#REF!</v>
      </c>
      <c r="AE37" s="28" t="e">
        <f>#REF!-#REF!</f>
        <v>#REF!</v>
      </c>
      <c r="AF37" s="28"/>
      <c r="AG37" s="33" t="s">
        <v>102</v>
      </c>
      <c r="AH37" s="28" t="e">
        <f>#REF!-#REF!</f>
        <v>#REF!</v>
      </c>
      <c r="AI37" s="28" t="e">
        <f>#REF!-#REF!</f>
        <v>#REF!</v>
      </c>
      <c r="AJ37" s="28" t="e">
        <f>#REF!-#REF!</f>
        <v>#REF!</v>
      </c>
      <c r="AK37" s="28" t="e">
        <f>#REF!-#REF!</f>
        <v>#REF!</v>
      </c>
      <c r="AL37" s="28" t="e">
        <f>#REF!-#REF!</f>
        <v>#REF!</v>
      </c>
      <c r="AM37" s="28" t="e">
        <f>#REF!-#REF!</f>
        <v>#REF!</v>
      </c>
      <c r="AN37" s="28" t="e">
        <f>#REF!-#REF!</f>
        <v>#REF!</v>
      </c>
      <c r="AO37" s="28" t="e">
        <f>#REF!-#REF!</f>
        <v>#REF!</v>
      </c>
      <c r="AP37" s="28" t="e">
        <f>#REF!-#REF!</f>
        <v>#REF!</v>
      </c>
      <c r="AQ37" s="28" t="e">
        <f>#REF!-#REF!</f>
        <v>#REF!</v>
      </c>
      <c r="AR37" s="28" t="e">
        <f>#REF!-#REF!</f>
        <v>#REF!</v>
      </c>
      <c r="AS37" s="28" t="e">
        <f>#REF!-#REF!</f>
        <v>#REF!</v>
      </c>
      <c r="AT37" s="28" t="e">
        <f>#REF!-#REF!</f>
        <v>#REF!</v>
      </c>
      <c r="AU37" s="28" t="e">
        <f>#REF!-#REF!</f>
        <v>#REF!</v>
      </c>
      <c r="AV37" s="28" t="e">
        <f>#REF!-#REF!</f>
        <v>#REF!</v>
      </c>
      <c r="AW37" s="28" t="e">
        <f>#REF!-#REF!</f>
        <v>#REF!</v>
      </c>
      <c r="AX37" s="28" t="e">
        <f>#REF!-#REF!</f>
        <v>#REF!</v>
      </c>
      <c r="AY37" s="28" t="e">
        <f>#REF!-#REF!</f>
        <v>#REF!</v>
      </c>
      <c r="AZ37" s="28" t="e">
        <f>#REF!-#REF!</f>
        <v>#REF!</v>
      </c>
      <c r="BA37" s="28" t="e">
        <f>#REF!-#REF!</f>
        <v>#REF!</v>
      </c>
      <c r="BB37" s="28" t="e">
        <f>#REF!-#REF!</f>
        <v>#REF!</v>
      </c>
      <c r="BC37" s="28" t="e">
        <f>#REF!-#REF!</f>
        <v>#REF!</v>
      </c>
      <c r="BD37" s="28" t="e">
        <f>#REF!-#REF!</f>
        <v>#REF!</v>
      </c>
      <c r="BE37" s="28" t="e">
        <f>#REF!-#REF!</f>
        <v>#REF!</v>
      </c>
      <c r="BF37" s="28" t="e">
        <f>#REF!-#REF!</f>
        <v>#REF!</v>
      </c>
      <c r="BG37" s="28"/>
      <c r="BH37" s="28"/>
      <c r="BI37" s="28"/>
      <c r="BK37" s="33" t="s">
        <v>109</v>
      </c>
      <c r="BL37" s="28" t="e">
        <f>#REF!-#REF!</f>
        <v>#REF!</v>
      </c>
      <c r="BM37" s="28" t="e">
        <f>#REF!-#REF!</f>
        <v>#REF!</v>
      </c>
      <c r="BN37" s="28" t="e">
        <f>#REF!-#REF!</f>
        <v>#REF!</v>
      </c>
      <c r="BO37" s="28" t="e">
        <f>#REF!-#REF!</f>
        <v>#REF!</v>
      </c>
      <c r="BP37" s="28" t="e">
        <f>#REF!-#REF!</f>
        <v>#REF!</v>
      </c>
      <c r="BQ37" s="28" t="e">
        <f>#REF!-#REF!</f>
        <v>#REF!</v>
      </c>
      <c r="BR37" s="28" t="e">
        <f>#REF!-#REF!</f>
        <v>#REF!</v>
      </c>
      <c r="BS37" s="28"/>
      <c r="BT37" s="28" t="e">
        <f>#REF!-#REF!</f>
        <v>#REF!</v>
      </c>
      <c r="BU37" s="28" t="e">
        <f>#REF!-#REF!</f>
        <v>#REF!</v>
      </c>
      <c r="BV37" s="28" t="e">
        <f>#REF!-#REF!</f>
        <v>#REF!</v>
      </c>
      <c r="BW37" s="28" t="e">
        <f>#REF!-#REF!</f>
        <v>#REF!</v>
      </c>
      <c r="BX37" s="28" t="e">
        <f>#REF!-#REF!</f>
        <v>#REF!</v>
      </c>
      <c r="BY37" s="28"/>
      <c r="BZ37" s="28" t="e">
        <f>#REF!-#REF!</f>
        <v>#REF!</v>
      </c>
      <c r="CA37" s="28" t="e">
        <f>#REF!-#REF!</f>
        <v>#REF!</v>
      </c>
      <c r="CB37" s="28"/>
      <c r="CC37" s="28" t="e">
        <f>#REF!-#REF!</f>
        <v>#REF!</v>
      </c>
      <c r="CD37" s="28" t="e">
        <f>#REF!-#REF!</f>
        <v>#REF!</v>
      </c>
      <c r="CE37" s="28" t="e">
        <f>#REF!-#REF!</f>
        <v>#REF!</v>
      </c>
      <c r="CF37" s="28"/>
      <c r="CG37" s="28" t="e">
        <f>#REF!-#REF!</f>
        <v>#REF!</v>
      </c>
      <c r="CH37" s="28" t="e">
        <f>#REF!-#REF!</f>
        <v>#REF!</v>
      </c>
      <c r="CI37" s="28" t="e">
        <f>#REF!-#REF!</f>
        <v>#REF!</v>
      </c>
      <c r="CJ37" s="28" t="e">
        <f>#REF!-#REF!</f>
        <v>#REF!</v>
      </c>
      <c r="CK37" s="28"/>
      <c r="CL37" s="28" t="e">
        <f>#REF!-#REF!</f>
        <v>#REF!</v>
      </c>
    </row>
    <row r="38" spans="1:90">
      <c r="B38" s="33" t="s">
        <v>101</v>
      </c>
      <c r="C38" s="28" t="e">
        <f>#REF!-#REF!</f>
        <v>#REF!</v>
      </c>
      <c r="D38" s="28" t="e">
        <f>#REF!-#REF!</f>
        <v>#REF!</v>
      </c>
      <c r="E38" s="28" t="e">
        <f>#REF!-#REF!</f>
        <v>#REF!</v>
      </c>
      <c r="F38" s="28" t="e">
        <f>#REF!-#REF!</f>
        <v>#REF!</v>
      </c>
      <c r="G38" s="28" t="e">
        <f>#REF!-#REF!</f>
        <v>#REF!</v>
      </c>
      <c r="H38" s="28" t="e">
        <f>#REF!-#REF!</f>
        <v>#REF!</v>
      </c>
      <c r="I38" s="28" t="e">
        <f>#REF!-#REF!</f>
        <v>#REF!</v>
      </c>
      <c r="J38" s="28" t="e">
        <f>#REF!-#REF!</f>
        <v>#REF!</v>
      </c>
      <c r="K38" s="28" t="e">
        <f>#REF!-#REF!</f>
        <v>#REF!</v>
      </c>
      <c r="L38" s="28" t="e">
        <f>#REF!-#REF!</f>
        <v>#REF!</v>
      </c>
      <c r="M38" s="28" t="e">
        <f>#REF!-#REF!</f>
        <v>#REF!</v>
      </c>
      <c r="N38" s="28" t="e">
        <f>#REF!-#REF!</f>
        <v>#REF!</v>
      </c>
      <c r="O38" s="28" t="e">
        <f>#REF!-#REF!</f>
        <v>#REF!</v>
      </c>
      <c r="P38" s="28" t="e">
        <f>#REF!-#REF!</f>
        <v>#REF!</v>
      </c>
      <c r="Q38" s="28" t="e">
        <f>#REF!-#REF!</f>
        <v>#REF!</v>
      </c>
      <c r="R38" s="28" t="e">
        <f>#REF!-#REF!</f>
        <v>#REF!</v>
      </c>
      <c r="S38" s="28" t="e">
        <f>#REF!-#REF!</f>
        <v>#REF!</v>
      </c>
      <c r="T38" s="28" t="e">
        <f>#REF!-#REF!</f>
        <v>#REF!</v>
      </c>
      <c r="U38" s="28" t="e">
        <f>#REF!-#REF!</f>
        <v>#REF!</v>
      </c>
      <c r="V38" s="28" t="e">
        <f>#REF!-#REF!</f>
        <v>#REF!</v>
      </c>
      <c r="W38" s="28" t="e">
        <f>#REF!-#REF!</f>
        <v>#REF!</v>
      </c>
      <c r="X38" s="28" t="e">
        <f>#REF!-#REF!</f>
        <v>#REF!</v>
      </c>
      <c r="Y38" s="28" t="e">
        <f>#REF!-#REF!</f>
        <v>#REF!</v>
      </c>
      <c r="Z38" s="28" t="e">
        <f>#REF!-#REF!</f>
        <v>#REF!</v>
      </c>
      <c r="AA38" s="28" t="e">
        <f>#REF!-#REF!</f>
        <v>#REF!</v>
      </c>
      <c r="AB38" s="28" t="e">
        <f>#REF!-#REF!</f>
        <v>#REF!</v>
      </c>
      <c r="AC38" s="28" t="e">
        <f>#REF!-#REF!</f>
        <v>#REF!</v>
      </c>
      <c r="AD38" s="28" t="e">
        <f>#REF!-#REF!</f>
        <v>#REF!</v>
      </c>
      <c r="AE38" s="28" t="e">
        <f>#REF!-#REF!</f>
        <v>#REF!</v>
      </c>
      <c r="AF38" s="28"/>
      <c r="AG38" s="33" t="s">
        <v>103</v>
      </c>
      <c r="AH38" s="28" t="e">
        <f>#REF!-#REF!</f>
        <v>#REF!</v>
      </c>
      <c r="AI38" s="28" t="e">
        <f>#REF!-#REF!</f>
        <v>#REF!</v>
      </c>
      <c r="AJ38" s="28" t="e">
        <f>#REF!-#REF!</f>
        <v>#REF!</v>
      </c>
      <c r="AK38" s="28" t="e">
        <f>#REF!-#REF!</f>
        <v>#REF!</v>
      </c>
      <c r="AL38" s="28" t="e">
        <f>#REF!-#REF!</f>
        <v>#REF!</v>
      </c>
      <c r="AM38" s="28" t="e">
        <f>#REF!-#REF!</f>
        <v>#REF!</v>
      </c>
      <c r="AN38" s="28" t="e">
        <f>#REF!-#REF!</f>
        <v>#REF!</v>
      </c>
      <c r="AO38" s="28" t="e">
        <f>#REF!-#REF!</f>
        <v>#REF!</v>
      </c>
      <c r="AP38" s="28" t="e">
        <f>#REF!-#REF!</f>
        <v>#REF!</v>
      </c>
      <c r="AQ38" s="28" t="e">
        <f>#REF!-#REF!</f>
        <v>#REF!</v>
      </c>
      <c r="AR38" s="28" t="e">
        <f>#REF!-#REF!</f>
        <v>#REF!</v>
      </c>
      <c r="AS38" s="28" t="e">
        <f>#REF!-#REF!</f>
        <v>#REF!</v>
      </c>
      <c r="AT38" s="28" t="e">
        <f>#REF!-#REF!</f>
        <v>#REF!</v>
      </c>
      <c r="AU38" s="28" t="e">
        <f>#REF!-#REF!</f>
        <v>#REF!</v>
      </c>
      <c r="AV38" s="28" t="e">
        <f>#REF!-#REF!</f>
        <v>#REF!</v>
      </c>
      <c r="AW38" s="28" t="e">
        <f>#REF!-#REF!</f>
        <v>#REF!</v>
      </c>
      <c r="AX38" s="28" t="e">
        <f>#REF!-#REF!</f>
        <v>#REF!</v>
      </c>
      <c r="AY38" s="28" t="e">
        <f>#REF!-#REF!</f>
        <v>#REF!</v>
      </c>
      <c r="AZ38" s="28" t="e">
        <f>#REF!-#REF!</f>
        <v>#REF!</v>
      </c>
      <c r="BA38" s="28" t="e">
        <f>#REF!-#REF!</f>
        <v>#REF!</v>
      </c>
      <c r="BB38" s="28" t="e">
        <f>#REF!-#REF!</f>
        <v>#REF!</v>
      </c>
      <c r="BC38" s="28" t="e">
        <f>#REF!-#REF!</f>
        <v>#REF!</v>
      </c>
      <c r="BD38" s="28" t="e">
        <f>#REF!-#REF!</f>
        <v>#REF!</v>
      </c>
      <c r="BE38" s="28" t="e">
        <f>#REF!-#REF!</f>
        <v>#REF!</v>
      </c>
      <c r="BF38" s="28" t="e">
        <f>#REF!-#REF!</f>
        <v>#REF!</v>
      </c>
      <c r="BG38" s="28"/>
      <c r="BH38" s="28"/>
      <c r="BI38" s="28"/>
      <c r="BK38" s="33" t="s">
        <v>110</v>
      </c>
      <c r="BL38" s="28" t="e">
        <f>#REF!-#REF!</f>
        <v>#REF!</v>
      </c>
      <c r="BM38" s="28" t="e">
        <f>#REF!-#REF!</f>
        <v>#REF!</v>
      </c>
      <c r="BN38" s="28" t="e">
        <f>#REF!-#REF!</f>
        <v>#REF!</v>
      </c>
      <c r="BO38" s="28" t="e">
        <f>#REF!-#REF!</f>
        <v>#REF!</v>
      </c>
      <c r="BP38" s="28" t="e">
        <f>#REF!-#REF!</f>
        <v>#REF!</v>
      </c>
      <c r="BQ38" s="28" t="e">
        <f>#REF!-#REF!</f>
        <v>#REF!</v>
      </c>
      <c r="BR38" s="28" t="e">
        <f>#REF!-#REF!</f>
        <v>#REF!</v>
      </c>
      <c r="BS38" s="28"/>
      <c r="BT38" s="28" t="e">
        <f>#REF!-#REF!</f>
        <v>#REF!</v>
      </c>
      <c r="BU38" s="28" t="e">
        <f>#REF!-#REF!</f>
        <v>#REF!</v>
      </c>
      <c r="BV38" s="28" t="e">
        <f>#REF!-#REF!</f>
        <v>#REF!</v>
      </c>
      <c r="BW38" s="28" t="e">
        <f>#REF!-#REF!</f>
        <v>#REF!</v>
      </c>
      <c r="BX38" s="28" t="e">
        <f>#REF!-#REF!</f>
        <v>#REF!</v>
      </c>
      <c r="BY38" s="28"/>
      <c r="BZ38" s="28" t="e">
        <f>#REF!-#REF!</f>
        <v>#REF!</v>
      </c>
      <c r="CA38" s="28" t="e">
        <f>#REF!-#REF!</f>
        <v>#REF!</v>
      </c>
      <c r="CB38" s="28"/>
      <c r="CC38" s="28" t="e">
        <f>#REF!-#REF!</f>
        <v>#REF!</v>
      </c>
      <c r="CD38" s="28" t="e">
        <f>#REF!-#REF!</f>
        <v>#REF!</v>
      </c>
      <c r="CE38" s="28" t="e">
        <f>#REF!-#REF!</f>
        <v>#REF!</v>
      </c>
      <c r="CF38" s="28"/>
      <c r="CG38" s="28" t="e">
        <f>#REF!-#REF!</f>
        <v>#REF!</v>
      </c>
      <c r="CH38" s="28" t="e">
        <f>#REF!-#REF!</f>
        <v>#REF!</v>
      </c>
      <c r="CI38" s="28" t="e">
        <f>#REF!-#REF!</f>
        <v>#REF!</v>
      </c>
      <c r="CJ38" s="28" t="e">
        <f>#REF!-#REF!</f>
        <v>#REF!</v>
      </c>
      <c r="CK38" s="28"/>
      <c r="CL38" s="28" t="e">
        <f>#REF!-#REF!</f>
        <v>#REF!</v>
      </c>
    </row>
    <row r="39" spans="1:90">
      <c r="B39" s="33" t="s">
        <v>102</v>
      </c>
      <c r="C39" s="28" t="e">
        <f>#REF!-#REF!</f>
        <v>#REF!</v>
      </c>
      <c r="D39" s="28" t="e">
        <f>#REF!-#REF!</f>
        <v>#REF!</v>
      </c>
      <c r="E39" s="28" t="e">
        <f>#REF!-#REF!</f>
        <v>#REF!</v>
      </c>
      <c r="F39" s="28" t="e">
        <f>#REF!-#REF!</f>
        <v>#REF!</v>
      </c>
      <c r="G39" s="28" t="e">
        <f>#REF!-#REF!</f>
        <v>#REF!</v>
      </c>
      <c r="H39" s="28" t="e">
        <f>#REF!-#REF!</f>
        <v>#REF!</v>
      </c>
      <c r="I39" s="28" t="e">
        <f>#REF!-#REF!</f>
        <v>#REF!</v>
      </c>
      <c r="J39" s="28" t="e">
        <f>#REF!-#REF!</f>
        <v>#REF!</v>
      </c>
      <c r="K39" s="28" t="e">
        <f>#REF!-#REF!</f>
        <v>#REF!</v>
      </c>
      <c r="L39" s="28" t="e">
        <f>#REF!-#REF!</f>
        <v>#REF!</v>
      </c>
      <c r="M39" s="28" t="e">
        <f>#REF!-#REF!</f>
        <v>#REF!</v>
      </c>
      <c r="N39" s="28" t="e">
        <f>#REF!-#REF!</f>
        <v>#REF!</v>
      </c>
      <c r="O39" s="28" t="e">
        <f>#REF!-#REF!</f>
        <v>#REF!</v>
      </c>
      <c r="P39" s="28" t="e">
        <f>#REF!-#REF!</f>
        <v>#REF!</v>
      </c>
      <c r="Q39" s="28" t="e">
        <f>#REF!-#REF!</f>
        <v>#REF!</v>
      </c>
      <c r="R39" s="28" t="e">
        <f>#REF!-#REF!</f>
        <v>#REF!</v>
      </c>
      <c r="S39" s="28" t="e">
        <f>#REF!-#REF!</f>
        <v>#REF!</v>
      </c>
      <c r="T39" s="28" t="e">
        <f>#REF!-#REF!</f>
        <v>#REF!</v>
      </c>
      <c r="U39" s="28" t="e">
        <f>#REF!-#REF!</f>
        <v>#REF!</v>
      </c>
      <c r="V39" s="28" t="e">
        <f>#REF!-#REF!</f>
        <v>#REF!</v>
      </c>
      <c r="W39" s="28" t="e">
        <f>#REF!-#REF!</f>
        <v>#REF!</v>
      </c>
      <c r="X39" s="28" t="e">
        <f>#REF!-#REF!</f>
        <v>#REF!</v>
      </c>
      <c r="Y39" s="28" t="e">
        <f>#REF!-#REF!</f>
        <v>#REF!</v>
      </c>
      <c r="Z39" s="28" t="e">
        <f>#REF!-#REF!</f>
        <v>#REF!</v>
      </c>
      <c r="AA39" s="28" t="e">
        <f>#REF!-#REF!</f>
        <v>#REF!</v>
      </c>
      <c r="AB39" s="28" t="e">
        <f>#REF!-#REF!</f>
        <v>#REF!</v>
      </c>
      <c r="AC39" s="28" t="e">
        <f>#REF!-#REF!</f>
        <v>#REF!</v>
      </c>
      <c r="AD39" s="28" t="e">
        <f>#REF!-#REF!</f>
        <v>#REF!</v>
      </c>
      <c r="AE39" s="28" t="e">
        <f>#REF!-#REF!</f>
        <v>#REF!</v>
      </c>
      <c r="AF39" s="28"/>
      <c r="AG39" s="33" t="s">
        <v>104</v>
      </c>
      <c r="AH39" s="28" t="e">
        <f>#REF!-#REF!</f>
        <v>#REF!</v>
      </c>
      <c r="AI39" s="28" t="e">
        <f>#REF!-#REF!</f>
        <v>#REF!</v>
      </c>
      <c r="AJ39" s="28" t="e">
        <f>#REF!-#REF!</f>
        <v>#REF!</v>
      </c>
      <c r="AK39" s="28" t="e">
        <f>#REF!-#REF!</f>
        <v>#REF!</v>
      </c>
      <c r="AL39" s="28" t="e">
        <f>#REF!-#REF!</f>
        <v>#REF!</v>
      </c>
      <c r="AM39" s="28" t="e">
        <f>#REF!-#REF!</f>
        <v>#REF!</v>
      </c>
      <c r="AN39" s="28" t="e">
        <f>#REF!-#REF!</f>
        <v>#REF!</v>
      </c>
      <c r="AO39" s="28" t="e">
        <f>#REF!-#REF!</f>
        <v>#REF!</v>
      </c>
      <c r="AP39" s="28" t="e">
        <f>#REF!-#REF!</f>
        <v>#REF!</v>
      </c>
      <c r="AQ39" s="28" t="e">
        <f>#REF!-#REF!</f>
        <v>#REF!</v>
      </c>
      <c r="AR39" s="28" t="e">
        <f>#REF!-#REF!</f>
        <v>#REF!</v>
      </c>
      <c r="AS39" s="28" t="e">
        <f>#REF!-#REF!</f>
        <v>#REF!</v>
      </c>
      <c r="AT39" s="28" t="e">
        <f>#REF!-#REF!</f>
        <v>#REF!</v>
      </c>
      <c r="AU39" s="28" t="e">
        <f>#REF!-#REF!</f>
        <v>#REF!</v>
      </c>
      <c r="AV39" s="28" t="e">
        <f>#REF!-#REF!</f>
        <v>#REF!</v>
      </c>
      <c r="AW39" s="28" t="e">
        <f>#REF!-#REF!</f>
        <v>#REF!</v>
      </c>
      <c r="AX39" s="28" t="e">
        <f>#REF!-#REF!</f>
        <v>#REF!</v>
      </c>
      <c r="AY39" s="28" t="e">
        <f>#REF!-#REF!</f>
        <v>#REF!</v>
      </c>
      <c r="AZ39" s="28" t="e">
        <f>#REF!-#REF!</f>
        <v>#REF!</v>
      </c>
      <c r="BA39" s="28" t="e">
        <f>#REF!-#REF!</f>
        <v>#REF!</v>
      </c>
      <c r="BB39" s="28" t="e">
        <f>#REF!-#REF!</f>
        <v>#REF!</v>
      </c>
      <c r="BC39" s="28" t="e">
        <f>#REF!-#REF!</f>
        <v>#REF!</v>
      </c>
      <c r="BD39" s="28" t="e">
        <f>#REF!-#REF!</f>
        <v>#REF!</v>
      </c>
      <c r="BE39" s="28" t="e">
        <f>#REF!-#REF!</f>
        <v>#REF!</v>
      </c>
      <c r="BF39" s="28" t="e">
        <f>#REF!-#REF!</f>
        <v>#REF!</v>
      </c>
      <c r="BG39" s="28"/>
      <c r="BH39" s="28"/>
      <c r="BI39" s="28"/>
      <c r="BK39" s="33" t="s">
        <v>111</v>
      </c>
      <c r="BL39" s="28" t="e">
        <f>#REF!-#REF!</f>
        <v>#REF!</v>
      </c>
      <c r="BM39" s="28" t="e">
        <f>#REF!-#REF!</f>
        <v>#REF!</v>
      </c>
      <c r="BN39" s="28" t="e">
        <f>#REF!-#REF!</f>
        <v>#REF!</v>
      </c>
      <c r="BO39" s="28" t="e">
        <f>#REF!-#REF!</f>
        <v>#REF!</v>
      </c>
      <c r="BP39" s="28" t="e">
        <f>#REF!-#REF!</f>
        <v>#REF!</v>
      </c>
      <c r="BQ39" s="28" t="e">
        <f>#REF!-#REF!</f>
        <v>#REF!</v>
      </c>
      <c r="BR39" s="28" t="e">
        <f>#REF!-#REF!</f>
        <v>#REF!</v>
      </c>
      <c r="BS39" s="28"/>
      <c r="BT39" s="28" t="e">
        <f>#REF!-#REF!</f>
        <v>#REF!</v>
      </c>
      <c r="BU39" s="28" t="e">
        <f>#REF!-#REF!</f>
        <v>#REF!</v>
      </c>
      <c r="BV39" s="28" t="e">
        <f>#REF!-#REF!</f>
        <v>#REF!</v>
      </c>
      <c r="BW39" s="28" t="e">
        <f>#REF!-#REF!</f>
        <v>#REF!</v>
      </c>
      <c r="BX39" s="28" t="e">
        <f>#REF!-#REF!</f>
        <v>#REF!</v>
      </c>
      <c r="BY39" s="28"/>
      <c r="BZ39" s="28" t="e">
        <f>#REF!-#REF!</f>
        <v>#REF!</v>
      </c>
      <c r="CA39" s="28" t="e">
        <f>#REF!-#REF!</f>
        <v>#REF!</v>
      </c>
      <c r="CB39" s="28"/>
      <c r="CC39" s="28" t="e">
        <f>#REF!-#REF!</f>
        <v>#REF!</v>
      </c>
      <c r="CD39" s="28" t="e">
        <f>#REF!-#REF!</f>
        <v>#REF!</v>
      </c>
      <c r="CE39" s="28" t="e">
        <f>#REF!-#REF!</f>
        <v>#REF!</v>
      </c>
      <c r="CF39" s="28"/>
      <c r="CG39" s="28" t="e">
        <f>#REF!-#REF!</f>
        <v>#REF!</v>
      </c>
      <c r="CH39" s="28" t="e">
        <f>#REF!-#REF!</f>
        <v>#REF!</v>
      </c>
      <c r="CI39" s="28" t="e">
        <f>#REF!-#REF!</f>
        <v>#REF!</v>
      </c>
      <c r="CJ39" s="28" t="e">
        <f>#REF!-#REF!</f>
        <v>#REF!</v>
      </c>
      <c r="CK39" s="28"/>
      <c r="CL39" s="28" t="e">
        <f>#REF!-#REF!</f>
        <v>#REF!</v>
      </c>
    </row>
    <row r="40" spans="1:90">
      <c r="B40" s="33" t="s">
        <v>103</v>
      </c>
      <c r="C40" s="28" t="e">
        <f>#REF!-#REF!</f>
        <v>#REF!</v>
      </c>
      <c r="D40" s="28" t="e">
        <f>#REF!-#REF!</f>
        <v>#REF!</v>
      </c>
      <c r="E40" s="28" t="e">
        <f>#REF!-#REF!</f>
        <v>#REF!</v>
      </c>
      <c r="F40" s="28" t="e">
        <f>#REF!-#REF!</f>
        <v>#REF!</v>
      </c>
      <c r="G40" s="28" t="e">
        <f>#REF!-#REF!</f>
        <v>#REF!</v>
      </c>
      <c r="H40" s="28" t="e">
        <f>#REF!-#REF!</f>
        <v>#REF!</v>
      </c>
      <c r="I40" s="28" t="e">
        <f>#REF!-#REF!</f>
        <v>#REF!</v>
      </c>
      <c r="J40" s="28" t="e">
        <f>#REF!-#REF!</f>
        <v>#REF!</v>
      </c>
      <c r="K40" s="28" t="e">
        <f>#REF!-#REF!</f>
        <v>#REF!</v>
      </c>
      <c r="L40" s="28" t="e">
        <f>#REF!-#REF!</f>
        <v>#REF!</v>
      </c>
      <c r="M40" s="28" t="e">
        <f>#REF!-#REF!</f>
        <v>#REF!</v>
      </c>
      <c r="N40" s="28" t="e">
        <f>#REF!-#REF!</f>
        <v>#REF!</v>
      </c>
      <c r="O40" s="28" t="e">
        <f>#REF!-#REF!</f>
        <v>#REF!</v>
      </c>
      <c r="P40" s="28" t="e">
        <f>#REF!-#REF!</f>
        <v>#REF!</v>
      </c>
      <c r="Q40" s="28" t="e">
        <f>#REF!-#REF!</f>
        <v>#REF!</v>
      </c>
      <c r="R40" s="28" t="e">
        <f>#REF!-#REF!</f>
        <v>#REF!</v>
      </c>
      <c r="S40" s="28" t="e">
        <f>#REF!-#REF!</f>
        <v>#REF!</v>
      </c>
      <c r="T40" s="28" t="e">
        <f>#REF!-#REF!</f>
        <v>#REF!</v>
      </c>
      <c r="U40" s="28" t="e">
        <f>#REF!-#REF!</f>
        <v>#REF!</v>
      </c>
      <c r="V40" s="28" t="e">
        <f>#REF!-#REF!</f>
        <v>#REF!</v>
      </c>
      <c r="W40" s="28" t="e">
        <f>#REF!-#REF!</f>
        <v>#REF!</v>
      </c>
      <c r="X40" s="28" t="e">
        <f>#REF!-#REF!</f>
        <v>#REF!</v>
      </c>
      <c r="Y40" s="28" t="e">
        <f>#REF!-#REF!</f>
        <v>#REF!</v>
      </c>
      <c r="Z40" s="28" t="e">
        <f>#REF!-#REF!</f>
        <v>#REF!</v>
      </c>
      <c r="AA40" s="28" t="e">
        <f>#REF!-#REF!</f>
        <v>#REF!</v>
      </c>
      <c r="AB40" s="28" t="e">
        <f>#REF!-#REF!</f>
        <v>#REF!</v>
      </c>
      <c r="AC40" s="28" t="e">
        <f>#REF!-#REF!</f>
        <v>#REF!</v>
      </c>
      <c r="AD40" s="28" t="e">
        <f>#REF!-#REF!</f>
        <v>#REF!</v>
      </c>
      <c r="AE40" s="28" t="e">
        <f>#REF!-#REF!</f>
        <v>#REF!</v>
      </c>
      <c r="AF40" s="28"/>
      <c r="AG40" s="33" t="s">
        <v>105</v>
      </c>
      <c r="AH40" s="28" t="e">
        <f>#REF!-#REF!</f>
        <v>#REF!</v>
      </c>
      <c r="AI40" s="28" t="e">
        <f>#REF!-#REF!</f>
        <v>#REF!</v>
      </c>
      <c r="AJ40" s="28" t="e">
        <f>#REF!-#REF!</f>
        <v>#REF!</v>
      </c>
      <c r="AK40" s="28" t="e">
        <f>#REF!-#REF!</f>
        <v>#REF!</v>
      </c>
      <c r="AL40" s="28" t="e">
        <f>#REF!-#REF!</f>
        <v>#REF!</v>
      </c>
      <c r="AM40" s="28" t="e">
        <f>#REF!-#REF!</f>
        <v>#REF!</v>
      </c>
      <c r="AN40" s="28" t="e">
        <f>#REF!-#REF!</f>
        <v>#REF!</v>
      </c>
      <c r="AO40" s="28" t="e">
        <f>#REF!-#REF!</f>
        <v>#REF!</v>
      </c>
      <c r="AP40" s="28" t="e">
        <f>#REF!-#REF!</f>
        <v>#REF!</v>
      </c>
      <c r="AQ40" s="28" t="e">
        <f>#REF!-#REF!</f>
        <v>#REF!</v>
      </c>
      <c r="AR40" s="28" t="e">
        <f>#REF!-#REF!</f>
        <v>#REF!</v>
      </c>
      <c r="AS40" s="28" t="e">
        <f>#REF!-#REF!</f>
        <v>#REF!</v>
      </c>
      <c r="AT40" s="28" t="e">
        <f>#REF!-#REF!</f>
        <v>#REF!</v>
      </c>
      <c r="AU40" s="28" t="e">
        <f>#REF!-#REF!</f>
        <v>#REF!</v>
      </c>
      <c r="AV40" s="28" t="e">
        <f>#REF!-#REF!</f>
        <v>#REF!</v>
      </c>
      <c r="AW40" s="28" t="e">
        <f>#REF!-#REF!</f>
        <v>#REF!</v>
      </c>
      <c r="AX40" s="28" t="e">
        <f>#REF!-#REF!</f>
        <v>#REF!</v>
      </c>
      <c r="AY40" s="28" t="e">
        <f>#REF!-#REF!</f>
        <v>#REF!</v>
      </c>
      <c r="AZ40" s="28" t="e">
        <f>#REF!-#REF!</f>
        <v>#REF!</v>
      </c>
      <c r="BA40" s="28" t="e">
        <f>#REF!-#REF!</f>
        <v>#REF!</v>
      </c>
      <c r="BB40" s="28" t="e">
        <f>#REF!-#REF!</f>
        <v>#REF!</v>
      </c>
      <c r="BC40" s="28" t="e">
        <f>#REF!-#REF!</f>
        <v>#REF!</v>
      </c>
      <c r="BD40" s="28" t="e">
        <f>#REF!-#REF!</f>
        <v>#REF!</v>
      </c>
      <c r="BE40" s="28" t="e">
        <f>#REF!-#REF!</f>
        <v>#REF!</v>
      </c>
      <c r="BF40" s="28" t="e">
        <f>#REF!-#REF!</f>
        <v>#REF!</v>
      </c>
      <c r="BG40" s="28"/>
      <c r="BH40" s="28"/>
      <c r="BI40" s="28"/>
      <c r="BK40" s="33" t="s">
        <v>112</v>
      </c>
      <c r="BL40" s="28" t="e">
        <f>#REF!-#REF!</f>
        <v>#REF!</v>
      </c>
      <c r="BM40" s="28" t="e">
        <f>#REF!-#REF!</f>
        <v>#REF!</v>
      </c>
      <c r="BN40" s="28" t="e">
        <f>#REF!-#REF!</f>
        <v>#REF!</v>
      </c>
      <c r="BO40" s="28" t="e">
        <f>#REF!-#REF!</f>
        <v>#REF!</v>
      </c>
      <c r="BP40" s="28" t="e">
        <f>#REF!-#REF!</f>
        <v>#REF!</v>
      </c>
      <c r="BQ40" s="28" t="e">
        <f>#REF!-#REF!</f>
        <v>#REF!</v>
      </c>
      <c r="BR40" s="28" t="e">
        <f>#REF!-#REF!</f>
        <v>#REF!</v>
      </c>
      <c r="BS40" s="28"/>
      <c r="BT40" s="28" t="e">
        <f>#REF!-#REF!</f>
        <v>#REF!</v>
      </c>
      <c r="BU40" s="28" t="e">
        <f>#REF!-#REF!</f>
        <v>#REF!</v>
      </c>
      <c r="BV40" s="28" t="e">
        <f>#REF!-#REF!</f>
        <v>#REF!</v>
      </c>
      <c r="BW40" s="28" t="e">
        <f>#REF!-#REF!</f>
        <v>#REF!</v>
      </c>
      <c r="BX40" s="28" t="e">
        <f>#REF!-#REF!</f>
        <v>#REF!</v>
      </c>
      <c r="BY40" s="28"/>
      <c r="BZ40" s="28" t="e">
        <f>#REF!-#REF!</f>
        <v>#REF!</v>
      </c>
      <c r="CA40" s="28" t="e">
        <f>#REF!-#REF!</f>
        <v>#REF!</v>
      </c>
      <c r="CB40" s="28"/>
      <c r="CC40" s="28" t="e">
        <f>#REF!-#REF!</f>
        <v>#REF!</v>
      </c>
      <c r="CD40" s="28" t="e">
        <f>#REF!-#REF!</f>
        <v>#REF!</v>
      </c>
      <c r="CE40" s="28" t="e">
        <f>#REF!-#REF!</f>
        <v>#REF!</v>
      </c>
      <c r="CF40" s="28"/>
      <c r="CG40" s="28" t="e">
        <f>#REF!-#REF!</f>
        <v>#REF!</v>
      </c>
      <c r="CH40" s="28" t="e">
        <f>#REF!-#REF!</f>
        <v>#REF!</v>
      </c>
      <c r="CI40" s="28" t="e">
        <f>#REF!-#REF!</f>
        <v>#REF!</v>
      </c>
      <c r="CJ40" s="28" t="e">
        <f>#REF!-#REF!</f>
        <v>#REF!</v>
      </c>
      <c r="CK40" s="28"/>
      <c r="CL40" s="28" t="e">
        <f>#REF!-#REF!</f>
        <v>#REF!</v>
      </c>
    </row>
    <row r="41" spans="1:90">
      <c r="B41" s="33" t="s">
        <v>104</v>
      </c>
      <c r="C41" s="28" t="e">
        <f>#REF!-#REF!</f>
        <v>#REF!</v>
      </c>
      <c r="D41" s="28" t="e">
        <f>#REF!-#REF!</f>
        <v>#REF!</v>
      </c>
      <c r="E41" s="28" t="e">
        <f>#REF!-#REF!</f>
        <v>#REF!</v>
      </c>
      <c r="F41" s="28" t="e">
        <f>#REF!-#REF!</f>
        <v>#REF!</v>
      </c>
      <c r="G41" s="28" t="e">
        <f>#REF!-#REF!</f>
        <v>#REF!</v>
      </c>
      <c r="H41" s="28" t="e">
        <f>#REF!-#REF!</f>
        <v>#REF!</v>
      </c>
      <c r="I41" s="28" t="e">
        <f>#REF!-#REF!</f>
        <v>#REF!</v>
      </c>
      <c r="J41" s="28" t="e">
        <f>#REF!-#REF!</f>
        <v>#REF!</v>
      </c>
      <c r="K41" s="28" t="e">
        <f>#REF!-#REF!</f>
        <v>#REF!</v>
      </c>
      <c r="L41" s="28" t="e">
        <f>#REF!-#REF!</f>
        <v>#REF!</v>
      </c>
      <c r="M41" s="28" t="e">
        <f>#REF!-#REF!</f>
        <v>#REF!</v>
      </c>
      <c r="N41" s="28" t="e">
        <f>#REF!-#REF!</f>
        <v>#REF!</v>
      </c>
      <c r="O41" s="28" t="e">
        <f>#REF!-#REF!</f>
        <v>#REF!</v>
      </c>
      <c r="P41" s="28" t="e">
        <f>#REF!-#REF!</f>
        <v>#REF!</v>
      </c>
      <c r="Q41" s="28" t="e">
        <f>#REF!-#REF!</f>
        <v>#REF!</v>
      </c>
      <c r="R41" s="28" t="e">
        <f>#REF!-#REF!</f>
        <v>#REF!</v>
      </c>
      <c r="S41" s="28" t="e">
        <f>#REF!-#REF!</f>
        <v>#REF!</v>
      </c>
      <c r="T41" s="28" t="e">
        <f>#REF!-#REF!</f>
        <v>#REF!</v>
      </c>
      <c r="U41" s="28" t="e">
        <f>#REF!-#REF!</f>
        <v>#REF!</v>
      </c>
      <c r="V41" s="28" t="e">
        <f>#REF!-#REF!</f>
        <v>#REF!</v>
      </c>
      <c r="W41" s="28" t="e">
        <f>#REF!-#REF!</f>
        <v>#REF!</v>
      </c>
      <c r="X41" s="28" t="e">
        <f>#REF!-#REF!</f>
        <v>#REF!</v>
      </c>
      <c r="Y41" s="28" t="e">
        <f>#REF!-#REF!</f>
        <v>#REF!</v>
      </c>
      <c r="Z41" s="28" t="e">
        <f>#REF!-#REF!</f>
        <v>#REF!</v>
      </c>
      <c r="AA41" s="28" t="e">
        <f>#REF!-#REF!</f>
        <v>#REF!</v>
      </c>
      <c r="AB41" s="28" t="e">
        <f>#REF!-#REF!</f>
        <v>#REF!</v>
      </c>
      <c r="AC41" s="28" t="e">
        <f>#REF!-#REF!</f>
        <v>#REF!</v>
      </c>
      <c r="AD41" s="28" t="e">
        <f>#REF!-#REF!</f>
        <v>#REF!</v>
      </c>
      <c r="AE41" s="28" t="e">
        <f>#REF!-#REF!</f>
        <v>#REF!</v>
      </c>
      <c r="AF41" s="28"/>
      <c r="AG41" s="33" t="s">
        <v>106</v>
      </c>
      <c r="AH41" s="28" t="e">
        <f>#REF!-#REF!</f>
        <v>#REF!</v>
      </c>
      <c r="AI41" s="28" t="e">
        <f>#REF!-#REF!</f>
        <v>#REF!</v>
      </c>
      <c r="AJ41" s="28" t="e">
        <f>#REF!-#REF!</f>
        <v>#REF!</v>
      </c>
      <c r="AK41" s="28" t="e">
        <f>#REF!-#REF!</f>
        <v>#REF!</v>
      </c>
      <c r="AL41" s="28" t="e">
        <f>#REF!-#REF!</f>
        <v>#REF!</v>
      </c>
      <c r="AM41" s="28" t="e">
        <f>#REF!-#REF!</f>
        <v>#REF!</v>
      </c>
      <c r="AN41" s="28" t="e">
        <f>#REF!-#REF!</f>
        <v>#REF!</v>
      </c>
      <c r="AO41" s="28" t="e">
        <f>#REF!-#REF!</f>
        <v>#REF!</v>
      </c>
      <c r="AP41" s="28" t="e">
        <f>#REF!-#REF!</f>
        <v>#REF!</v>
      </c>
      <c r="AQ41" s="28" t="e">
        <f>#REF!-#REF!</f>
        <v>#REF!</v>
      </c>
      <c r="AR41" s="28" t="e">
        <f>#REF!-#REF!</f>
        <v>#REF!</v>
      </c>
      <c r="AS41" s="28" t="e">
        <f>#REF!-#REF!</f>
        <v>#REF!</v>
      </c>
      <c r="AT41" s="28" t="e">
        <f>#REF!-#REF!</f>
        <v>#REF!</v>
      </c>
      <c r="AU41" s="28" t="e">
        <f>#REF!-#REF!</f>
        <v>#REF!</v>
      </c>
      <c r="AV41" s="28" t="e">
        <f>#REF!-#REF!</f>
        <v>#REF!</v>
      </c>
      <c r="AW41" s="28" t="e">
        <f>#REF!-#REF!</f>
        <v>#REF!</v>
      </c>
      <c r="AX41" s="28" t="e">
        <f>#REF!-#REF!</f>
        <v>#REF!</v>
      </c>
      <c r="AY41" s="28" t="e">
        <f>#REF!-#REF!</f>
        <v>#REF!</v>
      </c>
      <c r="AZ41" s="28" t="e">
        <f>#REF!-#REF!</f>
        <v>#REF!</v>
      </c>
      <c r="BA41" s="28" t="e">
        <f>#REF!-#REF!</f>
        <v>#REF!</v>
      </c>
      <c r="BB41" s="28" t="e">
        <f>#REF!-#REF!</f>
        <v>#REF!</v>
      </c>
      <c r="BC41" s="28" t="e">
        <f>#REF!-#REF!</f>
        <v>#REF!</v>
      </c>
      <c r="BD41" s="28" t="e">
        <f>#REF!-#REF!</f>
        <v>#REF!</v>
      </c>
      <c r="BE41" s="28" t="e">
        <f>#REF!-#REF!</f>
        <v>#REF!</v>
      </c>
      <c r="BF41" s="28" t="e">
        <f>#REF!-#REF!</f>
        <v>#REF!</v>
      </c>
      <c r="BG41" s="28"/>
      <c r="BH41" s="28"/>
      <c r="BI41" s="28"/>
      <c r="BK41" s="33" t="s">
        <v>113</v>
      </c>
      <c r="BL41" s="28" t="e">
        <f>#REF!-#REF!</f>
        <v>#REF!</v>
      </c>
      <c r="BM41" s="28" t="e">
        <f>#REF!-#REF!</f>
        <v>#REF!</v>
      </c>
      <c r="BN41" s="28" t="e">
        <f>#REF!-#REF!</f>
        <v>#REF!</v>
      </c>
      <c r="BO41" s="28" t="e">
        <f>#REF!-#REF!</f>
        <v>#REF!</v>
      </c>
      <c r="BP41" s="28" t="e">
        <f>#REF!-#REF!</f>
        <v>#REF!</v>
      </c>
      <c r="BQ41" s="28" t="e">
        <f>#REF!-#REF!</f>
        <v>#REF!</v>
      </c>
      <c r="BR41" s="28" t="e">
        <f>#REF!-#REF!</f>
        <v>#REF!</v>
      </c>
      <c r="BS41" s="28"/>
      <c r="BT41" s="28" t="e">
        <f>#REF!-#REF!</f>
        <v>#REF!</v>
      </c>
      <c r="BU41" s="28" t="e">
        <f>#REF!-#REF!</f>
        <v>#REF!</v>
      </c>
      <c r="BV41" s="28" t="e">
        <f>#REF!-#REF!</f>
        <v>#REF!</v>
      </c>
      <c r="BW41" s="28" t="e">
        <f>#REF!-#REF!</f>
        <v>#REF!</v>
      </c>
      <c r="BX41" s="28" t="e">
        <f>#REF!-#REF!</f>
        <v>#REF!</v>
      </c>
      <c r="BY41" s="28"/>
      <c r="BZ41" s="28" t="e">
        <f>#REF!-#REF!</f>
        <v>#REF!</v>
      </c>
      <c r="CA41" s="28" t="e">
        <f>#REF!-#REF!</f>
        <v>#REF!</v>
      </c>
      <c r="CB41" s="28"/>
      <c r="CC41" s="28" t="e">
        <f>#REF!-#REF!</f>
        <v>#REF!</v>
      </c>
      <c r="CD41" s="28" t="e">
        <f>#REF!-#REF!</f>
        <v>#REF!</v>
      </c>
      <c r="CE41" s="28" t="e">
        <f>#REF!-#REF!</f>
        <v>#REF!</v>
      </c>
      <c r="CF41" s="28"/>
      <c r="CG41" s="28" t="e">
        <f>#REF!-#REF!</f>
        <v>#REF!</v>
      </c>
      <c r="CH41" s="28" t="e">
        <f>#REF!-#REF!</f>
        <v>#REF!</v>
      </c>
      <c r="CI41" s="28" t="e">
        <f>#REF!-#REF!</f>
        <v>#REF!</v>
      </c>
      <c r="CJ41" s="28" t="e">
        <f>#REF!-#REF!</f>
        <v>#REF!</v>
      </c>
      <c r="CK41" s="28"/>
      <c r="CL41" s="28" t="e">
        <f>#REF!-#REF!</f>
        <v>#REF!</v>
      </c>
    </row>
    <row r="42" spans="1:90">
      <c r="B42" s="33" t="s">
        <v>105</v>
      </c>
      <c r="C42" s="28" t="e">
        <f>#REF!-#REF!</f>
        <v>#REF!</v>
      </c>
      <c r="D42" s="28" t="e">
        <f>#REF!-#REF!</f>
        <v>#REF!</v>
      </c>
      <c r="E42" s="28" t="e">
        <f>#REF!-#REF!</f>
        <v>#REF!</v>
      </c>
      <c r="F42" s="28" t="e">
        <f>#REF!-#REF!</f>
        <v>#REF!</v>
      </c>
      <c r="G42" s="28" t="e">
        <f>#REF!-#REF!</f>
        <v>#REF!</v>
      </c>
      <c r="H42" s="28" t="e">
        <f>#REF!-#REF!</f>
        <v>#REF!</v>
      </c>
      <c r="I42" s="28" t="e">
        <f>#REF!-#REF!</f>
        <v>#REF!</v>
      </c>
      <c r="J42" s="28" t="e">
        <f>#REF!-#REF!</f>
        <v>#REF!</v>
      </c>
      <c r="K42" s="28" t="e">
        <f>#REF!-#REF!</f>
        <v>#REF!</v>
      </c>
      <c r="L42" s="28" t="e">
        <f>#REF!-#REF!</f>
        <v>#REF!</v>
      </c>
      <c r="M42" s="28" t="e">
        <f>#REF!-#REF!</f>
        <v>#REF!</v>
      </c>
      <c r="N42" s="28" t="e">
        <f>#REF!-#REF!</f>
        <v>#REF!</v>
      </c>
      <c r="O42" s="28" t="e">
        <f>#REF!-#REF!</f>
        <v>#REF!</v>
      </c>
      <c r="P42" s="28" t="e">
        <f>#REF!-#REF!</f>
        <v>#REF!</v>
      </c>
      <c r="Q42" s="28" t="e">
        <f>#REF!-#REF!</f>
        <v>#REF!</v>
      </c>
      <c r="R42" s="28" t="e">
        <f>#REF!-#REF!</f>
        <v>#REF!</v>
      </c>
      <c r="S42" s="28" t="e">
        <f>#REF!-#REF!</f>
        <v>#REF!</v>
      </c>
      <c r="T42" s="28" t="e">
        <f>#REF!-#REF!</f>
        <v>#REF!</v>
      </c>
      <c r="U42" s="28" t="e">
        <f>#REF!-#REF!</f>
        <v>#REF!</v>
      </c>
      <c r="V42" s="28" t="e">
        <f>#REF!-#REF!</f>
        <v>#REF!</v>
      </c>
      <c r="W42" s="28" t="e">
        <f>#REF!-#REF!</f>
        <v>#REF!</v>
      </c>
      <c r="X42" s="28" t="e">
        <f>#REF!-#REF!</f>
        <v>#REF!</v>
      </c>
      <c r="Y42" s="28" t="e">
        <f>#REF!-#REF!</f>
        <v>#REF!</v>
      </c>
      <c r="Z42" s="28" t="e">
        <f>#REF!-#REF!</f>
        <v>#REF!</v>
      </c>
      <c r="AA42" s="28" t="e">
        <f>#REF!-#REF!</f>
        <v>#REF!</v>
      </c>
      <c r="AB42" s="28" t="e">
        <f>#REF!-#REF!</f>
        <v>#REF!</v>
      </c>
      <c r="AC42" s="28" t="e">
        <f>#REF!-#REF!</f>
        <v>#REF!</v>
      </c>
      <c r="AD42" s="28" t="e">
        <f>#REF!-#REF!</f>
        <v>#REF!</v>
      </c>
      <c r="AE42" s="28" t="e">
        <f>#REF!-#REF!</f>
        <v>#REF!</v>
      </c>
      <c r="AF42" s="28"/>
      <c r="AG42" s="33" t="s">
        <v>107</v>
      </c>
      <c r="AH42" s="28" t="e">
        <f>#REF!-#REF!</f>
        <v>#REF!</v>
      </c>
      <c r="AI42" s="28" t="e">
        <f>#REF!-#REF!</f>
        <v>#REF!</v>
      </c>
      <c r="AJ42" s="28" t="e">
        <f>#REF!-#REF!</f>
        <v>#REF!</v>
      </c>
      <c r="AK42" s="28" t="e">
        <f>#REF!-#REF!</f>
        <v>#REF!</v>
      </c>
      <c r="AL42" s="28" t="e">
        <f>#REF!-#REF!</f>
        <v>#REF!</v>
      </c>
      <c r="AM42" s="28" t="e">
        <f>#REF!-#REF!</f>
        <v>#REF!</v>
      </c>
      <c r="AN42" s="28" t="e">
        <f>#REF!-#REF!</f>
        <v>#REF!</v>
      </c>
      <c r="AO42" s="28" t="e">
        <f>#REF!-#REF!</f>
        <v>#REF!</v>
      </c>
      <c r="AP42" s="28" t="e">
        <f>#REF!-#REF!</f>
        <v>#REF!</v>
      </c>
      <c r="AQ42" s="28" t="e">
        <f>#REF!-#REF!</f>
        <v>#REF!</v>
      </c>
      <c r="AR42" s="28" t="e">
        <f>#REF!-#REF!</f>
        <v>#REF!</v>
      </c>
      <c r="AS42" s="28" t="e">
        <f>#REF!-#REF!</f>
        <v>#REF!</v>
      </c>
      <c r="AT42" s="28" t="e">
        <f>#REF!-#REF!</f>
        <v>#REF!</v>
      </c>
      <c r="AU42" s="28" t="e">
        <f>#REF!-#REF!</f>
        <v>#REF!</v>
      </c>
      <c r="AV42" s="28" t="e">
        <f>#REF!-#REF!</f>
        <v>#REF!</v>
      </c>
      <c r="AW42" s="28" t="e">
        <f>#REF!-#REF!</f>
        <v>#REF!</v>
      </c>
      <c r="AX42" s="28" t="e">
        <f>#REF!-#REF!</f>
        <v>#REF!</v>
      </c>
      <c r="AY42" s="28" t="e">
        <f>#REF!-#REF!</f>
        <v>#REF!</v>
      </c>
      <c r="AZ42" s="28" t="e">
        <f>#REF!-#REF!</f>
        <v>#REF!</v>
      </c>
      <c r="BA42" s="28" t="e">
        <f>#REF!-#REF!</f>
        <v>#REF!</v>
      </c>
      <c r="BB42" s="28" t="e">
        <f>#REF!-#REF!</f>
        <v>#REF!</v>
      </c>
      <c r="BC42" s="28" t="e">
        <f>#REF!-#REF!</f>
        <v>#REF!</v>
      </c>
      <c r="BD42" s="28" t="e">
        <f>#REF!-#REF!</f>
        <v>#REF!</v>
      </c>
      <c r="BE42" s="28" t="e">
        <f>#REF!-#REF!</f>
        <v>#REF!</v>
      </c>
      <c r="BF42" s="28" t="e">
        <f>#REF!-#REF!</f>
        <v>#REF!</v>
      </c>
      <c r="BG42" s="28"/>
      <c r="BH42" s="28"/>
      <c r="BI42" s="28"/>
      <c r="BK42" s="33" t="s">
        <v>114</v>
      </c>
      <c r="BL42" s="28" t="e">
        <f>#REF!-#REF!</f>
        <v>#REF!</v>
      </c>
      <c r="BM42" s="28" t="e">
        <f>#REF!-#REF!</f>
        <v>#REF!</v>
      </c>
      <c r="BN42" s="28" t="e">
        <f>#REF!-#REF!</f>
        <v>#REF!</v>
      </c>
      <c r="BO42" s="28" t="e">
        <f>#REF!-#REF!</f>
        <v>#REF!</v>
      </c>
      <c r="BP42" s="28" t="e">
        <f>#REF!-#REF!</f>
        <v>#REF!</v>
      </c>
      <c r="BQ42" s="28" t="e">
        <f>#REF!-#REF!</f>
        <v>#REF!</v>
      </c>
      <c r="BR42" s="28" t="e">
        <f>#REF!-#REF!</f>
        <v>#REF!</v>
      </c>
      <c r="BS42" s="28"/>
      <c r="BT42" s="28" t="e">
        <f>#REF!-#REF!</f>
        <v>#REF!</v>
      </c>
      <c r="BU42" s="28" t="e">
        <f>#REF!-#REF!</f>
        <v>#REF!</v>
      </c>
      <c r="BV42" s="28" t="e">
        <f>#REF!-#REF!</f>
        <v>#REF!</v>
      </c>
      <c r="BW42" s="28" t="e">
        <f>#REF!-#REF!</f>
        <v>#REF!</v>
      </c>
      <c r="BX42" s="28" t="e">
        <f>#REF!-#REF!</f>
        <v>#REF!</v>
      </c>
      <c r="BY42" s="28"/>
      <c r="BZ42" s="28" t="e">
        <f>#REF!-#REF!</f>
        <v>#REF!</v>
      </c>
      <c r="CA42" s="28" t="e">
        <f>#REF!-#REF!</f>
        <v>#REF!</v>
      </c>
      <c r="CB42" s="28"/>
      <c r="CC42" s="28" t="e">
        <f>#REF!-#REF!</f>
        <v>#REF!</v>
      </c>
      <c r="CD42" s="28" t="e">
        <f>#REF!-#REF!</f>
        <v>#REF!</v>
      </c>
      <c r="CE42" s="28" t="e">
        <f>#REF!-#REF!</f>
        <v>#REF!</v>
      </c>
      <c r="CF42" s="28"/>
      <c r="CG42" s="28" t="e">
        <f>#REF!-#REF!</f>
        <v>#REF!</v>
      </c>
      <c r="CH42" s="28" t="e">
        <f>#REF!-#REF!</f>
        <v>#REF!</v>
      </c>
      <c r="CI42" s="28" t="e">
        <f>#REF!-#REF!</f>
        <v>#REF!</v>
      </c>
      <c r="CJ42" s="28" t="e">
        <f>#REF!-#REF!</f>
        <v>#REF!</v>
      </c>
      <c r="CK42" s="28"/>
      <c r="CL42" s="28" t="e">
        <f>#REF!-#REF!</f>
        <v>#REF!</v>
      </c>
    </row>
    <row r="43" spans="1:90">
      <c r="B43" s="33" t="s">
        <v>106</v>
      </c>
      <c r="C43" s="28" t="e">
        <f>#REF!-#REF!</f>
        <v>#REF!</v>
      </c>
      <c r="D43" s="28" t="e">
        <f>#REF!-#REF!</f>
        <v>#REF!</v>
      </c>
      <c r="E43" s="28" t="e">
        <f>#REF!-#REF!</f>
        <v>#REF!</v>
      </c>
      <c r="F43" s="28" t="e">
        <f>#REF!-#REF!</f>
        <v>#REF!</v>
      </c>
      <c r="G43" s="28" t="e">
        <f>#REF!-#REF!</f>
        <v>#REF!</v>
      </c>
      <c r="H43" s="28" t="e">
        <f>#REF!-#REF!</f>
        <v>#REF!</v>
      </c>
      <c r="I43" s="28" t="e">
        <f>#REF!-#REF!</f>
        <v>#REF!</v>
      </c>
      <c r="J43" s="28" t="e">
        <f>#REF!-#REF!</f>
        <v>#REF!</v>
      </c>
      <c r="K43" s="28" t="e">
        <f>#REF!-#REF!</f>
        <v>#REF!</v>
      </c>
      <c r="L43" s="28" t="e">
        <f>#REF!-#REF!</f>
        <v>#REF!</v>
      </c>
      <c r="M43" s="28" t="e">
        <f>#REF!-#REF!</f>
        <v>#REF!</v>
      </c>
      <c r="N43" s="28" t="e">
        <f>#REF!-#REF!</f>
        <v>#REF!</v>
      </c>
      <c r="O43" s="28" t="e">
        <f>#REF!-#REF!</f>
        <v>#REF!</v>
      </c>
      <c r="P43" s="28" t="e">
        <f>#REF!-#REF!</f>
        <v>#REF!</v>
      </c>
      <c r="Q43" s="28" t="e">
        <f>#REF!-#REF!</f>
        <v>#REF!</v>
      </c>
      <c r="R43" s="28" t="e">
        <f>#REF!-#REF!</f>
        <v>#REF!</v>
      </c>
      <c r="S43" s="28" t="e">
        <f>#REF!-#REF!</f>
        <v>#REF!</v>
      </c>
      <c r="T43" s="28" t="e">
        <f>#REF!-#REF!</f>
        <v>#REF!</v>
      </c>
      <c r="U43" s="28" t="e">
        <f>#REF!-#REF!</f>
        <v>#REF!</v>
      </c>
      <c r="V43" s="28" t="e">
        <f>#REF!-#REF!</f>
        <v>#REF!</v>
      </c>
      <c r="W43" s="28" t="e">
        <f>#REF!-#REF!</f>
        <v>#REF!</v>
      </c>
      <c r="X43" s="28" t="e">
        <f>#REF!-#REF!</f>
        <v>#REF!</v>
      </c>
      <c r="Y43" s="28" t="e">
        <f>#REF!-#REF!</f>
        <v>#REF!</v>
      </c>
      <c r="Z43" s="28" t="e">
        <f>#REF!-#REF!</f>
        <v>#REF!</v>
      </c>
      <c r="AA43" s="28" t="e">
        <f>#REF!-#REF!</f>
        <v>#REF!</v>
      </c>
      <c r="AB43" s="28" t="e">
        <f>#REF!-#REF!</f>
        <v>#REF!</v>
      </c>
      <c r="AC43" s="28" t="e">
        <f>#REF!-#REF!</f>
        <v>#REF!</v>
      </c>
      <c r="AD43" s="28" t="e">
        <f>#REF!-#REF!</f>
        <v>#REF!</v>
      </c>
      <c r="AE43" s="28" t="e">
        <f>#REF!-#REF!</f>
        <v>#REF!</v>
      </c>
      <c r="AF43" s="28"/>
      <c r="AG43" s="33" t="s">
        <v>108</v>
      </c>
      <c r="AH43" s="28" t="e">
        <f>#REF!-#REF!</f>
        <v>#REF!</v>
      </c>
      <c r="AI43" s="28" t="e">
        <f>#REF!-#REF!</f>
        <v>#REF!</v>
      </c>
      <c r="AJ43" s="28" t="e">
        <f>#REF!-#REF!</f>
        <v>#REF!</v>
      </c>
      <c r="AK43" s="28" t="e">
        <f>#REF!-#REF!</f>
        <v>#REF!</v>
      </c>
      <c r="AL43" s="28" t="e">
        <f>#REF!-#REF!</f>
        <v>#REF!</v>
      </c>
      <c r="AM43" s="28" t="e">
        <f>#REF!-#REF!</f>
        <v>#REF!</v>
      </c>
      <c r="AN43" s="28" t="e">
        <f>#REF!-#REF!</f>
        <v>#REF!</v>
      </c>
      <c r="AO43" s="28" t="e">
        <f>#REF!-#REF!</f>
        <v>#REF!</v>
      </c>
      <c r="AP43" s="28" t="e">
        <f>#REF!-#REF!</f>
        <v>#REF!</v>
      </c>
      <c r="AQ43" s="28" t="e">
        <f>#REF!-#REF!</f>
        <v>#REF!</v>
      </c>
      <c r="AR43" s="28" t="e">
        <f>#REF!-#REF!</f>
        <v>#REF!</v>
      </c>
      <c r="AS43" s="28" t="e">
        <f>#REF!-#REF!</f>
        <v>#REF!</v>
      </c>
      <c r="AT43" s="28" t="e">
        <f>#REF!-#REF!</f>
        <v>#REF!</v>
      </c>
      <c r="AU43" s="28" t="e">
        <f>#REF!-#REF!</f>
        <v>#REF!</v>
      </c>
      <c r="AV43" s="28" t="e">
        <f>#REF!-#REF!</f>
        <v>#REF!</v>
      </c>
      <c r="AW43" s="28" t="e">
        <f>#REF!-#REF!</f>
        <v>#REF!</v>
      </c>
      <c r="AX43" s="28" t="e">
        <f>#REF!-#REF!</f>
        <v>#REF!</v>
      </c>
      <c r="AY43" s="28" t="e">
        <f>#REF!-#REF!</f>
        <v>#REF!</v>
      </c>
      <c r="AZ43" s="28" t="e">
        <f>#REF!-#REF!</f>
        <v>#REF!</v>
      </c>
      <c r="BA43" s="28" t="e">
        <f>#REF!-#REF!</f>
        <v>#REF!</v>
      </c>
      <c r="BB43" s="28" t="e">
        <f>#REF!-#REF!</f>
        <v>#REF!</v>
      </c>
      <c r="BC43" s="28" t="e">
        <f>#REF!-#REF!</f>
        <v>#REF!</v>
      </c>
      <c r="BD43" s="28" t="e">
        <f>#REF!-#REF!</f>
        <v>#REF!</v>
      </c>
      <c r="BE43" s="28" t="e">
        <f>#REF!-#REF!</f>
        <v>#REF!</v>
      </c>
      <c r="BF43" s="28" t="e">
        <f>#REF!-#REF!</f>
        <v>#REF!</v>
      </c>
      <c r="BG43" s="28"/>
      <c r="BH43" s="28"/>
      <c r="BI43" s="28"/>
      <c r="BK43" s="33" t="s">
        <v>115</v>
      </c>
      <c r="BL43" s="28" t="e">
        <f>#REF!-#REF!</f>
        <v>#REF!</v>
      </c>
      <c r="BM43" s="28" t="e">
        <f>#REF!-#REF!</f>
        <v>#REF!</v>
      </c>
      <c r="BN43" s="28" t="e">
        <f>#REF!-#REF!</f>
        <v>#REF!</v>
      </c>
      <c r="BO43" s="28" t="e">
        <f>#REF!-#REF!</f>
        <v>#REF!</v>
      </c>
      <c r="BP43" s="28" t="e">
        <f>#REF!-#REF!</f>
        <v>#REF!</v>
      </c>
      <c r="BQ43" s="28" t="e">
        <f>#REF!-#REF!</f>
        <v>#REF!</v>
      </c>
      <c r="BR43" s="28" t="e">
        <f>#REF!-#REF!</f>
        <v>#REF!</v>
      </c>
      <c r="BS43" s="28"/>
      <c r="BT43" s="28" t="e">
        <f>#REF!-#REF!</f>
        <v>#REF!</v>
      </c>
      <c r="BU43" s="28" t="e">
        <f>#REF!-#REF!</f>
        <v>#REF!</v>
      </c>
      <c r="BV43" s="28" t="e">
        <f>#REF!-#REF!</f>
        <v>#REF!</v>
      </c>
      <c r="BW43" s="28" t="e">
        <f>#REF!-#REF!</f>
        <v>#REF!</v>
      </c>
      <c r="BX43" s="28" t="e">
        <f>#REF!-#REF!</f>
        <v>#REF!</v>
      </c>
      <c r="BY43" s="28"/>
      <c r="BZ43" s="28" t="e">
        <f>#REF!-#REF!</f>
        <v>#REF!</v>
      </c>
      <c r="CA43" s="28" t="e">
        <f>#REF!-#REF!</f>
        <v>#REF!</v>
      </c>
      <c r="CB43" s="28"/>
      <c r="CC43" s="28" t="e">
        <f>#REF!-#REF!</f>
        <v>#REF!</v>
      </c>
      <c r="CD43" s="28" t="e">
        <f>#REF!-#REF!</f>
        <v>#REF!</v>
      </c>
      <c r="CE43" s="28" t="e">
        <f>#REF!-#REF!</f>
        <v>#REF!</v>
      </c>
      <c r="CF43" s="28"/>
      <c r="CG43" s="28" t="e">
        <f>#REF!-#REF!</f>
        <v>#REF!</v>
      </c>
      <c r="CH43" s="28" t="e">
        <f>#REF!-#REF!</f>
        <v>#REF!</v>
      </c>
      <c r="CI43" s="28" t="e">
        <f>#REF!-#REF!</f>
        <v>#REF!</v>
      </c>
      <c r="CJ43" s="28" t="e">
        <f>#REF!-#REF!</f>
        <v>#REF!</v>
      </c>
      <c r="CK43" s="28"/>
      <c r="CL43" s="28" t="e">
        <f>#REF!-#REF!</f>
        <v>#REF!</v>
      </c>
    </row>
    <row r="44" spans="1:90">
      <c r="B44" s="33" t="s">
        <v>107</v>
      </c>
      <c r="C44" s="28" t="e">
        <f>#REF!-#REF!</f>
        <v>#REF!</v>
      </c>
      <c r="D44" s="28" t="e">
        <f>#REF!-#REF!</f>
        <v>#REF!</v>
      </c>
      <c r="E44" s="28" t="e">
        <f>#REF!-#REF!</f>
        <v>#REF!</v>
      </c>
      <c r="F44" s="28" t="e">
        <f>#REF!-#REF!</f>
        <v>#REF!</v>
      </c>
      <c r="G44" s="28" t="e">
        <f>#REF!-#REF!</f>
        <v>#REF!</v>
      </c>
      <c r="H44" s="28" t="e">
        <f>#REF!-#REF!</f>
        <v>#REF!</v>
      </c>
      <c r="I44" s="28" t="e">
        <f>#REF!-#REF!</f>
        <v>#REF!</v>
      </c>
      <c r="J44" s="28" t="e">
        <f>#REF!-#REF!</f>
        <v>#REF!</v>
      </c>
      <c r="K44" s="28" t="e">
        <f>#REF!-#REF!</f>
        <v>#REF!</v>
      </c>
      <c r="L44" s="28" t="e">
        <f>#REF!-#REF!</f>
        <v>#REF!</v>
      </c>
      <c r="M44" s="28" t="e">
        <f>#REF!-#REF!</f>
        <v>#REF!</v>
      </c>
      <c r="N44" s="28" t="e">
        <f>#REF!-#REF!</f>
        <v>#REF!</v>
      </c>
      <c r="O44" s="28" t="e">
        <f>#REF!-#REF!</f>
        <v>#REF!</v>
      </c>
      <c r="P44" s="28" t="e">
        <f>#REF!-#REF!</f>
        <v>#REF!</v>
      </c>
      <c r="Q44" s="28" t="e">
        <f>#REF!-#REF!</f>
        <v>#REF!</v>
      </c>
      <c r="R44" s="28" t="e">
        <f>#REF!-#REF!</f>
        <v>#REF!</v>
      </c>
      <c r="S44" s="28" t="e">
        <f>#REF!-#REF!</f>
        <v>#REF!</v>
      </c>
      <c r="T44" s="28" t="e">
        <f>#REF!-#REF!</f>
        <v>#REF!</v>
      </c>
      <c r="U44" s="28" t="e">
        <f>#REF!-#REF!</f>
        <v>#REF!</v>
      </c>
      <c r="V44" s="28" t="e">
        <f>#REF!-#REF!</f>
        <v>#REF!</v>
      </c>
      <c r="W44" s="28" t="e">
        <f>#REF!-#REF!</f>
        <v>#REF!</v>
      </c>
      <c r="X44" s="28" t="e">
        <f>#REF!-#REF!</f>
        <v>#REF!</v>
      </c>
      <c r="Y44" s="28" t="e">
        <f>#REF!-#REF!</f>
        <v>#REF!</v>
      </c>
      <c r="Z44" s="28" t="e">
        <f>#REF!-#REF!</f>
        <v>#REF!</v>
      </c>
      <c r="AA44" s="28" t="e">
        <f>#REF!-#REF!</f>
        <v>#REF!</v>
      </c>
      <c r="AB44" s="28" t="e">
        <f>#REF!-#REF!</f>
        <v>#REF!</v>
      </c>
      <c r="AC44" s="28" t="e">
        <f>#REF!-#REF!</f>
        <v>#REF!</v>
      </c>
      <c r="AD44" s="28" t="e">
        <f>#REF!-#REF!</f>
        <v>#REF!</v>
      </c>
      <c r="AE44" s="28" t="e">
        <f>#REF!-#REF!</f>
        <v>#REF!</v>
      </c>
      <c r="AF44" s="28"/>
      <c r="AG44" s="33" t="s">
        <v>109</v>
      </c>
      <c r="AH44" s="28" t="e">
        <f>#REF!-#REF!</f>
        <v>#REF!</v>
      </c>
      <c r="AI44" s="28" t="e">
        <f>#REF!-#REF!</f>
        <v>#REF!</v>
      </c>
      <c r="AJ44" s="28" t="e">
        <f>#REF!-#REF!</f>
        <v>#REF!</v>
      </c>
      <c r="AK44" s="28" t="e">
        <f>#REF!-#REF!</f>
        <v>#REF!</v>
      </c>
      <c r="AL44" s="28" t="e">
        <f>#REF!-#REF!</f>
        <v>#REF!</v>
      </c>
      <c r="AM44" s="28" t="e">
        <f>#REF!-#REF!</f>
        <v>#REF!</v>
      </c>
      <c r="AN44" s="28" t="e">
        <f>#REF!-#REF!</f>
        <v>#REF!</v>
      </c>
      <c r="AO44" s="28" t="e">
        <f>#REF!-#REF!</f>
        <v>#REF!</v>
      </c>
      <c r="AP44" s="28" t="e">
        <f>#REF!-#REF!</f>
        <v>#REF!</v>
      </c>
      <c r="AQ44" s="28" t="e">
        <f>#REF!-#REF!</f>
        <v>#REF!</v>
      </c>
      <c r="AR44" s="28" t="e">
        <f>#REF!-#REF!</f>
        <v>#REF!</v>
      </c>
      <c r="AS44" s="28" t="e">
        <f>#REF!-#REF!</f>
        <v>#REF!</v>
      </c>
      <c r="AT44" s="28" t="e">
        <f>#REF!-#REF!</f>
        <v>#REF!</v>
      </c>
      <c r="AU44" s="28" t="e">
        <f>#REF!-#REF!</f>
        <v>#REF!</v>
      </c>
      <c r="AV44" s="28" t="e">
        <f>#REF!-#REF!</f>
        <v>#REF!</v>
      </c>
      <c r="AW44" s="28" t="e">
        <f>#REF!-#REF!</f>
        <v>#REF!</v>
      </c>
      <c r="AX44" s="28" t="e">
        <f>#REF!-#REF!</f>
        <v>#REF!</v>
      </c>
      <c r="AY44" s="28" t="e">
        <f>#REF!-#REF!</f>
        <v>#REF!</v>
      </c>
      <c r="AZ44" s="28" t="e">
        <f>#REF!-#REF!</f>
        <v>#REF!</v>
      </c>
      <c r="BA44" s="28" t="e">
        <f>#REF!-#REF!</f>
        <v>#REF!</v>
      </c>
      <c r="BB44" s="28" t="e">
        <f>#REF!-#REF!</f>
        <v>#REF!</v>
      </c>
      <c r="BC44" s="28" t="e">
        <f>#REF!-#REF!</f>
        <v>#REF!</v>
      </c>
      <c r="BD44" s="28" t="e">
        <f>#REF!-#REF!</f>
        <v>#REF!</v>
      </c>
      <c r="BE44" s="28" t="e">
        <f>#REF!-#REF!</f>
        <v>#REF!</v>
      </c>
      <c r="BF44" s="28" t="e">
        <f>#REF!-#REF!</f>
        <v>#REF!</v>
      </c>
      <c r="BG44" s="28"/>
      <c r="BH44" s="28"/>
      <c r="BI44" s="28"/>
      <c r="BK44" s="33" t="s">
        <v>116</v>
      </c>
      <c r="BL44" s="28" t="e">
        <f>#REF!-#REF!</f>
        <v>#REF!</v>
      </c>
      <c r="BM44" s="28" t="e">
        <f>#REF!-#REF!</f>
        <v>#REF!</v>
      </c>
      <c r="BN44" s="28" t="e">
        <f>#REF!-#REF!</f>
        <v>#REF!</v>
      </c>
      <c r="BO44" s="28" t="e">
        <f>#REF!-#REF!</f>
        <v>#REF!</v>
      </c>
      <c r="BP44" s="28" t="e">
        <f>#REF!-#REF!</f>
        <v>#REF!</v>
      </c>
      <c r="BQ44" s="28" t="e">
        <f>#REF!-#REF!</f>
        <v>#REF!</v>
      </c>
      <c r="BR44" s="28" t="e">
        <f>#REF!-#REF!</f>
        <v>#REF!</v>
      </c>
      <c r="BS44" s="28"/>
      <c r="BT44" s="28" t="e">
        <f>#REF!-#REF!</f>
        <v>#REF!</v>
      </c>
      <c r="BU44" s="28" t="e">
        <f>#REF!-#REF!</f>
        <v>#REF!</v>
      </c>
      <c r="BV44" s="28" t="e">
        <f>#REF!-#REF!</f>
        <v>#REF!</v>
      </c>
      <c r="BW44" s="28" t="e">
        <f>#REF!-#REF!</f>
        <v>#REF!</v>
      </c>
      <c r="BX44" s="28" t="e">
        <f>#REF!-#REF!</f>
        <v>#REF!</v>
      </c>
      <c r="BY44" s="28"/>
      <c r="BZ44" s="28" t="e">
        <f>#REF!-#REF!</f>
        <v>#REF!</v>
      </c>
      <c r="CA44" s="28" t="e">
        <f>#REF!-#REF!</f>
        <v>#REF!</v>
      </c>
      <c r="CB44" s="28"/>
      <c r="CC44" s="28" t="e">
        <f>#REF!-#REF!</f>
        <v>#REF!</v>
      </c>
      <c r="CD44" s="28" t="e">
        <f>#REF!-#REF!</f>
        <v>#REF!</v>
      </c>
      <c r="CE44" s="28" t="e">
        <f>#REF!-#REF!</f>
        <v>#REF!</v>
      </c>
      <c r="CF44" s="28"/>
      <c r="CG44" s="28" t="e">
        <f>#REF!-#REF!</f>
        <v>#REF!</v>
      </c>
      <c r="CH44" s="28" t="e">
        <f>#REF!-#REF!</f>
        <v>#REF!</v>
      </c>
      <c r="CI44" s="28" t="e">
        <f>#REF!-#REF!</f>
        <v>#REF!</v>
      </c>
      <c r="CJ44" s="28" t="e">
        <f>#REF!-#REF!</f>
        <v>#REF!</v>
      </c>
      <c r="CK44" s="28"/>
      <c r="CL44" s="28" t="e">
        <f>#REF!-#REF!</f>
        <v>#REF!</v>
      </c>
    </row>
    <row r="45" spans="1:90">
      <c r="B45" s="33" t="s">
        <v>108</v>
      </c>
      <c r="C45" s="28" t="e">
        <f>#REF!-#REF!</f>
        <v>#REF!</v>
      </c>
      <c r="D45" s="28" t="e">
        <f>#REF!-#REF!</f>
        <v>#REF!</v>
      </c>
      <c r="E45" s="28" t="e">
        <f>#REF!-#REF!</f>
        <v>#REF!</v>
      </c>
      <c r="F45" s="28" t="e">
        <f>#REF!-#REF!</f>
        <v>#REF!</v>
      </c>
      <c r="G45" s="28" t="e">
        <f>#REF!-#REF!</f>
        <v>#REF!</v>
      </c>
      <c r="H45" s="28" t="e">
        <f>#REF!-#REF!</f>
        <v>#REF!</v>
      </c>
      <c r="I45" s="28" t="e">
        <f>#REF!-#REF!</f>
        <v>#REF!</v>
      </c>
      <c r="J45" s="28" t="e">
        <f>#REF!-#REF!</f>
        <v>#REF!</v>
      </c>
      <c r="K45" s="28" t="e">
        <f>#REF!-#REF!</f>
        <v>#REF!</v>
      </c>
      <c r="L45" s="28" t="e">
        <f>#REF!-#REF!</f>
        <v>#REF!</v>
      </c>
      <c r="M45" s="28" t="e">
        <f>#REF!-#REF!</f>
        <v>#REF!</v>
      </c>
      <c r="N45" s="28" t="e">
        <f>#REF!-#REF!</f>
        <v>#REF!</v>
      </c>
      <c r="O45" s="28" t="e">
        <f>#REF!-#REF!</f>
        <v>#REF!</v>
      </c>
      <c r="P45" s="28" t="e">
        <f>#REF!-#REF!</f>
        <v>#REF!</v>
      </c>
      <c r="Q45" s="28" t="e">
        <f>#REF!-#REF!</f>
        <v>#REF!</v>
      </c>
      <c r="R45" s="28" t="e">
        <f>#REF!-#REF!</f>
        <v>#REF!</v>
      </c>
      <c r="S45" s="28" t="e">
        <f>#REF!-#REF!</f>
        <v>#REF!</v>
      </c>
      <c r="T45" s="28" t="e">
        <f>#REF!-#REF!</f>
        <v>#REF!</v>
      </c>
      <c r="U45" s="28" t="e">
        <f>#REF!-#REF!</f>
        <v>#REF!</v>
      </c>
      <c r="V45" s="28" t="e">
        <f>#REF!-#REF!</f>
        <v>#REF!</v>
      </c>
      <c r="W45" s="28" t="e">
        <f>#REF!-#REF!</f>
        <v>#REF!</v>
      </c>
      <c r="X45" s="28" t="e">
        <f>#REF!-#REF!</f>
        <v>#REF!</v>
      </c>
      <c r="Y45" s="28" t="e">
        <f>#REF!-#REF!</f>
        <v>#REF!</v>
      </c>
      <c r="Z45" s="28" t="e">
        <f>#REF!-#REF!</f>
        <v>#REF!</v>
      </c>
      <c r="AA45" s="28" t="e">
        <f>#REF!-#REF!</f>
        <v>#REF!</v>
      </c>
      <c r="AB45" s="28" t="e">
        <f>#REF!-#REF!</f>
        <v>#REF!</v>
      </c>
      <c r="AC45" s="28" t="e">
        <f>#REF!-#REF!</f>
        <v>#REF!</v>
      </c>
      <c r="AD45" s="28" t="e">
        <f>#REF!-#REF!</f>
        <v>#REF!</v>
      </c>
      <c r="AE45" s="28" t="e">
        <f>#REF!-#REF!</f>
        <v>#REF!</v>
      </c>
      <c r="AF45" s="28"/>
      <c r="AG45" s="33" t="s">
        <v>110</v>
      </c>
      <c r="AH45" s="28" t="e">
        <f>#REF!-#REF!</f>
        <v>#REF!</v>
      </c>
      <c r="AI45" s="28" t="e">
        <f>#REF!-#REF!</f>
        <v>#REF!</v>
      </c>
      <c r="AJ45" s="28" t="e">
        <f>#REF!-#REF!</f>
        <v>#REF!</v>
      </c>
      <c r="AK45" s="28" t="e">
        <f>#REF!-#REF!</f>
        <v>#REF!</v>
      </c>
      <c r="AL45" s="28" t="e">
        <f>#REF!-#REF!</f>
        <v>#REF!</v>
      </c>
      <c r="AM45" s="28" t="e">
        <f>#REF!-#REF!</f>
        <v>#REF!</v>
      </c>
      <c r="AN45" s="28" t="e">
        <f>#REF!-#REF!</f>
        <v>#REF!</v>
      </c>
      <c r="AO45" s="28" t="e">
        <f>#REF!-#REF!</f>
        <v>#REF!</v>
      </c>
      <c r="AP45" s="28" t="e">
        <f>#REF!-#REF!</f>
        <v>#REF!</v>
      </c>
      <c r="AQ45" s="28" t="e">
        <f>#REF!-#REF!</f>
        <v>#REF!</v>
      </c>
      <c r="AR45" s="28" t="e">
        <f>#REF!-#REF!</f>
        <v>#REF!</v>
      </c>
      <c r="AS45" s="28" t="e">
        <f>#REF!-#REF!</f>
        <v>#REF!</v>
      </c>
      <c r="AT45" s="28" t="e">
        <f>#REF!-#REF!</f>
        <v>#REF!</v>
      </c>
      <c r="AU45" s="28" t="e">
        <f>#REF!-#REF!</f>
        <v>#REF!</v>
      </c>
      <c r="AV45" s="28" t="e">
        <f>#REF!-#REF!</f>
        <v>#REF!</v>
      </c>
      <c r="AW45" s="28" t="e">
        <f>#REF!-#REF!</f>
        <v>#REF!</v>
      </c>
      <c r="AX45" s="28" t="e">
        <f>#REF!-#REF!</f>
        <v>#REF!</v>
      </c>
      <c r="AY45" s="28" t="e">
        <f>#REF!-#REF!</f>
        <v>#REF!</v>
      </c>
      <c r="AZ45" s="28" t="e">
        <f>#REF!-#REF!</f>
        <v>#REF!</v>
      </c>
      <c r="BA45" s="28" t="e">
        <f>#REF!-#REF!</f>
        <v>#REF!</v>
      </c>
      <c r="BB45" s="28" t="e">
        <f>#REF!-#REF!</f>
        <v>#REF!</v>
      </c>
      <c r="BC45" s="28" t="e">
        <f>#REF!-#REF!</f>
        <v>#REF!</v>
      </c>
      <c r="BD45" s="28" t="e">
        <f>#REF!-#REF!</f>
        <v>#REF!</v>
      </c>
      <c r="BE45" s="28" t="e">
        <f>#REF!-#REF!</f>
        <v>#REF!</v>
      </c>
      <c r="BF45" s="28" t="e">
        <f>#REF!-#REF!</f>
        <v>#REF!</v>
      </c>
      <c r="BG45" s="28"/>
      <c r="BH45" s="28"/>
      <c r="BI45" s="28"/>
      <c r="BK45" s="33" t="s">
        <v>117</v>
      </c>
      <c r="BL45" s="28" t="e">
        <f>#REF!-#REF!</f>
        <v>#REF!</v>
      </c>
      <c r="BM45" s="28" t="e">
        <f>#REF!-#REF!</f>
        <v>#REF!</v>
      </c>
      <c r="BN45" s="28" t="e">
        <f>#REF!-#REF!</f>
        <v>#REF!</v>
      </c>
      <c r="BO45" s="28" t="e">
        <f>#REF!-#REF!</f>
        <v>#REF!</v>
      </c>
      <c r="BP45" s="28" t="e">
        <f>#REF!-#REF!</f>
        <v>#REF!</v>
      </c>
      <c r="BQ45" s="28" t="e">
        <f>#REF!-#REF!</f>
        <v>#REF!</v>
      </c>
      <c r="BR45" s="28" t="e">
        <f>#REF!-#REF!</f>
        <v>#REF!</v>
      </c>
      <c r="BS45" s="28"/>
      <c r="BT45" s="28" t="e">
        <f>#REF!-#REF!</f>
        <v>#REF!</v>
      </c>
      <c r="BU45" s="28" t="e">
        <f>#REF!-#REF!</f>
        <v>#REF!</v>
      </c>
      <c r="BV45" s="28" t="e">
        <f>#REF!-#REF!</f>
        <v>#REF!</v>
      </c>
      <c r="BW45" s="28" t="e">
        <f>#REF!-#REF!</f>
        <v>#REF!</v>
      </c>
      <c r="BX45" s="28" t="e">
        <f>#REF!-#REF!</f>
        <v>#REF!</v>
      </c>
      <c r="BY45" s="28"/>
      <c r="BZ45" s="28" t="e">
        <f>#REF!-#REF!</f>
        <v>#REF!</v>
      </c>
      <c r="CA45" s="28" t="e">
        <f>#REF!-#REF!</f>
        <v>#REF!</v>
      </c>
      <c r="CB45" s="28"/>
      <c r="CC45" s="28" t="e">
        <f>#REF!-#REF!</f>
        <v>#REF!</v>
      </c>
      <c r="CD45" s="28" t="e">
        <f>#REF!-#REF!</f>
        <v>#REF!</v>
      </c>
      <c r="CE45" s="28" t="e">
        <f>#REF!-#REF!</f>
        <v>#REF!</v>
      </c>
      <c r="CF45" s="28"/>
      <c r="CG45" s="28" t="e">
        <f>#REF!-#REF!</f>
        <v>#REF!</v>
      </c>
      <c r="CH45" s="28" t="e">
        <f>#REF!-#REF!</f>
        <v>#REF!</v>
      </c>
      <c r="CI45" s="28" t="e">
        <f>#REF!-#REF!</f>
        <v>#REF!</v>
      </c>
      <c r="CJ45" s="28" t="e">
        <f>#REF!-#REF!</f>
        <v>#REF!</v>
      </c>
      <c r="CK45" s="28"/>
      <c r="CL45" s="28" t="e">
        <f>#REF!-#REF!</f>
        <v>#REF!</v>
      </c>
    </row>
    <row r="46" spans="1:90">
      <c r="B46" s="33" t="s">
        <v>109</v>
      </c>
      <c r="C46" s="28" t="e">
        <f>#REF!-#REF!</f>
        <v>#REF!</v>
      </c>
      <c r="D46" s="28" t="e">
        <f>#REF!-#REF!</f>
        <v>#REF!</v>
      </c>
      <c r="E46" s="28" t="e">
        <f>#REF!-#REF!</f>
        <v>#REF!</v>
      </c>
      <c r="F46" s="28" t="e">
        <f>#REF!-#REF!</f>
        <v>#REF!</v>
      </c>
      <c r="G46" s="28" t="e">
        <f>#REF!-#REF!</f>
        <v>#REF!</v>
      </c>
      <c r="H46" s="28" t="e">
        <f>#REF!-#REF!</f>
        <v>#REF!</v>
      </c>
      <c r="I46" s="28" t="e">
        <f>#REF!-#REF!</f>
        <v>#REF!</v>
      </c>
      <c r="J46" s="28" t="e">
        <f>#REF!-#REF!</f>
        <v>#REF!</v>
      </c>
      <c r="K46" s="28" t="e">
        <f>#REF!-#REF!</f>
        <v>#REF!</v>
      </c>
      <c r="L46" s="28" t="e">
        <f>#REF!-#REF!</f>
        <v>#REF!</v>
      </c>
      <c r="M46" s="28" t="e">
        <f>#REF!-#REF!</f>
        <v>#REF!</v>
      </c>
      <c r="N46" s="28" t="e">
        <f>#REF!-#REF!</f>
        <v>#REF!</v>
      </c>
      <c r="O46" s="28" t="e">
        <f>#REF!-#REF!</f>
        <v>#REF!</v>
      </c>
      <c r="P46" s="28" t="e">
        <f>#REF!-#REF!</f>
        <v>#REF!</v>
      </c>
      <c r="Q46" s="28" t="e">
        <f>#REF!-#REF!</f>
        <v>#REF!</v>
      </c>
      <c r="R46" s="28" t="e">
        <f>#REF!-#REF!</f>
        <v>#REF!</v>
      </c>
      <c r="S46" s="28" t="e">
        <f>#REF!-#REF!</f>
        <v>#REF!</v>
      </c>
      <c r="T46" s="28" t="e">
        <f>#REF!-#REF!</f>
        <v>#REF!</v>
      </c>
      <c r="U46" s="28" t="e">
        <f>#REF!-#REF!</f>
        <v>#REF!</v>
      </c>
      <c r="V46" s="28" t="e">
        <f>#REF!-#REF!</f>
        <v>#REF!</v>
      </c>
      <c r="W46" s="28" t="e">
        <f>#REF!-#REF!</f>
        <v>#REF!</v>
      </c>
      <c r="X46" s="28" t="e">
        <f>#REF!-#REF!</f>
        <v>#REF!</v>
      </c>
      <c r="Y46" s="28" t="e">
        <f>#REF!-#REF!</f>
        <v>#REF!</v>
      </c>
      <c r="Z46" s="28" t="e">
        <f>#REF!-#REF!</f>
        <v>#REF!</v>
      </c>
      <c r="AA46" s="28" t="e">
        <f>#REF!-#REF!</f>
        <v>#REF!</v>
      </c>
      <c r="AB46" s="28" t="e">
        <f>#REF!-#REF!</f>
        <v>#REF!</v>
      </c>
      <c r="AC46" s="28" t="e">
        <f>#REF!-#REF!</f>
        <v>#REF!</v>
      </c>
      <c r="AD46" s="28" t="e">
        <f>#REF!-#REF!</f>
        <v>#REF!</v>
      </c>
      <c r="AE46" s="28" t="e">
        <f>#REF!-#REF!</f>
        <v>#REF!</v>
      </c>
      <c r="AF46" s="28"/>
      <c r="AG46" s="33" t="s">
        <v>111</v>
      </c>
      <c r="AH46" s="28" t="e">
        <f>#REF!-#REF!</f>
        <v>#REF!</v>
      </c>
      <c r="AI46" s="28" t="e">
        <f>#REF!-#REF!</f>
        <v>#REF!</v>
      </c>
      <c r="AJ46" s="28" t="e">
        <f>#REF!-#REF!</f>
        <v>#REF!</v>
      </c>
      <c r="AK46" s="28" t="e">
        <f>#REF!-#REF!</f>
        <v>#REF!</v>
      </c>
      <c r="AL46" s="28" t="e">
        <f>#REF!-#REF!</f>
        <v>#REF!</v>
      </c>
      <c r="AM46" s="28" t="e">
        <f>#REF!-#REF!</f>
        <v>#REF!</v>
      </c>
      <c r="AN46" s="28" t="e">
        <f>#REF!-#REF!</f>
        <v>#REF!</v>
      </c>
      <c r="AO46" s="28" t="e">
        <f>#REF!-#REF!</f>
        <v>#REF!</v>
      </c>
      <c r="AP46" s="28" t="e">
        <f>#REF!-#REF!</f>
        <v>#REF!</v>
      </c>
      <c r="AQ46" s="28" t="e">
        <f>#REF!-#REF!</f>
        <v>#REF!</v>
      </c>
      <c r="AR46" s="28" t="e">
        <f>#REF!-#REF!</f>
        <v>#REF!</v>
      </c>
      <c r="AS46" s="28" t="e">
        <f>#REF!-#REF!</f>
        <v>#REF!</v>
      </c>
      <c r="AT46" s="28" t="e">
        <f>#REF!-#REF!</f>
        <v>#REF!</v>
      </c>
      <c r="AU46" s="28" t="e">
        <f>#REF!-#REF!</f>
        <v>#REF!</v>
      </c>
      <c r="AV46" s="28" t="e">
        <f>#REF!-#REF!</f>
        <v>#REF!</v>
      </c>
      <c r="AW46" s="28" t="e">
        <f>#REF!-#REF!</f>
        <v>#REF!</v>
      </c>
      <c r="AX46" s="28" t="e">
        <f>#REF!-#REF!</f>
        <v>#REF!</v>
      </c>
      <c r="AY46" s="28" t="e">
        <f>#REF!-#REF!</f>
        <v>#REF!</v>
      </c>
      <c r="AZ46" s="28" t="e">
        <f>#REF!-#REF!</f>
        <v>#REF!</v>
      </c>
      <c r="BA46" s="28" t="e">
        <f>#REF!-#REF!</f>
        <v>#REF!</v>
      </c>
      <c r="BB46" s="28" t="e">
        <f>#REF!-#REF!</f>
        <v>#REF!</v>
      </c>
      <c r="BC46" s="28" t="e">
        <f>#REF!-#REF!</f>
        <v>#REF!</v>
      </c>
      <c r="BD46" s="28" t="e">
        <f>#REF!-#REF!</f>
        <v>#REF!</v>
      </c>
      <c r="BE46" s="28" t="e">
        <f>#REF!-#REF!</f>
        <v>#REF!</v>
      </c>
      <c r="BF46" s="28" t="e">
        <f>#REF!-#REF!</f>
        <v>#REF!</v>
      </c>
      <c r="BG46" s="28"/>
      <c r="BH46" s="28"/>
      <c r="BI46" s="28"/>
      <c r="BK46" s="33" t="s">
        <v>118</v>
      </c>
      <c r="BL46" s="28" t="e">
        <f>#REF!-#REF!</f>
        <v>#REF!</v>
      </c>
      <c r="BM46" s="28" t="e">
        <f>#REF!-#REF!</f>
        <v>#REF!</v>
      </c>
      <c r="BN46" s="28" t="e">
        <f>#REF!-#REF!</f>
        <v>#REF!</v>
      </c>
      <c r="BO46" s="28" t="e">
        <f>#REF!-#REF!</f>
        <v>#REF!</v>
      </c>
      <c r="BP46" s="28" t="e">
        <f>#REF!-#REF!</f>
        <v>#REF!</v>
      </c>
      <c r="BQ46" s="28" t="e">
        <f>#REF!-#REF!</f>
        <v>#REF!</v>
      </c>
      <c r="BR46" s="28" t="e">
        <f>#REF!-#REF!</f>
        <v>#REF!</v>
      </c>
      <c r="BS46" s="28"/>
      <c r="BT46" s="28" t="e">
        <f>#REF!-#REF!</f>
        <v>#REF!</v>
      </c>
      <c r="BU46" s="28" t="e">
        <f>#REF!-#REF!</f>
        <v>#REF!</v>
      </c>
      <c r="BV46" s="28" t="e">
        <f>#REF!-#REF!</f>
        <v>#REF!</v>
      </c>
      <c r="BW46" s="28" t="e">
        <f>#REF!-#REF!</f>
        <v>#REF!</v>
      </c>
      <c r="BX46" s="28" t="e">
        <f>#REF!-#REF!</f>
        <v>#REF!</v>
      </c>
      <c r="BY46" s="28"/>
      <c r="BZ46" s="28" t="e">
        <f>#REF!-#REF!</f>
        <v>#REF!</v>
      </c>
      <c r="CA46" s="28" t="e">
        <f>#REF!-#REF!</f>
        <v>#REF!</v>
      </c>
      <c r="CB46" s="28"/>
      <c r="CC46" s="28" t="e">
        <f>#REF!-#REF!</f>
        <v>#REF!</v>
      </c>
      <c r="CD46" s="28" t="e">
        <f>#REF!-#REF!</f>
        <v>#REF!</v>
      </c>
      <c r="CE46" s="28" t="e">
        <f>#REF!-#REF!</f>
        <v>#REF!</v>
      </c>
      <c r="CF46" s="28"/>
      <c r="CG46" s="28" t="e">
        <f>#REF!-#REF!</f>
        <v>#REF!</v>
      </c>
      <c r="CH46" s="28" t="e">
        <f>#REF!-#REF!</f>
        <v>#REF!</v>
      </c>
      <c r="CI46" s="28" t="e">
        <f>#REF!-#REF!</f>
        <v>#REF!</v>
      </c>
      <c r="CJ46" s="28" t="e">
        <f>#REF!-#REF!</f>
        <v>#REF!</v>
      </c>
      <c r="CK46" s="28"/>
      <c r="CL46" s="28" t="e">
        <f>#REF!-#REF!</f>
        <v>#REF!</v>
      </c>
    </row>
    <row r="47" spans="1:90">
      <c r="B47" s="33" t="s">
        <v>110</v>
      </c>
      <c r="C47" s="28" t="e">
        <f>#REF!-#REF!</f>
        <v>#REF!</v>
      </c>
      <c r="D47" s="28" t="e">
        <f>#REF!-#REF!</f>
        <v>#REF!</v>
      </c>
      <c r="E47" s="28" t="e">
        <f>#REF!-#REF!</f>
        <v>#REF!</v>
      </c>
      <c r="F47" s="28" t="e">
        <f>#REF!-#REF!</f>
        <v>#REF!</v>
      </c>
      <c r="G47" s="28" t="e">
        <f>#REF!-#REF!</f>
        <v>#REF!</v>
      </c>
      <c r="H47" s="28" t="e">
        <f>#REF!-#REF!</f>
        <v>#REF!</v>
      </c>
      <c r="I47" s="28" t="e">
        <f>#REF!-#REF!</f>
        <v>#REF!</v>
      </c>
      <c r="J47" s="28" t="e">
        <f>#REF!-#REF!</f>
        <v>#REF!</v>
      </c>
      <c r="K47" s="28" t="e">
        <f>#REF!-#REF!</f>
        <v>#REF!</v>
      </c>
      <c r="L47" s="28" t="e">
        <f>#REF!-#REF!</f>
        <v>#REF!</v>
      </c>
      <c r="M47" s="28" t="e">
        <f>#REF!-#REF!</f>
        <v>#REF!</v>
      </c>
      <c r="N47" s="28" t="e">
        <f>#REF!-#REF!</f>
        <v>#REF!</v>
      </c>
      <c r="O47" s="28" t="e">
        <f>#REF!-#REF!</f>
        <v>#REF!</v>
      </c>
      <c r="P47" s="28" t="e">
        <f>#REF!-#REF!</f>
        <v>#REF!</v>
      </c>
      <c r="Q47" s="28" t="e">
        <f>#REF!-#REF!</f>
        <v>#REF!</v>
      </c>
      <c r="R47" s="28" t="e">
        <f>#REF!-#REF!</f>
        <v>#REF!</v>
      </c>
      <c r="S47" s="28" t="e">
        <f>#REF!-#REF!</f>
        <v>#REF!</v>
      </c>
      <c r="T47" s="28" t="e">
        <f>#REF!-#REF!</f>
        <v>#REF!</v>
      </c>
      <c r="U47" s="28" t="e">
        <f>#REF!-#REF!</f>
        <v>#REF!</v>
      </c>
      <c r="V47" s="28" t="e">
        <f>#REF!-#REF!</f>
        <v>#REF!</v>
      </c>
      <c r="W47" s="28" t="e">
        <f>#REF!-#REF!</f>
        <v>#REF!</v>
      </c>
      <c r="X47" s="28" t="e">
        <f>#REF!-#REF!</f>
        <v>#REF!</v>
      </c>
      <c r="Y47" s="28" t="e">
        <f>#REF!-#REF!</f>
        <v>#REF!</v>
      </c>
      <c r="Z47" s="28" t="e">
        <f>#REF!-#REF!</f>
        <v>#REF!</v>
      </c>
      <c r="AA47" s="28" t="e">
        <f>#REF!-#REF!</f>
        <v>#REF!</v>
      </c>
      <c r="AB47" s="28" t="e">
        <f>#REF!-#REF!</f>
        <v>#REF!</v>
      </c>
      <c r="AC47" s="28" t="e">
        <f>#REF!-#REF!</f>
        <v>#REF!</v>
      </c>
      <c r="AD47" s="28" t="e">
        <f>#REF!-#REF!</f>
        <v>#REF!</v>
      </c>
      <c r="AE47" s="28" t="e">
        <f>#REF!-#REF!</f>
        <v>#REF!</v>
      </c>
      <c r="AF47" s="28"/>
      <c r="AG47" s="33" t="s">
        <v>112</v>
      </c>
      <c r="AH47" s="28" t="e">
        <f>#REF!-#REF!</f>
        <v>#REF!</v>
      </c>
      <c r="AI47" s="28" t="e">
        <f>#REF!-#REF!</f>
        <v>#REF!</v>
      </c>
      <c r="AJ47" s="28" t="e">
        <f>#REF!-#REF!</f>
        <v>#REF!</v>
      </c>
      <c r="AK47" s="28" t="e">
        <f>#REF!-#REF!</f>
        <v>#REF!</v>
      </c>
      <c r="AL47" s="28" t="e">
        <f>#REF!-#REF!</f>
        <v>#REF!</v>
      </c>
      <c r="AM47" s="28" t="e">
        <f>#REF!-#REF!</f>
        <v>#REF!</v>
      </c>
      <c r="AN47" s="28" t="e">
        <f>#REF!-#REF!</f>
        <v>#REF!</v>
      </c>
      <c r="AO47" s="28" t="e">
        <f>#REF!-#REF!</f>
        <v>#REF!</v>
      </c>
      <c r="AP47" s="28" t="e">
        <f>#REF!-#REF!</f>
        <v>#REF!</v>
      </c>
      <c r="AQ47" s="28" t="e">
        <f>#REF!-#REF!</f>
        <v>#REF!</v>
      </c>
      <c r="AR47" s="28" t="e">
        <f>#REF!-#REF!</f>
        <v>#REF!</v>
      </c>
      <c r="AS47" s="28" t="e">
        <f>#REF!-#REF!</f>
        <v>#REF!</v>
      </c>
      <c r="AT47" s="28" t="e">
        <f>#REF!-#REF!</f>
        <v>#REF!</v>
      </c>
      <c r="AU47" s="28" t="e">
        <f>#REF!-#REF!</f>
        <v>#REF!</v>
      </c>
      <c r="AV47" s="28" t="e">
        <f>#REF!-#REF!</f>
        <v>#REF!</v>
      </c>
      <c r="AW47" s="28" t="e">
        <f>#REF!-#REF!</f>
        <v>#REF!</v>
      </c>
      <c r="AX47" s="28" t="e">
        <f>#REF!-#REF!</f>
        <v>#REF!</v>
      </c>
      <c r="AY47" s="28" t="e">
        <f>#REF!-#REF!</f>
        <v>#REF!</v>
      </c>
      <c r="AZ47" s="28" t="e">
        <f>#REF!-#REF!</f>
        <v>#REF!</v>
      </c>
      <c r="BA47" s="28" t="e">
        <f>#REF!-#REF!</f>
        <v>#REF!</v>
      </c>
      <c r="BB47" s="28" t="e">
        <f>#REF!-#REF!</f>
        <v>#REF!</v>
      </c>
      <c r="BC47" s="28" t="e">
        <f>#REF!-#REF!</f>
        <v>#REF!</v>
      </c>
      <c r="BD47" s="28" t="e">
        <f>#REF!-#REF!</f>
        <v>#REF!</v>
      </c>
      <c r="BE47" s="28" t="e">
        <f>#REF!-#REF!</f>
        <v>#REF!</v>
      </c>
      <c r="BF47" s="28" t="e">
        <f>#REF!-#REF!</f>
        <v>#REF!</v>
      </c>
      <c r="BG47" s="28"/>
      <c r="BH47" s="28"/>
      <c r="BI47" s="28"/>
      <c r="BK47" s="33" t="s">
        <v>119</v>
      </c>
      <c r="BL47" s="28" t="e">
        <f>#REF!-#REF!</f>
        <v>#REF!</v>
      </c>
      <c r="BM47" s="28" t="e">
        <f>#REF!-#REF!</f>
        <v>#REF!</v>
      </c>
      <c r="BN47" s="28" t="e">
        <f>#REF!-#REF!</f>
        <v>#REF!</v>
      </c>
      <c r="BO47" s="28" t="e">
        <f>#REF!-#REF!</f>
        <v>#REF!</v>
      </c>
      <c r="BP47" s="28" t="e">
        <f>#REF!-#REF!</f>
        <v>#REF!</v>
      </c>
      <c r="BQ47" s="28" t="e">
        <f>#REF!-#REF!</f>
        <v>#REF!</v>
      </c>
      <c r="BR47" s="28" t="e">
        <f>#REF!-#REF!</f>
        <v>#REF!</v>
      </c>
      <c r="BS47" s="28"/>
      <c r="BT47" s="28" t="e">
        <f>#REF!-#REF!</f>
        <v>#REF!</v>
      </c>
      <c r="BU47" s="28" t="e">
        <f>#REF!-#REF!</f>
        <v>#REF!</v>
      </c>
      <c r="BV47" s="28" t="e">
        <f>#REF!-#REF!</f>
        <v>#REF!</v>
      </c>
      <c r="BW47" s="28" t="e">
        <f>#REF!-#REF!</f>
        <v>#REF!</v>
      </c>
      <c r="BX47" s="28" t="e">
        <f>#REF!-#REF!</f>
        <v>#REF!</v>
      </c>
      <c r="BY47" s="28"/>
      <c r="BZ47" s="28" t="e">
        <f>#REF!-#REF!</f>
        <v>#REF!</v>
      </c>
      <c r="CA47" s="28" t="e">
        <f>#REF!-#REF!</f>
        <v>#REF!</v>
      </c>
      <c r="CB47" s="28"/>
      <c r="CC47" s="28" t="e">
        <f>#REF!-#REF!</f>
        <v>#REF!</v>
      </c>
      <c r="CD47" s="28" t="e">
        <f>#REF!-#REF!</f>
        <v>#REF!</v>
      </c>
      <c r="CE47" s="28" t="e">
        <f>#REF!-#REF!</f>
        <v>#REF!</v>
      </c>
      <c r="CF47" s="28"/>
      <c r="CG47" s="28" t="e">
        <f>#REF!-#REF!</f>
        <v>#REF!</v>
      </c>
      <c r="CH47" s="28" t="e">
        <f>#REF!-#REF!</f>
        <v>#REF!</v>
      </c>
      <c r="CI47" s="28" t="e">
        <f>#REF!-#REF!</f>
        <v>#REF!</v>
      </c>
      <c r="CJ47" s="28" t="e">
        <f>#REF!-#REF!</f>
        <v>#REF!</v>
      </c>
      <c r="CK47" s="28"/>
      <c r="CL47" s="28" t="e">
        <f>#REF!-#REF!</f>
        <v>#REF!</v>
      </c>
    </row>
    <row r="48" spans="1:90">
      <c r="B48" s="33" t="s">
        <v>111</v>
      </c>
      <c r="C48" s="28" t="e">
        <f>#REF!-#REF!</f>
        <v>#REF!</v>
      </c>
      <c r="D48" s="28" t="e">
        <f>#REF!-#REF!</f>
        <v>#REF!</v>
      </c>
      <c r="E48" s="28" t="e">
        <f>#REF!-#REF!</f>
        <v>#REF!</v>
      </c>
      <c r="F48" s="28" t="e">
        <f>#REF!-#REF!</f>
        <v>#REF!</v>
      </c>
      <c r="G48" s="28" t="e">
        <f>#REF!-#REF!</f>
        <v>#REF!</v>
      </c>
      <c r="H48" s="28" t="e">
        <f>#REF!-#REF!</f>
        <v>#REF!</v>
      </c>
      <c r="I48" s="28" t="e">
        <f>#REF!-#REF!</f>
        <v>#REF!</v>
      </c>
      <c r="J48" s="28" t="e">
        <f>#REF!-#REF!</f>
        <v>#REF!</v>
      </c>
      <c r="K48" s="28" t="e">
        <f>#REF!-#REF!</f>
        <v>#REF!</v>
      </c>
      <c r="L48" s="28" t="e">
        <f>#REF!-#REF!</f>
        <v>#REF!</v>
      </c>
      <c r="M48" s="28" t="e">
        <f>#REF!-#REF!</f>
        <v>#REF!</v>
      </c>
      <c r="N48" s="28" t="e">
        <f>#REF!-#REF!</f>
        <v>#REF!</v>
      </c>
      <c r="O48" s="28" t="e">
        <f>#REF!-#REF!</f>
        <v>#REF!</v>
      </c>
      <c r="P48" s="28" t="e">
        <f>#REF!-#REF!</f>
        <v>#REF!</v>
      </c>
      <c r="Q48" s="28" t="e">
        <f>#REF!-#REF!</f>
        <v>#REF!</v>
      </c>
      <c r="R48" s="28" t="e">
        <f>#REF!-#REF!</f>
        <v>#REF!</v>
      </c>
      <c r="S48" s="28" t="e">
        <f>#REF!-#REF!</f>
        <v>#REF!</v>
      </c>
      <c r="T48" s="28" t="e">
        <f>#REF!-#REF!</f>
        <v>#REF!</v>
      </c>
      <c r="U48" s="28" t="e">
        <f>#REF!-#REF!</f>
        <v>#REF!</v>
      </c>
      <c r="V48" s="28" t="e">
        <f>#REF!-#REF!</f>
        <v>#REF!</v>
      </c>
      <c r="W48" s="28" t="e">
        <f>#REF!-#REF!</f>
        <v>#REF!</v>
      </c>
      <c r="X48" s="28" t="e">
        <f>#REF!-#REF!</f>
        <v>#REF!</v>
      </c>
      <c r="Y48" s="28" t="e">
        <f>#REF!-#REF!</f>
        <v>#REF!</v>
      </c>
      <c r="Z48" s="28" t="e">
        <f>#REF!-#REF!</f>
        <v>#REF!</v>
      </c>
      <c r="AA48" s="28" t="e">
        <f>#REF!-#REF!</f>
        <v>#REF!</v>
      </c>
      <c r="AB48" s="28" t="e">
        <f>#REF!-#REF!</f>
        <v>#REF!</v>
      </c>
      <c r="AC48" s="28" t="e">
        <f>#REF!-#REF!</f>
        <v>#REF!</v>
      </c>
      <c r="AD48" s="28" t="e">
        <f>#REF!-#REF!</f>
        <v>#REF!</v>
      </c>
      <c r="AE48" s="28" t="e">
        <f>#REF!-#REF!</f>
        <v>#REF!</v>
      </c>
      <c r="AF48" s="28"/>
      <c r="AG48" s="33" t="s">
        <v>113</v>
      </c>
      <c r="AH48" s="28" t="e">
        <f>#REF!-#REF!</f>
        <v>#REF!</v>
      </c>
      <c r="AI48" s="28" t="e">
        <f>#REF!-#REF!</f>
        <v>#REF!</v>
      </c>
      <c r="AJ48" s="28" t="e">
        <f>#REF!-#REF!</f>
        <v>#REF!</v>
      </c>
      <c r="AK48" s="28" t="e">
        <f>#REF!-#REF!</f>
        <v>#REF!</v>
      </c>
      <c r="AL48" s="28" t="e">
        <f>#REF!-#REF!</f>
        <v>#REF!</v>
      </c>
      <c r="AM48" s="28" t="e">
        <f>#REF!-#REF!</f>
        <v>#REF!</v>
      </c>
      <c r="AN48" s="28" t="e">
        <f>#REF!-#REF!</f>
        <v>#REF!</v>
      </c>
      <c r="AO48" s="28" t="e">
        <f>#REF!-#REF!</f>
        <v>#REF!</v>
      </c>
      <c r="AP48" s="28" t="e">
        <f>#REF!-#REF!</f>
        <v>#REF!</v>
      </c>
      <c r="AQ48" s="28" t="e">
        <f>#REF!-#REF!</f>
        <v>#REF!</v>
      </c>
      <c r="AR48" s="28" t="e">
        <f>#REF!-#REF!</f>
        <v>#REF!</v>
      </c>
      <c r="AS48" s="28" t="e">
        <f>#REF!-#REF!</f>
        <v>#REF!</v>
      </c>
      <c r="AT48" s="28" t="e">
        <f>#REF!-#REF!</f>
        <v>#REF!</v>
      </c>
      <c r="AU48" s="28" t="e">
        <f>#REF!-#REF!</f>
        <v>#REF!</v>
      </c>
      <c r="AV48" s="28" t="e">
        <f>#REF!-#REF!</f>
        <v>#REF!</v>
      </c>
      <c r="AW48" s="28" t="e">
        <f>#REF!-#REF!</f>
        <v>#REF!</v>
      </c>
      <c r="AX48" s="28" t="e">
        <f>#REF!-#REF!</f>
        <v>#REF!</v>
      </c>
      <c r="AY48" s="28" t="e">
        <f>#REF!-#REF!</f>
        <v>#REF!</v>
      </c>
      <c r="AZ48" s="28" t="e">
        <f>#REF!-#REF!</f>
        <v>#REF!</v>
      </c>
      <c r="BA48" s="28" t="e">
        <f>#REF!-#REF!</f>
        <v>#REF!</v>
      </c>
      <c r="BB48" s="28" t="e">
        <f>#REF!-#REF!</f>
        <v>#REF!</v>
      </c>
      <c r="BC48" s="28" t="e">
        <f>#REF!-#REF!</f>
        <v>#REF!</v>
      </c>
      <c r="BD48" s="28" t="e">
        <f>#REF!-#REF!</f>
        <v>#REF!</v>
      </c>
      <c r="BE48" s="28" t="e">
        <f>#REF!-#REF!</f>
        <v>#REF!</v>
      </c>
      <c r="BF48" s="28" t="e">
        <f>#REF!-#REF!</f>
        <v>#REF!</v>
      </c>
      <c r="BG48" s="28"/>
      <c r="BH48" s="28"/>
      <c r="BI48" s="28"/>
      <c r="BK48" s="33" t="s">
        <v>120</v>
      </c>
      <c r="BL48" s="28" t="e">
        <f>#REF!-#REF!</f>
        <v>#REF!</v>
      </c>
      <c r="BM48" s="28" t="e">
        <f>#REF!-#REF!</f>
        <v>#REF!</v>
      </c>
      <c r="BN48" s="28" t="e">
        <f>#REF!-#REF!</f>
        <v>#REF!</v>
      </c>
      <c r="BO48" s="28" t="e">
        <f>#REF!-#REF!</f>
        <v>#REF!</v>
      </c>
      <c r="BP48" s="28" t="e">
        <f>#REF!-#REF!</f>
        <v>#REF!</v>
      </c>
      <c r="BQ48" s="28" t="e">
        <f>#REF!-#REF!</f>
        <v>#REF!</v>
      </c>
      <c r="BR48" s="28" t="e">
        <f>#REF!-#REF!</f>
        <v>#REF!</v>
      </c>
      <c r="BS48" s="28"/>
      <c r="BT48" s="28" t="e">
        <f>#REF!-#REF!</f>
        <v>#REF!</v>
      </c>
      <c r="BU48" s="28" t="e">
        <f>#REF!-#REF!</f>
        <v>#REF!</v>
      </c>
      <c r="BV48" s="28" t="e">
        <f>#REF!-#REF!</f>
        <v>#REF!</v>
      </c>
      <c r="BW48" s="28" t="e">
        <f>#REF!-#REF!</f>
        <v>#REF!</v>
      </c>
      <c r="BX48" s="28" t="e">
        <f>#REF!-#REF!</f>
        <v>#REF!</v>
      </c>
      <c r="BY48" s="28"/>
      <c r="BZ48" s="28" t="e">
        <f>#REF!-#REF!</f>
        <v>#REF!</v>
      </c>
      <c r="CA48" s="28" t="e">
        <f>#REF!-#REF!</f>
        <v>#REF!</v>
      </c>
      <c r="CB48" s="28"/>
      <c r="CC48" s="28" t="e">
        <f>#REF!-#REF!</f>
        <v>#REF!</v>
      </c>
      <c r="CD48" s="28" t="e">
        <f>#REF!-#REF!</f>
        <v>#REF!</v>
      </c>
      <c r="CE48" s="28" t="e">
        <f>#REF!-#REF!</f>
        <v>#REF!</v>
      </c>
      <c r="CF48" s="28"/>
      <c r="CG48" s="28" t="e">
        <f>#REF!-#REF!</f>
        <v>#REF!</v>
      </c>
      <c r="CH48" s="28" t="e">
        <f>#REF!-#REF!</f>
        <v>#REF!</v>
      </c>
      <c r="CI48" s="28" t="e">
        <f>#REF!-#REF!</f>
        <v>#REF!</v>
      </c>
      <c r="CJ48" s="28" t="e">
        <f>#REF!-#REF!</f>
        <v>#REF!</v>
      </c>
      <c r="CK48" s="28"/>
      <c r="CL48" s="28" t="e">
        <f>#REF!-#REF!</f>
        <v>#REF!</v>
      </c>
    </row>
    <row r="49" spans="2:90">
      <c r="B49" s="33" t="s">
        <v>112</v>
      </c>
      <c r="C49" s="28" t="e">
        <f>#REF!-#REF!</f>
        <v>#REF!</v>
      </c>
      <c r="D49" s="28" t="e">
        <f>#REF!-#REF!</f>
        <v>#REF!</v>
      </c>
      <c r="E49" s="28" t="e">
        <f>#REF!-#REF!</f>
        <v>#REF!</v>
      </c>
      <c r="F49" s="28" t="e">
        <f>#REF!-#REF!</f>
        <v>#REF!</v>
      </c>
      <c r="G49" s="28" t="e">
        <f>#REF!-#REF!</f>
        <v>#REF!</v>
      </c>
      <c r="H49" s="28" t="e">
        <f>#REF!-#REF!</f>
        <v>#REF!</v>
      </c>
      <c r="I49" s="28" t="e">
        <f>#REF!-#REF!</f>
        <v>#REF!</v>
      </c>
      <c r="J49" s="28" t="e">
        <f>#REF!-#REF!</f>
        <v>#REF!</v>
      </c>
      <c r="K49" s="28" t="e">
        <f>#REF!-#REF!</f>
        <v>#REF!</v>
      </c>
      <c r="L49" s="28" t="e">
        <f>#REF!-#REF!</f>
        <v>#REF!</v>
      </c>
      <c r="M49" s="28" t="e">
        <f>#REF!-#REF!</f>
        <v>#REF!</v>
      </c>
      <c r="N49" s="28" t="e">
        <f>#REF!-#REF!</f>
        <v>#REF!</v>
      </c>
      <c r="O49" s="28" t="e">
        <f>#REF!-#REF!</f>
        <v>#REF!</v>
      </c>
      <c r="P49" s="28" t="e">
        <f>#REF!-#REF!</f>
        <v>#REF!</v>
      </c>
      <c r="Q49" s="28" t="e">
        <f>#REF!-#REF!</f>
        <v>#REF!</v>
      </c>
      <c r="R49" s="28" t="e">
        <f>#REF!-#REF!</f>
        <v>#REF!</v>
      </c>
      <c r="S49" s="28" t="e">
        <f>#REF!-#REF!</f>
        <v>#REF!</v>
      </c>
      <c r="T49" s="28" t="e">
        <f>#REF!-#REF!</f>
        <v>#REF!</v>
      </c>
      <c r="U49" s="28" t="e">
        <f>#REF!-#REF!</f>
        <v>#REF!</v>
      </c>
      <c r="V49" s="28" t="e">
        <f>#REF!-#REF!</f>
        <v>#REF!</v>
      </c>
      <c r="W49" s="28" t="e">
        <f>#REF!-#REF!</f>
        <v>#REF!</v>
      </c>
      <c r="X49" s="28" t="e">
        <f>#REF!-#REF!</f>
        <v>#REF!</v>
      </c>
      <c r="Y49" s="28" t="e">
        <f>#REF!-#REF!</f>
        <v>#REF!</v>
      </c>
      <c r="Z49" s="28" t="e">
        <f>#REF!-#REF!</f>
        <v>#REF!</v>
      </c>
      <c r="AA49" s="28" t="e">
        <f>#REF!-#REF!</f>
        <v>#REF!</v>
      </c>
      <c r="AB49" s="28" t="e">
        <f>#REF!-#REF!</f>
        <v>#REF!</v>
      </c>
      <c r="AC49" s="28" t="e">
        <f>#REF!-#REF!</f>
        <v>#REF!</v>
      </c>
      <c r="AD49" s="28" t="e">
        <f>#REF!-#REF!</f>
        <v>#REF!</v>
      </c>
      <c r="AE49" s="28" t="e">
        <f>#REF!-#REF!</f>
        <v>#REF!</v>
      </c>
      <c r="AF49" s="28"/>
      <c r="AG49" s="33" t="s">
        <v>114</v>
      </c>
      <c r="AH49" s="28" t="e">
        <f>#REF!-#REF!</f>
        <v>#REF!</v>
      </c>
      <c r="AI49" s="28" t="e">
        <f>#REF!-#REF!</f>
        <v>#REF!</v>
      </c>
      <c r="AJ49" s="28" t="e">
        <f>#REF!-#REF!</f>
        <v>#REF!</v>
      </c>
      <c r="AK49" s="28" t="e">
        <f>#REF!-#REF!</f>
        <v>#REF!</v>
      </c>
      <c r="AL49" s="28" t="e">
        <f>#REF!-#REF!</f>
        <v>#REF!</v>
      </c>
      <c r="AM49" s="28" t="e">
        <f>#REF!-#REF!</f>
        <v>#REF!</v>
      </c>
      <c r="AN49" s="28" t="e">
        <f>#REF!-#REF!</f>
        <v>#REF!</v>
      </c>
      <c r="AO49" s="28" t="e">
        <f>#REF!-#REF!</f>
        <v>#REF!</v>
      </c>
      <c r="AP49" s="28" t="e">
        <f>#REF!-#REF!</f>
        <v>#REF!</v>
      </c>
      <c r="AQ49" s="28" t="e">
        <f>#REF!-#REF!</f>
        <v>#REF!</v>
      </c>
      <c r="AR49" s="28" t="e">
        <f>#REF!-#REF!</f>
        <v>#REF!</v>
      </c>
      <c r="AS49" s="28" t="e">
        <f>#REF!-#REF!</f>
        <v>#REF!</v>
      </c>
      <c r="AT49" s="28" t="e">
        <f>#REF!-#REF!</f>
        <v>#REF!</v>
      </c>
      <c r="AU49" s="28" t="e">
        <f>#REF!-#REF!</f>
        <v>#REF!</v>
      </c>
      <c r="AV49" s="28" t="e">
        <f>#REF!-#REF!</f>
        <v>#REF!</v>
      </c>
      <c r="AW49" s="28" t="e">
        <f>#REF!-#REF!</f>
        <v>#REF!</v>
      </c>
      <c r="AX49" s="28" t="e">
        <f>#REF!-#REF!</f>
        <v>#REF!</v>
      </c>
      <c r="AY49" s="28" t="e">
        <f>#REF!-#REF!</f>
        <v>#REF!</v>
      </c>
      <c r="AZ49" s="28" t="e">
        <f>#REF!-#REF!</f>
        <v>#REF!</v>
      </c>
      <c r="BA49" s="28" t="e">
        <f>#REF!-#REF!</f>
        <v>#REF!</v>
      </c>
      <c r="BB49" s="28" t="e">
        <f>#REF!-#REF!</f>
        <v>#REF!</v>
      </c>
      <c r="BC49" s="28" t="e">
        <f>#REF!-#REF!</f>
        <v>#REF!</v>
      </c>
      <c r="BD49" s="28" t="e">
        <f>#REF!-#REF!</f>
        <v>#REF!</v>
      </c>
      <c r="BE49" s="28" t="e">
        <f>#REF!-#REF!</f>
        <v>#REF!</v>
      </c>
      <c r="BF49" s="28" t="e">
        <f>#REF!-#REF!</f>
        <v>#REF!</v>
      </c>
      <c r="BG49" s="28"/>
      <c r="BH49" s="28"/>
      <c r="BI49" s="28"/>
      <c r="BK49" s="33" t="s">
        <v>121</v>
      </c>
      <c r="BL49" s="28" t="e">
        <f>#REF!-#REF!</f>
        <v>#REF!</v>
      </c>
      <c r="BM49" s="28" t="e">
        <f>#REF!-#REF!</f>
        <v>#REF!</v>
      </c>
      <c r="BN49" s="28" t="e">
        <f>#REF!-#REF!</f>
        <v>#REF!</v>
      </c>
      <c r="BO49" s="28" t="e">
        <f>#REF!-#REF!</f>
        <v>#REF!</v>
      </c>
      <c r="BP49" s="28" t="e">
        <f>#REF!-#REF!</f>
        <v>#REF!</v>
      </c>
      <c r="BQ49" s="28" t="e">
        <f>#REF!-#REF!</f>
        <v>#REF!</v>
      </c>
      <c r="BR49" s="28" t="e">
        <f>#REF!-#REF!</f>
        <v>#REF!</v>
      </c>
      <c r="BS49" s="28"/>
      <c r="BT49" s="28" t="e">
        <f>#REF!-#REF!</f>
        <v>#REF!</v>
      </c>
      <c r="BU49" s="28" t="e">
        <f>#REF!-#REF!</f>
        <v>#REF!</v>
      </c>
      <c r="BV49" s="28" t="e">
        <f>#REF!-#REF!</f>
        <v>#REF!</v>
      </c>
      <c r="BW49" s="28" t="e">
        <f>#REF!-#REF!</f>
        <v>#REF!</v>
      </c>
      <c r="BX49" s="28" t="e">
        <f>#REF!-#REF!</f>
        <v>#REF!</v>
      </c>
      <c r="BY49" s="28"/>
      <c r="BZ49" s="28" t="e">
        <f>#REF!-#REF!</f>
        <v>#REF!</v>
      </c>
      <c r="CA49" s="28" t="e">
        <f>#REF!-#REF!</f>
        <v>#REF!</v>
      </c>
      <c r="CB49" s="28"/>
      <c r="CC49" s="28" t="e">
        <f>#REF!-#REF!</f>
        <v>#REF!</v>
      </c>
      <c r="CD49" s="28" t="e">
        <f>#REF!-#REF!</f>
        <v>#REF!</v>
      </c>
      <c r="CE49" s="28" t="e">
        <f>#REF!-#REF!</f>
        <v>#REF!</v>
      </c>
      <c r="CF49" s="28"/>
      <c r="CG49" s="28" t="e">
        <f>#REF!-#REF!</f>
        <v>#REF!</v>
      </c>
      <c r="CH49" s="28" t="e">
        <f>#REF!-#REF!</f>
        <v>#REF!</v>
      </c>
      <c r="CI49" s="28" t="e">
        <f>#REF!-#REF!</f>
        <v>#REF!</v>
      </c>
      <c r="CJ49" s="28" t="e">
        <f>#REF!-#REF!</f>
        <v>#REF!</v>
      </c>
      <c r="CK49" s="28"/>
      <c r="CL49" s="28" t="e">
        <f>#REF!-#REF!</f>
        <v>#REF!</v>
      </c>
    </row>
    <row r="50" spans="2:90">
      <c r="B50" s="33" t="s">
        <v>113</v>
      </c>
      <c r="C50" s="28" t="e">
        <f>#REF!-#REF!</f>
        <v>#REF!</v>
      </c>
      <c r="D50" s="28" t="e">
        <f>#REF!-#REF!</f>
        <v>#REF!</v>
      </c>
      <c r="E50" s="28" t="e">
        <f>#REF!-#REF!</f>
        <v>#REF!</v>
      </c>
      <c r="F50" s="28" t="e">
        <f>#REF!-#REF!</f>
        <v>#REF!</v>
      </c>
      <c r="G50" s="28" t="e">
        <f>#REF!-#REF!</f>
        <v>#REF!</v>
      </c>
      <c r="H50" s="28" t="e">
        <f>#REF!-#REF!</f>
        <v>#REF!</v>
      </c>
      <c r="I50" s="28" t="e">
        <f>#REF!-#REF!</f>
        <v>#REF!</v>
      </c>
      <c r="J50" s="28" t="e">
        <f>#REF!-#REF!</f>
        <v>#REF!</v>
      </c>
      <c r="K50" s="28" t="e">
        <f>#REF!-#REF!</f>
        <v>#REF!</v>
      </c>
      <c r="L50" s="28" t="e">
        <f>#REF!-#REF!</f>
        <v>#REF!</v>
      </c>
      <c r="M50" s="28" t="e">
        <f>#REF!-#REF!</f>
        <v>#REF!</v>
      </c>
      <c r="N50" s="28" t="e">
        <f>#REF!-#REF!</f>
        <v>#REF!</v>
      </c>
      <c r="O50" s="28" t="e">
        <f>#REF!-#REF!</f>
        <v>#REF!</v>
      </c>
      <c r="P50" s="28" t="e">
        <f>#REF!-#REF!</f>
        <v>#REF!</v>
      </c>
      <c r="Q50" s="28" t="e">
        <f>#REF!-#REF!</f>
        <v>#REF!</v>
      </c>
      <c r="R50" s="28" t="e">
        <f>#REF!-#REF!</f>
        <v>#REF!</v>
      </c>
      <c r="S50" s="28" t="e">
        <f>#REF!-#REF!</f>
        <v>#REF!</v>
      </c>
      <c r="T50" s="28" t="e">
        <f>#REF!-#REF!</f>
        <v>#REF!</v>
      </c>
      <c r="U50" s="28" t="e">
        <f>#REF!-#REF!</f>
        <v>#REF!</v>
      </c>
      <c r="V50" s="28" t="e">
        <f>#REF!-#REF!</f>
        <v>#REF!</v>
      </c>
      <c r="W50" s="28" t="e">
        <f>#REF!-#REF!</f>
        <v>#REF!</v>
      </c>
      <c r="X50" s="28" t="e">
        <f>#REF!-#REF!</f>
        <v>#REF!</v>
      </c>
      <c r="Y50" s="28" t="e">
        <f>#REF!-#REF!</f>
        <v>#REF!</v>
      </c>
      <c r="Z50" s="28" t="e">
        <f>#REF!-#REF!</f>
        <v>#REF!</v>
      </c>
      <c r="AA50" s="28" t="e">
        <f>#REF!-#REF!</f>
        <v>#REF!</v>
      </c>
      <c r="AB50" s="28" t="e">
        <f>#REF!-#REF!</f>
        <v>#REF!</v>
      </c>
      <c r="AC50" s="28" t="e">
        <f>#REF!-#REF!</f>
        <v>#REF!</v>
      </c>
      <c r="AD50" s="28" t="e">
        <f>#REF!-#REF!</f>
        <v>#REF!</v>
      </c>
      <c r="AE50" s="28" t="e">
        <f>#REF!-#REF!</f>
        <v>#REF!</v>
      </c>
      <c r="AF50" s="28"/>
      <c r="AG50" s="33" t="s">
        <v>115</v>
      </c>
      <c r="AH50" s="28" t="e">
        <f>#REF!-#REF!</f>
        <v>#REF!</v>
      </c>
      <c r="AI50" s="28" t="e">
        <f>#REF!-#REF!</f>
        <v>#REF!</v>
      </c>
      <c r="AJ50" s="28" t="e">
        <f>#REF!-#REF!</f>
        <v>#REF!</v>
      </c>
      <c r="AK50" s="28" t="e">
        <f>#REF!-#REF!</f>
        <v>#REF!</v>
      </c>
      <c r="AL50" s="28" t="e">
        <f>#REF!-#REF!</f>
        <v>#REF!</v>
      </c>
      <c r="AM50" s="28" t="e">
        <f>#REF!-#REF!</f>
        <v>#REF!</v>
      </c>
      <c r="AN50" s="28" t="e">
        <f>#REF!-#REF!</f>
        <v>#REF!</v>
      </c>
      <c r="AO50" s="28" t="e">
        <f>#REF!-#REF!</f>
        <v>#REF!</v>
      </c>
      <c r="AP50" s="28" t="e">
        <f>#REF!-#REF!</f>
        <v>#REF!</v>
      </c>
      <c r="AQ50" s="28" t="e">
        <f>#REF!-#REF!</f>
        <v>#REF!</v>
      </c>
      <c r="AR50" s="28" t="e">
        <f>#REF!-#REF!</f>
        <v>#REF!</v>
      </c>
      <c r="AS50" s="28" t="e">
        <f>#REF!-#REF!</f>
        <v>#REF!</v>
      </c>
      <c r="AT50" s="28" t="e">
        <f>#REF!-#REF!</f>
        <v>#REF!</v>
      </c>
      <c r="AU50" s="28" t="e">
        <f>#REF!-#REF!</f>
        <v>#REF!</v>
      </c>
      <c r="AV50" s="28" t="e">
        <f>#REF!-#REF!</f>
        <v>#REF!</v>
      </c>
      <c r="AW50" s="28" t="e">
        <f>#REF!-#REF!</f>
        <v>#REF!</v>
      </c>
      <c r="AX50" s="28" t="e">
        <f>#REF!-#REF!</f>
        <v>#REF!</v>
      </c>
      <c r="AY50" s="28" t="e">
        <f>#REF!-#REF!</f>
        <v>#REF!</v>
      </c>
      <c r="AZ50" s="28" t="e">
        <f>#REF!-#REF!</f>
        <v>#REF!</v>
      </c>
      <c r="BA50" s="28" t="e">
        <f>#REF!-#REF!</f>
        <v>#REF!</v>
      </c>
      <c r="BB50" s="28" t="e">
        <f>#REF!-#REF!</f>
        <v>#REF!</v>
      </c>
      <c r="BC50" s="28" t="e">
        <f>#REF!-#REF!</f>
        <v>#REF!</v>
      </c>
      <c r="BD50" s="28" t="e">
        <f>#REF!-#REF!</f>
        <v>#REF!</v>
      </c>
      <c r="BE50" s="28" t="e">
        <f>#REF!-#REF!</f>
        <v>#REF!</v>
      </c>
      <c r="BF50" s="28" t="e">
        <f>#REF!-#REF!</f>
        <v>#REF!</v>
      </c>
      <c r="BG50" s="28"/>
      <c r="BH50" s="28"/>
      <c r="BI50" s="28"/>
      <c r="BK50" s="33" t="s">
        <v>122</v>
      </c>
      <c r="BL50" s="28" t="e">
        <f>#REF!-#REF!</f>
        <v>#REF!</v>
      </c>
      <c r="BM50" s="28" t="e">
        <f>#REF!-#REF!</f>
        <v>#REF!</v>
      </c>
      <c r="BN50" s="28" t="e">
        <f>#REF!-#REF!</f>
        <v>#REF!</v>
      </c>
      <c r="BO50" s="28" t="e">
        <f>#REF!-#REF!</f>
        <v>#REF!</v>
      </c>
      <c r="BP50" s="28" t="e">
        <f>#REF!-#REF!</f>
        <v>#REF!</v>
      </c>
      <c r="BQ50" s="28" t="e">
        <f>#REF!-#REF!</f>
        <v>#REF!</v>
      </c>
      <c r="BR50" s="28" t="e">
        <f>#REF!-#REF!</f>
        <v>#REF!</v>
      </c>
      <c r="BS50" s="28"/>
      <c r="BT50" s="28" t="e">
        <f>#REF!-#REF!</f>
        <v>#REF!</v>
      </c>
      <c r="BU50" s="28" t="e">
        <f>#REF!-#REF!</f>
        <v>#REF!</v>
      </c>
      <c r="BV50" s="28" t="e">
        <f>#REF!-#REF!</f>
        <v>#REF!</v>
      </c>
      <c r="BW50" s="28" t="e">
        <f>#REF!-#REF!</f>
        <v>#REF!</v>
      </c>
      <c r="BX50" s="28" t="e">
        <f>#REF!-#REF!</f>
        <v>#REF!</v>
      </c>
      <c r="BY50" s="28"/>
      <c r="BZ50" s="28" t="e">
        <f>#REF!-#REF!</f>
        <v>#REF!</v>
      </c>
      <c r="CA50" s="28" t="e">
        <f>#REF!-#REF!</f>
        <v>#REF!</v>
      </c>
      <c r="CB50" s="28"/>
      <c r="CC50" s="28" t="e">
        <f>#REF!-#REF!</f>
        <v>#REF!</v>
      </c>
      <c r="CD50" s="28" t="e">
        <f>#REF!-#REF!</f>
        <v>#REF!</v>
      </c>
      <c r="CE50" s="28" t="e">
        <f>#REF!-#REF!</f>
        <v>#REF!</v>
      </c>
      <c r="CF50" s="28"/>
      <c r="CG50" s="28" t="e">
        <f>#REF!-#REF!</f>
        <v>#REF!</v>
      </c>
      <c r="CH50" s="28" t="e">
        <f>#REF!-#REF!</f>
        <v>#REF!</v>
      </c>
      <c r="CI50" s="28" t="e">
        <f>#REF!-#REF!</f>
        <v>#REF!</v>
      </c>
      <c r="CJ50" s="28" t="e">
        <f>#REF!-#REF!</f>
        <v>#REF!</v>
      </c>
      <c r="CK50" s="28"/>
      <c r="CL50" s="28" t="e">
        <f>#REF!-#REF!</f>
        <v>#REF!</v>
      </c>
    </row>
    <row r="51" spans="2:90" ht="15" customHeight="1">
      <c r="B51" s="33" t="s">
        <v>114</v>
      </c>
      <c r="C51" s="28" t="e">
        <f>#REF!-#REF!</f>
        <v>#REF!</v>
      </c>
      <c r="D51" s="28" t="e">
        <f>#REF!-#REF!</f>
        <v>#REF!</v>
      </c>
      <c r="E51" s="28" t="e">
        <f>#REF!-#REF!</f>
        <v>#REF!</v>
      </c>
      <c r="F51" s="28" t="e">
        <f>#REF!-#REF!</f>
        <v>#REF!</v>
      </c>
      <c r="G51" s="28" t="e">
        <f>#REF!-#REF!</f>
        <v>#REF!</v>
      </c>
      <c r="H51" s="28" t="e">
        <f>#REF!-#REF!</f>
        <v>#REF!</v>
      </c>
      <c r="I51" s="28" t="e">
        <f>#REF!-#REF!</f>
        <v>#REF!</v>
      </c>
      <c r="J51" s="28" t="e">
        <f>#REF!-#REF!</f>
        <v>#REF!</v>
      </c>
      <c r="K51" s="28" t="e">
        <f>#REF!-#REF!</f>
        <v>#REF!</v>
      </c>
      <c r="L51" s="28" t="e">
        <f>#REF!-#REF!</f>
        <v>#REF!</v>
      </c>
      <c r="M51" s="28" t="e">
        <f>#REF!-#REF!</f>
        <v>#REF!</v>
      </c>
      <c r="N51" s="28" t="e">
        <f>#REF!-#REF!</f>
        <v>#REF!</v>
      </c>
      <c r="O51" s="28" t="e">
        <f>#REF!-#REF!</f>
        <v>#REF!</v>
      </c>
      <c r="P51" s="28" t="e">
        <f>#REF!-#REF!</f>
        <v>#REF!</v>
      </c>
      <c r="Q51" s="28" t="e">
        <f>#REF!-#REF!</f>
        <v>#REF!</v>
      </c>
      <c r="R51" s="28" t="e">
        <f>#REF!-#REF!</f>
        <v>#REF!</v>
      </c>
      <c r="S51" s="28" t="e">
        <f>#REF!-#REF!</f>
        <v>#REF!</v>
      </c>
      <c r="T51" s="28" t="e">
        <f>#REF!-#REF!</f>
        <v>#REF!</v>
      </c>
      <c r="U51" s="28" t="e">
        <f>#REF!-#REF!</f>
        <v>#REF!</v>
      </c>
      <c r="V51" s="28" t="e">
        <f>#REF!-#REF!</f>
        <v>#REF!</v>
      </c>
      <c r="W51" s="28" t="e">
        <f>#REF!-#REF!</f>
        <v>#REF!</v>
      </c>
      <c r="X51" s="28" t="e">
        <f>#REF!-#REF!</f>
        <v>#REF!</v>
      </c>
      <c r="Y51" s="28" t="e">
        <f>#REF!-#REF!</f>
        <v>#REF!</v>
      </c>
      <c r="Z51" s="28" t="e">
        <f>#REF!-#REF!</f>
        <v>#REF!</v>
      </c>
      <c r="AA51" s="28" t="e">
        <f>#REF!-#REF!</f>
        <v>#REF!</v>
      </c>
      <c r="AB51" s="28" t="e">
        <f>#REF!-#REF!</f>
        <v>#REF!</v>
      </c>
      <c r="AC51" s="28" t="e">
        <f>#REF!-#REF!</f>
        <v>#REF!</v>
      </c>
      <c r="AD51" s="28" t="e">
        <f>#REF!-#REF!</f>
        <v>#REF!</v>
      </c>
      <c r="AE51" s="28" t="e">
        <f>#REF!-#REF!</f>
        <v>#REF!</v>
      </c>
      <c r="AF51" s="28"/>
      <c r="AG51" s="33" t="s">
        <v>116</v>
      </c>
      <c r="AH51" s="28" t="e">
        <f>#REF!-#REF!</f>
        <v>#REF!</v>
      </c>
      <c r="AI51" s="28" t="e">
        <f>#REF!-#REF!</f>
        <v>#REF!</v>
      </c>
      <c r="AJ51" s="28" t="e">
        <f>#REF!-#REF!</f>
        <v>#REF!</v>
      </c>
      <c r="AK51" s="28" t="e">
        <f>#REF!-#REF!</f>
        <v>#REF!</v>
      </c>
      <c r="AL51" s="28" t="e">
        <f>#REF!-#REF!</f>
        <v>#REF!</v>
      </c>
      <c r="AM51" s="28" t="e">
        <f>#REF!-#REF!</f>
        <v>#REF!</v>
      </c>
      <c r="AN51" s="28" t="e">
        <f>#REF!-#REF!</f>
        <v>#REF!</v>
      </c>
      <c r="AO51" s="28" t="e">
        <f>#REF!-#REF!</f>
        <v>#REF!</v>
      </c>
      <c r="AP51" s="28" t="e">
        <f>#REF!-#REF!</f>
        <v>#REF!</v>
      </c>
      <c r="AQ51" s="28" t="e">
        <f>#REF!-#REF!</f>
        <v>#REF!</v>
      </c>
      <c r="AR51" s="28" t="e">
        <f>#REF!-#REF!</f>
        <v>#REF!</v>
      </c>
      <c r="AS51" s="28" t="e">
        <f>#REF!-#REF!</f>
        <v>#REF!</v>
      </c>
      <c r="AT51" s="28" t="e">
        <f>#REF!-#REF!</f>
        <v>#REF!</v>
      </c>
      <c r="AU51" s="28" t="e">
        <f>#REF!-#REF!</f>
        <v>#REF!</v>
      </c>
      <c r="AV51" s="28" t="e">
        <f>#REF!-#REF!</f>
        <v>#REF!</v>
      </c>
      <c r="AW51" s="28" t="e">
        <f>#REF!-#REF!</f>
        <v>#REF!</v>
      </c>
      <c r="AX51" s="28" t="e">
        <f>#REF!-#REF!</f>
        <v>#REF!</v>
      </c>
      <c r="AY51" s="28" t="e">
        <f>#REF!-#REF!</f>
        <v>#REF!</v>
      </c>
      <c r="AZ51" s="28" t="e">
        <f>#REF!-#REF!</f>
        <v>#REF!</v>
      </c>
      <c r="BA51" s="28" t="e">
        <f>#REF!-#REF!</f>
        <v>#REF!</v>
      </c>
      <c r="BB51" s="28" t="e">
        <f>#REF!-#REF!</f>
        <v>#REF!</v>
      </c>
      <c r="BC51" s="28" t="e">
        <f>#REF!-#REF!</f>
        <v>#REF!</v>
      </c>
      <c r="BD51" s="28" t="e">
        <f>#REF!-#REF!</f>
        <v>#REF!</v>
      </c>
      <c r="BE51" s="28" t="e">
        <f>#REF!-#REF!</f>
        <v>#REF!</v>
      </c>
      <c r="BF51" s="28" t="e">
        <f>#REF!-#REF!</f>
        <v>#REF!</v>
      </c>
      <c r="BG51" s="28"/>
      <c r="BH51" s="28"/>
      <c r="BI51" s="28"/>
      <c r="BK51" s="33" t="s">
        <v>123</v>
      </c>
      <c r="BL51" s="28" t="e">
        <f>#REF!-#REF!</f>
        <v>#REF!</v>
      </c>
      <c r="BM51" s="28" t="e">
        <f>#REF!-#REF!</f>
        <v>#REF!</v>
      </c>
      <c r="BN51" s="28" t="e">
        <f>#REF!-#REF!</f>
        <v>#REF!</v>
      </c>
      <c r="BO51" s="28" t="e">
        <f>#REF!-#REF!</f>
        <v>#REF!</v>
      </c>
      <c r="BP51" s="28" t="e">
        <f>#REF!-#REF!</f>
        <v>#REF!</v>
      </c>
      <c r="BQ51" s="28" t="e">
        <f>#REF!-#REF!</f>
        <v>#REF!</v>
      </c>
      <c r="BR51" s="28" t="e">
        <f>#REF!-#REF!</f>
        <v>#REF!</v>
      </c>
      <c r="BS51" s="28"/>
      <c r="BT51" s="28" t="e">
        <f>#REF!-#REF!</f>
        <v>#REF!</v>
      </c>
      <c r="BU51" s="28" t="e">
        <f>#REF!-#REF!</f>
        <v>#REF!</v>
      </c>
      <c r="BV51" s="28" t="e">
        <f>#REF!-#REF!</f>
        <v>#REF!</v>
      </c>
      <c r="BW51" s="28" t="e">
        <f>#REF!-#REF!</f>
        <v>#REF!</v>
      </c>
      <c r="BX51" s="28" t="e">
        <f>#REF!-#REF!</f>
        <v>#REF!</v>
      </c>
      <c r="BY51" s="28"/>
      <c r="BZ51" s="28" t="e">
        <f>#REF!-#REF!</f>
        <v>#REF!</v>
      </c>
      <c r="CA51" s="28" t="e">
        <f>#REF!-#REF!</f>
        <v>#REF!</v>
      </c>
      <c r="CB51" s="28"/>
      <c r="CC51" s="28" t="e">
        <f>#REF!-#REF!</f>
        <v>#REF!</v>
      </c>
      <c r="CD51" s="28" t="e">
        <f>#REF!-#REF!</f>
        <v>#REF!</v>
      </c>
      <c r="CE51" s="28" t="e">
        <f>#REF!-#REF!</f>
        <v>#REF!</v>
      </c>
      <c r="CF51" s="28"/>
      <c r="CG51" s="28" t="e">
        <f>#REF!-#REF!</f>
        <v>#REF!</v>
      </c>
      <c r="CH51" s="28" t="e">
        <f>#REF!-#REF!</f>
        <v>#REF!</v>
      </c>
      <c r="CI51" s="28" t="e">
        <f>#REF!-#REF!</f>
        <v>#REF!</v>
      </c>
      <c r="CJ51" s="28" t="e">
        <f>#REF!-#REF!</f>
        <v>#REF!</v>
      </c>
      <c r="CK51" s="28"/>
      <c r="CL51" s="28" t="e">
        <f>#REF!-#REF!</f>
        <v>#REF!</v>
      </c>
    </row>
    <row r="52" spans="2:90">
      <c r="B52" s="33" t="s">
        <v>115</v>
      </c>
      <c r="C52" s="28" t="e">
        <f>#REF!-#REF!</f>
        <v>#REF!</v>
      </c>
      <c r="D52" s="28" t="e">
        <f>#REF!-#REF!</f>
        <v>#REF!</v>
      </c>
      <c r="E52" s="28" t="e">
        <f>#REF!-#REF!</f>
        <v>#REF!</v>
      </c>
      <c r="F52" s="28" t="e">
        <f>#REF!-#REF!</f>
        <v>#REF!</v>
      </c>
      <c r="G52" s="28" t="e">
        <f>#REF!-#REF!</f>
        <v>#REF!</v>
      </c>
      <c r="H52" s="28" t="e">
        <f>#REF!-#REF!</f>
        <v>#REF!</v>
      </c>
      <c r="I52" s="28" t="e">
        <f>#REF!-#REF!</f>
        <v>#REF!</v>
      </c>
      <c r="J52" s="28" t="e">
        <f>#REF!-#REF!</f>
        <v>#REF!</v>
      </c>
      <c r="K52" s="28" t="e">
        <f>#REF!-#REF!</f>
        <v>#REF!</v>
      </c>
      <c r="L52" s="28" t="e">
        <f>#REF!-#REF!</f>
        <v>#REF!</v>
      </c>
      <c r="M52" s="28" t="e">
        <f>#REF!-#REF!</f>
        <v>#REF!</v>
      </c>
      <c r="N52" s="28" t="e">
        <f>#REF!-#REF!</f>
        <v>#REF!</v>
      </c>
      <c r="O52" s="28" t="e">
        <f>#REF!-#REF!</f>
        <v>#REF!</v>
      </c>
      <c r="P52" s="28" t="e">
        <f>#REF!-#REF!</f>
        <v>#REF!</v>
      </c>
      <c r="Q52" s="28" t="e">
        <f>#REF!-#REF!</f>
        <v>#REF!</v>
      </c>
      <c r="R52" s="28" t="e">
        <f>#REF!-#REF!</f>
        <v>#REF!</v>
      </c>
      <c r="S52" s="28" t="e">
        <f>#REF!-#REF!</f>
        <v>#REF!</v>
      </c>
      <c r="T52" s="28" t="e">
        <f>#REF!-#REF!</f>
        <v>#REF!</v>
      </c>
      <c r="U52" s="28" t="e">
        <f>#REF!-#REF!</f>
        <v>#REF!</v>
      </c>
      <c r="V52" s="28" t="e">
        <f>#REF!-#REF!</f>
        <v>#REF!</v>
      </c>
      <c r="W52" s="28" t="e">
        <f>#REF!-#REF!</f>
        <v>#REF!</v>
      </c>
      <c r="X52" s="28" t="e">
        <f>#REF!-#REF!</f>
        <v>#REF!</v>
      </c>
      <c r="Y52" s="28" t="e">
        <f>#REF!-#REF!</f>
        <v>#REF!</v>
      </c>
      <c r="Z52" s="28" t="e">
        <f>#REF!-#REF!</f>
        <v>#REF!</v>
      </c>
      <c r="AA52" s="28" t="e">
        <f>#REF!-#REF!</f>
        <v>#REF!</v>
      </c>
      <c r="AB52" s="28" t="e">
        <f>#REF!-#REF!</f>
        <v>#REF!</v>
      </c>
      <c r="AC52" s="28" t="e">
        <f>#REF!-#REF!</f>
        <v>#REF!</v>
      </c>
      <c r="AD52" s="28" t="e">
        <f>#REF!-#REF!</f>
        <v>#REF!</v>
      </c>
      <c r="AE52" s="28" t="e">
        <f>#REF!-#REF!</f>
        <v>#REF!</v>
      </c>
      <c r="AF52" s="28"/>
      <c r="AG52" s="33" t="s">
        <v>117</v>
      </c>
      <c r="AH52" s="28" t="e">
        <f>#REF!-#REF!</f>
        <v>#REF!</v>
      </c>
      <c r="AI52" s="28" t="e">
        <f>#REF!-#REF!</f>
        <v>#REF!</v>
      </c>
      <c r="AJ52" s="28" t="e">
        <f>#REF!-#REF!</f>
        <v>#REF!</v>
      </c>
      <c r="AK52" s="28" t="e">
        <f>#REF!-#REF!</f>
        <v>#REF!</v>
      </c>
      <c r="AL52" s="28" t="e">
        <f>#REF!-#REF!</f>
        <v>#REF!</v>
      </c>
      <c r="AM52" s="28" t="e">
        <f>#REF!-#REF!</f>
        <v>#REF!</v>
      </c>
      <c r="AN52" s="28" t="e">
        <f>#REF!-#REF!</f>
        <v>#REF!</v>
      </c>
      <c r="AO52" s="28" t="e">
        <f>#REF!-#REF!</f>
        <v>#REF!</v>
      </c>
      <c r="AP52" s="28" t="e">
        <f>#REF!-#REF!</f>
        <v>#REF!</v>
      </c>
      <c r="AQ52" s="28" t="e">
        <f>#REF!-#REF!</f>
        <v>#REF!</v>
      </c>
      <c r="AR52" s="28" t="e">
        <f>#REF!-#REF!</f>
        <v>#REF!</v>
      </c>
      <c r="AS52" s="28" t="e">
        <f>#REF!-#REF!</f>
        <v>#REF!</v>
      </c>
      <c r="AT52" s="28" t="e">
        <f>#REF!-#REF!</f>
        <v>#REF!</v>
      </c>
      <c r="AU52" s="28" t="e">
        <f>#REF!-#REF!</f>
        <v>#REF!</v>
      </c>
      <c r="AV52" s="28" t="e">
        <f>#REF!-#REF!</f>
        <v>#REF!</v>
      </c>
      <c r="AW52" s="28" t="e">
        <f>#REF!-#REF!</f>
        <v>#REF!</v>
      </c>
      <c r="AX52" s="28" t="e">
        <f>#REF!-#REF!</f>
        <v>#REF!</v>
      </c>
      <c r="AY52" s="28" t="e">
        <f>#REF!-#REF!</f>
        <v>#REF!</v>
      </c>
      <c r="AZ52" s="28" t="e">
        <f>#REF!-#REF!</f>
        <v>#REF!</v>
      </c>
      <c r="BA52" s="28" t="e">
        <f>#REF!-#REF!</f>
        <v>#REF!</v>
      </c>
      <c r="BB52" s="28" t="e">
        <f>#REF!-#REF!</f>
        <v>#REF!</v>
      </c>
      <c r="BC52" s="28" t="e">
        <f>#REF!-#REF!</f>
        <v>#REF!</v>
      </c>
      <c r="BD52" s="28" t="e">
        <f>#REF!-#REF!</f>
        <v>#REF!</v>
      </c>
      <c r="BE52" s="28" t="e">
        <f>#REF!-#REF!</f>
        <v>#REF!</v>
      </c>
      <c r="BF52" s="28" t="e">
        <f>#REF!-#REF!</f>
        <v>#REF!</v>
      </c>
      <c r="BG52" s="28"/>
      <c r="BH52" s="28"/>
      <c r="BI52" s="28"/>
      <c r="BK52" s="33" t="s">
        <v>124</v>
      </c>
      <c r="BL52" s="28" t="e">
        <f>#REF!-#REF!</f>
        <v>#REF!</v>
      </c>
      <c r="BM52" s="28" t="e">
        <f>#REF!-#REF!</f>
        <v>#REF!</v>
      </c>
      <c r="BN52" s="28" t="e">
        <f>#REF!-#REF!</f>
        <v>#REF!</v>
      </c>
      <c r="BO52" s="28" t="e">
        <f>#REF!-#REF!</f>
        <v>#REF!</v>
      </c>
      <c r="BP52" s="28" t="e">
        <f>#REF!-#REF!</f>
        <v>#REF!</v>
      </c>
      <c r="BQ52" s="28" t="e">
        <f>#REF!-#REF!</f>
        <v>#REF!</v>
      </c>
      <c r="BR52" s="28" t="e">
        <f>#REF!-#REF!</f>
        <v>#REF!</v>
      </c>
      <c r="BS52" s="28"/>
      <c r="BT52" s="28" t="e">
        <f>#REF!-#REF!</f>
        <v>#REF!</v>
      </c>
      <c r="BU52" s="28" t="e">
        <f>#REF!-#REF!</f>
        <v>#REF!</v>
      </c>
      <c r="BV52" s="28" t="e">
        <f>#REF!-#REF!</f>
        <v>#REF!</v>
      </c>
      <c r="BW52" s="28" t="e">
        <f>#REF!-#REF!</f>
        <v>#REF!</v>
      </c>
      <c r="BX52" s="28" t="e">
        <f>#REF!-#REF!</f>
        <v>#REF!</v>
      </c>
      <c r="BY52" s="28"/>
      <c r="BZ52" s="28" t="e">
        <f>#REF!-#REF!</f>
        <v>#REF!</v>
      </c>
      <c r="CA52" s="28" t="e">
        <f>#REF!-#REF!</f>
        <v>#REF!</v>
      </c>
      <c r="CB52" s="28"/>
      <c r="CC52" s="28" t="e">
        <f>#REF!-#REF!</f>
        <v>#REF!</v>
      </c>
      <c r="CD52" s="28" t="e">
        <f>#REF!-#REF!</f>
        <v>#REF!</v>
      </c>
      <c r="CE52" s="28" t="e">
        <f>#REF!-#REF!</f>
        <v>#REF!</v>
      </c>
      <c r="CF52" s="28"/>
      <c r="CG52" s="28" t="e">
        <f>#REF!-#REF!</f>
        <v>#REF!</v>
      </c>
      <c r="CH52" s="28" t="e">
        <f>#REF!-#REF!</f>
        <v>#REF!</v>
      </c>
      <c r="CI52" s="28" t="e">
        <f>#REF!-#REF!</f>
        <v>#REF!</v>
      </c>
      <c r="CJ52" s="28" t="e">
        <f>#REF!-#REF!</f>
        <v>#REF!</v>
      </c>
      <c r="CK52" s="28"/>
      <c r="CL52" s="28" t="e">
        <f>#REF!-#REF!</f>
        <v>#REF!</v>
      </c>
    </row>
    <row r="53" spans="2:90">
      <c r="B53" s="33" t="s">
        <v>116</v>
      </c>
      <c r="C53" s="28" t="e">
        <f>#REF!-#REF!</f>
        <v>#REF!</v>
      </c>
      <c r="D53" s="28" t="e">
        <f>#REF!-#REF!</f>
        <v>#REF!</v>
      </c>
      <c r="E53" s="28" t="e">
        <f>#REF!-#REF!</f>
        <v>#REF!</v>
      </c>
      <c r="F53" s="28" t="e">
        <f>#REF!-#REF!</f>
        <v>#REF!</v>
      </c>
      <c r="G53" s="28" t="e">
        <f>#REF!-#REF!</f>
        <v>#REF!</v>
      </c>
      <c r="H53" s="28" t="e">
        <f>#REF!-#REF!</f>
        <v>#REF!</v>
      </c>
      <c r="I53" s="28" t="e">
        <f>#REF!-#REF!</f>
        <v>#REF!</v>
      </c>
      <c r="J53" s="28" t="e">
        <f>#REF!-#REF!</f>
        <v>#REF!</v>
      </c>
      <c r="K53" s="28" t="e">
        <f>#REF!-#REF!</f>
        <v>#REF!</v>
      </c>
      <c r="L53" s="28" t="e">
        <f>#REF!-#REF!</f>
        <v>#REF!</v>
      </c>
      <c r="M53" s="28" t="e">
        <f>#REF!-#REF!</f>
        <v>#REF!</v>
      </c>
      <c r="N53" s="28" t="e">
        <f>#REF!-#REF!</f>
        <v>#REF!</v>
      </c>
      <c r="O53" s="28" t="e">
        <f>#REF!-#REF!</f>
        <v>#REF!</v>
      </c>
      <c r="P53" s="28" t="e">
        <f>#REF!-#REF!</f>
        <v>#REF!</v>
      </c>
      <c r="Q53" s="28" t="e">
        <f>#REF!-#REF!</f>
        <v>#REF!</v>
      </c>
      <c r="R53" s="28" t="e">
        <f>#REF!-#REF!</f>
        <v>#REF!</v>
      </c>
      <c r="S53" s="28" t="e">
        <f>#REF!-#REF!</f>
        <v>#REF!</v>
      </c>
      <c r="T53" s="28" t="e">
        <f>#REF!-#REF!</f>
        <v>#REF!</v>
      </c>
      <c r="U53" s="28" t="e">
        <f>#REF!-#REF!</f>
        <v>#REF!</v>
      </c>
      <c r="V53" s="28" t="e">
        <f>#REF!-#REF!</f>
        <v>#REF!</v>
      </c>
      <c r="W53" s="28" t="e">
        <f>#REF!-#REF!</f>
        <v>#REF!</v>
      </c>
      <c r="X53" s="28" t="e">
        <f>#REF!-#REF!</f>
        <v>#REF!</v>
      </c>
      <c r="Y53" s="28" t="e">
        <f>#REF!-#REF!</f>
        <v>#REF!</v>
      </c>
      <c r="Z53" s="28" t="e">
        <f>#REF!-#REF!</f>
        <v>#REF!</v>
      </c>
      <c r="AA53" s="28" t="e">
        <f>#REF!-#REF!</f>
        <v>#REF!</v>
      </c>
      <c r="AB53" s="28" t="e">
        <f>#REF!-#REF!</f>
        <v>#REF!</v>
      </c>
      <c r="AC53" s="28" t="e">
        <f>#REF!-#REF!</f>
        <v>#REF!</v>
      </c>
      <c r="AD53" s="28" t="e">
        <f>#REF!-#REF!</f>
        <v>#REF!</v>
      </c>
      <c r="AE53" s="28" t="e">
        <f>#REF!-#REF!</f>
        <v>#REF!</v>
      </c>
      <c r="AF53" s="28"/>
      <c r="AG53" s="33" t="s">
        <v>118</v>
      </c>
      <c r="AH53" s="28" t="e">
        <f>#REF!-#REF!</f>
        <v>#REF!</v>
      </c>
      <c r="AI53" s="28" t="e">
        <f>#REF!-#REF!</f>
        <v>#REF!</v>
      </c>
      <c r="AJ53" s="28" t="e">
        <f>#REF!-#REF!</f>
        <v>#REF!</v>
      </c>
      <c r="AK53" s="28" t="e">
        <f>#REF!-#REF!</f>
        <v>#REF!</v>
      </c>
      <c r="AL53" s="28" t="e">
        <f>#REF!-#REF!</f>
        <v>#REF!</v>
      </c>
      <c r="AM53" s="28" t="e">
        <f>#REF!-#REF!</f>
        <v>#REF!</v>
      </c>
      <c r="AN53" s="28" t="e">
        <f>#REF!-#REF!</f>
        <v>#REF!</v>
      </c>
      <c r="AO53" s="28" t="e">
        <f>#REF!-#REF!</f>
        <v>#REF!</v>
      </c>
      <c r="AP53" s="28" t="e">
        <f>#REF!-#REF!</f>
        <v>#REF!</v>
      </c>
      <c r="AQ53" s="28" t="e">
        <f>#REF!-#REF!</f>
        <v>#REF!</v>
      </c>
      <c r="AR53" s="28" t="e">
        <f>#REF!-#REF!</f>
        <v>#REF!</v>
      </c>
      <c r="AS53" s="28" t="e">
        <f>#REF!-#REF!</f>
        <v>#REF!</v>
      </c>
      <c r="AT53" s="28" t="e">
        <f>#REF!-#REF!</f>
        <v>#REF!</v>
      </c>
      <c r="AU53" s="28" t="e">
        <f>#REF!-#REF!</f>
        <v>#REF!</v>
      </c>
      <c r="AV53" s="28" t="e">
        <f>#REF!-#REF!</f>
        <v>#REF!</v>
      </c>
      <c r="AW53" s="28" t="e">
        <f>#REF!-#REF!</f>
        <v>#REF!</v>
      </c>
      <c r="AX53" s="28" t="e">
        <f>#REF!-#REF!</f>
        <v>#REF!</v>
      </c>
      <c r="AY53" s="28" t="e">
        <f>#REF!-#REF!</f>
        <v>#REF!</v>
      </c>
      <c r="AZ53" s="28" t="e">
        <f>#REF!-#REF!</f>
        <v>#REF!</v>
      </c>
      <c r="BA53" s="28" t="e">
        <f>#REF!-#REF!</f>
        <v>#REF!</v>
      </c>
      <c r="BB53" s="28" t="e">
        <f>#REF!-#REF!</f>
        <v>#REF!</v>
      </c>
      <c r="BC53" s="28" t="e">
        <f>#REF!-#REF!</f>
        <v>#REF!</v>
      </c>
      <c r="BD53" s="28" t="e">
        <f>#REF!-#REF!</f>
        <v>#REF!</v>
      </c>
      <c r="BE53" s="28" t="e">
        <f>#REF!-#REF!</f>
        <v>#REF!</v>
      </c>
      <c r="BF53" s="28" t="e">
        <f>#REF!-#REF!</f>
        <v>#REF!</v>
      </c>
      <c r="BG53" s="28"/>
      <c r="BH53" s="28"/>
      <c r="BI53" s="28"/>
      <c r="BK53" s="33" t="s">
        <v>125</v>
      </c>
      <c r="BL53" s="28" t="e">
        <f>#REF!-#REF!</f>
        <v>#REF!</v>
      </c>
      <c r="BM53" s="28" t="e">
        <f>#REF!-#REF!</f>
        <v>#REF!</v>
      </c>
      <c r="BN53" s="28" t="e">
        <f>#REF!-#REF!</f>
        <v>#REF!</v>
      </c>
      <c r="BO53" s="28" t="e">
        <f>#REF!-#REF!</f>
        <v>#REF!</v>
      </c>
      <c r="BP53" s="28" t="e">
        <f>#REF!-#REF!</f>
        <v>#REF!</v>
      </c>
      <c r="BQ53" s="28" t="e">
        <f>#REF!-#REF!</f>
        <v>#REF!</v>
      </c>
      <c r="BR53" s="28" t="e">
        <f>#REF!-#REF!</f>
        <v>#REF!</v>
      </c>
      <c r="BS53" s="28"/>
      <c r="BT53" s="28" t="e">
        <f>#REF!-#REF!</f>
        <v>#REF!</v>
      </c>
      <c r="BU53" s="28" t="e">
        <f>#REF!-#REF!</f>
        <v>#REF!</v>
      </c>
      <c r="BV53" s="28" t="e">
        <f>#REF!-#REF!</f>
        <v>#REF!</v>
      </c>
      <c r="BW53" s="28" t="e">
        <f>#REF!-#REF!</f>
        <v>#REF!</v>
      </c>
      <c r="BX53" s="28" t="e">
        <f>#REF!-#REF!</f>
        <v>#REF!</v>
      </c>
      <c r="BY53" s="28"/>
      <c r="BZ53" s="28" t="e">
        <f>#REF!-#REF!</f>
        <v>#REF!</v>
      </c>
      <c r="CA53" s="28" t="e">
        <f>#REF!-#REF!</f>
        <v>#REF!</v>
      </c>
      <c r="CB53" s="28"/>
      <c r="CC53" s="28" t="e">
        <f>#REF!-#REF!</f>
        <v>#REF!</v>
      </c>
      <c r="CD53" s="28" t="e">
        <f>#REF!-#REF!</f>
        <v>#REF!</v>
      </c>
      <c r="CE53" s="28" t="e">
        <f>#REF!-#REF!</f>
        <v>#REF!</v>
      </c>
      <c r="CF53" s="28"/>
      <c r="CG53" s="28" t="e">
        <f>#REF!-#REF!</f>
        <v>#REF!</v>
      </c>
      <c r="CH53" s="28" t="e">
        <f>#REF!-#REF!</f>
        <v>#REF!</v>
      </c>
      <c r="CI53" s="28" t="e">
        <f>#REF!-#REF!</f>
        <v>#REF!</v>
      </c>
      <c r="CJ53" s="28" t="e">
        <f>#REF!-#REF!</f>
        <v>#REF!</v>
      </c>
      <c r="CK53" s="28"/>
      <c r="CL53" s="28" t="e">
        <f>#REF!-#REF!</f>
        <v>#REF!</v>
      </c>
    </row>
    <row r="54" spans="2:90">
      <c r="B54" s="33" t="s">
        <v>117</v>
      </c>
      <c r="C54" s="28" t="e">
        <f>#REF!-#REF!</f>
        <v>#REF!</v>
      </c>
      <c r="D54" s="28" t="e">
        <f>#REF!-#REF!</f>
        <v>#REF!</v>
      </c>
      <c r="E54" s="28" t="e">
        <f>#REF!-#REF!</f>
        <v>#REF!</v>
      </c>
      <c r="F54" s="28" t="e">
        <f>#REF!-#REF!</f>
        <v>#REF!</v>
      </c>
      <c r="G54" s="28" t="e">
        <f>#REF!-#REF!</f>
        <v>#REF!</v>
      </c>
      <c r="H54" s="28" t="e">
        <f>#REF!-#REF!</f>
        <v>#REF!</v>
      </c>
      <c r="I54" s="28" t="e">
        <f>#REF!-#REF!</f>
        <v>#REF!</v>
      </c>
      <c r="J54" s="28" t="e">
        <f>#REF!-#REF!</f>
        <v>#REF!</v>
      </c>
      <c r="K54" s="28" t="e">
        <f>#REF!-#REF!</f>
        <v>#REF!</v>
      </c>
      <c r="L54" s="28" t="e">
        <f>#REF!-#REF!</f>
        <v>#REF!</v>
      </c>
      <c r="M54" s="28" t="e">
        <f>#REF!-#REF!</f>
        <v>#REF!</v>
      </c>
      <c r="N54" s="28" t="e">
        <f>#REF!-#REF!</f>
        <v>#REF!</v>
      </c>
      <c r="O54" s="28" t="e">
        <f>#REF!-#REF!</f>
        <v>#REF!</v>
      </c>
      <c r="P54" s="28" t="e">
        <f>#REF!-#REF!</f>
        <v>#REF!</v>
      </c>
      <c r="Q54" s="28" t="e">
        <f>#REF!-#REF!</f>
        <v>#REF!</v>
      </c>
      <c r="R54" s="28" t="e">
        <f>#REF!-#REF!</f>
        <v>#REF!</v>
      </c>
      <c r="S54" s="28" t="e">
        <f>#REF!-#REF!</f>
        <v>#REF!</v>
      </c>
      <c r="T54" s="28" t="e">
        <f>#REF!-#REF!</f>
        <v>#REF!</v>
      </c>
      <c r="U54" s="28" t="e">
        <f>#REF!-#REF!</f>
        <v>#REF!</v>
      </c>
      <c r="V54" s="28" t="e">
        <f>#REF!-#REF!</f>
        <v>#REF!</v>
      </c>
      <c r="W54" s="28" t="e">
        <f>#REF!-#REF!</f>
        <v>#REF!</v>
      </c>
      <c r="X54" s="28" t="e">
        <f>#REF!-#REF!</f>
        <v>#REF!</v>
      </c>
      <c r="Y54" s="28" t="e">
        <f>#REF!-#REF!</f>
        <v>#REF!</v>
      </c>
      <c r="Z54" s="28" t="e">
        <f>#REF!-#REF!</f>
        <v>#REF!</v>
      </c>
      <c r="AA54" s="28" t="e">
        <f>#REF!-#REF!</f>
        <v>#REF!</v>
      </c>
      <c r="AB54" s="28" t="e">
        <f>#REF!-#REF!</f>
        <v>#REF!</v>
      </c>
      <c r="AC54" s="28" t="e">
        <f>#REF!-#REF!</f>
        <v>#REF!</v>
      </c>
      <c r="AD54" s="28" t="e">
        <f>#REF!-#REF!</f>
        <v>#REF!</v>
      </c>
      <c r="AE54" s="28" t="e">
        <f>#REF!-#REF!</f>
        <v>#REF!</v>
      </c>
      <c r="AF54" s="28"/>
      <c r="AG54" s="33" t="s">
        <v>119</v>
      </c>
      <c r="AH54" s="28" t="e">
        <f>#REF!-#REF!</f>
        <v>#REF!</v>
      </c>
      <c r="AI54" s="28" t="e">
        <f>#REF!-#REF!</f>
        <v>#REF!</v>
      </c>
      <c r="AJ54" s="28" t="e">
        <f>#REF!-#REF!</f>
        <v>#REF!</v>
      </c>
      <c r="AK54" s="28" t="e">
        <f>#REF!-#REF!</f>
        <v>#REF!</v>
      </c>
      <c r="AL54" s="28" t="e">
        <f>#REF!-#REF!</f>
        <v>#REF!</v>
      </c>
      <c r="AM54" s="28" t="e">
        <f>#REF!-#REF!</f>
        <v>#REF!</v>
      </c>
      <c r="AN54" s="28" t="e">
        <f>#REF!-#REF!</f>
        <v>#REF!</v>
      </c>
      <c r="AO54" s="28" t="e">
        <f>#REF!-#REF!</f>
        <v>#REF!</v>
      </c>
      <c r="AP54" s="28" t="e">
        <f>#REF!-#REF!</f>
        <v>#REF!</v>
      </c>
      <c r="AQ54" s="28" t="e">
        <f>#REF!-#REF!</f>
        <v>#REF!</v>
      </c>
      <c r="AR54" s="28" t="e">
        <f>#REF!-#REF!</f>
        <v>#REF!</v>
      </c>
      <c r="AS54" s="28" t="e">
        <f>#REF!-#REF!</f>
        <v>#REF!</v>
      </c>
      <c r="AT54" s="28" t="e">
        <f>#REF!-#REF!</f>
        <v>#REF!</v>
      </c>
      <c r="AU54" s="28" t="e">
        <f>#REF!-#REF!</f>
        <v>#REF!</v>
      </c>
      <c r="AV54" s="28" t="e">
        <f>#REF!-#REF!</f>
        <v>#REF!</v>
      </c>
      <c r="AW54" s="28" t="e">
        <f>#REF!-#REF!</f>
        <v>#REF!</v>
      </c>
      <c r="AX54" s="28" t="e">
        <f>#REF!-#REF!</f>
        <v>#REF!</v>
      </c>
      <c r="AY54" s="28" t="e">
        <f>#REF!-#REF!</f>
        <v>#REF!</v>
      </c>
      <c r="AZ54" s="28" t="e">
        <f>#REF!-#REF!</f>
        <v>#REF!</v>
      </c>
      <c r="BA54" s="28" t="e">
        <f>#REF!-#REF!</f>
        <v>#REF!</v>
      </c>
      <c r="BB54" s="28" t="e">
        <f>#REF!-#REF!</f>
        <v>#REF!</v>
      </c>
      <c r="BC54" s="28" t="e">
        <f>#REF!-#REF!</f>
        <v>#REF!</v>
      </c>
      <c r="BD54" s="28" t="e">
        <f>#REF!-#REF!</f>
        <v>#REF!</v>
      </c>
      <c r="BE54" s="28" t="e">
        <f>#REF!-#REF!</f>
        <v>#REF!</v>
      </c>
      <c r="BF54" s="28" t="e">
        <f>#REF!-#REF!</f>
        <v>#REF!</v>
      </c>
      <c r="BG54" s="28"/>
      <c r="BH54" s="28"/>
      <c r="BI54" s="28"/>
      <c r="BK54" s="33" t="s">
        <v>126</v>
      </c>
      <c r="BL54" s="28" t="e">
        <f>#REF!-#REF!</f>
        <v>#REF!</v>
      </c>
      <c r="BM54" s="28" t="e">
        <f>#REF!-#REF!</f>
        <v>#REF!</v>
      </c>
      <c r="BN54" s="28" t="e">
        <f>#REF!-#REF!</f>
        <v>#REF!</v>
      </c>
      <c r="BO54" s="28" t="e">
        <f>#REF!-#REF!</f>
        <v>#REF!</v>
      </c>
      <c r="BP54" s="28" t="e">
        <f>#REF!-#REF!</f>
        <v>#REF!</v>
      </c>
      <c r="BQ54" s="28" t="e">
        <f>#REF!-#REF!</f>
        <v>#REF!</v>
      </c>
      <c r="BR54" s="28" t="e">
        <f>#REF!-#REF!</f>
        <v>#REF!</v>
      </c>
      <c r="BS54" s="28"/>
      <c r="BT54" s="28" t="e">
        <f>#REF!-#REF!</f>
        <v>#REF!</v>
      </c>
      <c r="BU54" s="28" t="e">
        <f>#REF!-#REF!</f>
        <v>#REF!</v>
      </c>
      <c r="BV54" s="28" t="e">
        <f>#REF!-#REF!</f>
        <v>#REF!</v>
      </c>
      <c r="BW54" s="28" t="e">
        <f>#REF!-#REF!</f>
        <v>#REF!</v>
      </c>
      <c r="BX54" s="28" t="e">
        <f>#REF!-#REF!</f>
        <v>#REF!</v>
      </c>
      <c r="BY54" s="28"/>
      <c r="BZ54" s="28" t="e">
        <f>#REF!-#REF!</f>
        <v>#REF!</v>
      </c>
      <c r="CA54" s="28" t="e">
        <f>#REF!-#REF!</f>
        <v>#REF!</v>
      </c>
      <c r="CB54" s="28"/>
      <c r="CC54" s="28" t="e">
        <f>#REF!-#REF!</f>
        <v>#REF!</v>
      </c>
      <c r="CD54" s="28" t="e">
        <f>#REF!-#REF!</f>
        <v>#REF!</v>
      </c>
      <c r="CE54" s="28" t="e">
        <f>#REF!-#REF!</f>
        <v>#REF!</v>
      </c>
      <c r="CF54" s="28"/>
      <c r="CG54" s="28" t="e">
        <f>#REF!-#REF!</f>
        <v>#REF!</v>
      </c>
      <c r="CH54" s="28" t="e">
        <f>#REF!-#REF!</f>
        <v>#REF!</v>
      </c>
      <c r="CI54" s="28" t="e">
        <f>#REF!-#REF!</f>
        <v>#REF!</v>
      </c>
      <c r="CJ54" s="28" t="e">
        <f>#REF!-#REF!</f>
        <v>#REF!</v>
      </c>
      <c r="CK54" s="28"/>
      <c r="CL54" s="28" t="e">
        <f>#REF!-#REF!</f>
        <v>#REF!</v>
      </c>
    </row>
    <row r="55" spans="2:90">
      <c r="B55" s="33" t="s">
        <v>118</v>
      </c>
      <c r="C55" s="28" t="e">
        <f>#REF!-#REF!</f>
        <v>#REF!</v>
      </c>
      <c r="D55" s="28" t="e">
        <f>#REF!-#REF!</f>
        <v>#REF!</v>
      </c>
      <c r="E55" s="28" t="e">
        <f>#REF!-#REF!</f>
        <v>#REF!</v>
      </c>
      <c r="F55" s="28" t="e">
        <f>#REF!-#REF!</f>
        <v>#REF!</v>
      </c>
      <c r="G55" s="28" t="e">
        <f>#REF!-#REF!</f>
        <v>#REF!</v>
      </c>
      <c r="H55" s="28" t="e">
        <f>#REF!-#REF!</f>
        <v>#REF!</v>
      </c>
      <c r="I55" s="28" t="e">
        <f>#REF!-#REF!</f>
        <v>#REF!</v>
      </c>
      <c r="J55" s="28" t="e">
        <f>#REF!-#REF!</f>
        <v>#REF!</v>
      </c>
      <c r="K55" s="28" t="e">
        <f>#REF!-#REF!</f>
        <v>#REF!</v>
      </c>
      <c r="L55" s="28" t="e">
        <f>#REF!-#REF!</f>
        <v>#REF!</v>
      </c>
      <c r="M55" s="28" t="e">
        <f>#REF!-#REF!</f>
        <v>#REF!</v>
      </c>
      <c r="N55" s="28" t="e">
        <f>#REF!-#REF!</f>
        <v>#REF!</v>
      </c>
      <c r="O55" s="28" t="e">
        <f>#REF!-#REF!</f>
        <v>#REF!</v>
      </c>
      <c r="P55" s="28" t="e">
        <f>#REF!-#REF!</f>
        <v>#REF!</v>
      </c>
      <c r="Q55" s="28" t="e">
        <f>#REF!-#REF!</f>
        <v>#REF!</v>
      </c>
      <c r="R55" s="28" t="e">
        <f>#REF!-#REF!</f>
        <v>#REF!</v>
      </c>
      <c r="S55" s="28" t="e">
        <f>#REF!-#REF!</f>
        <v>#REF!</v>
      </c>
      <c r="T55" s="28" t="e">
        <f>#REF!-#REF!</f>
        <v>#REF!</v>
      </c>
      <c r="U55" s="28" t="e">
        <f>#REF!-#REF!</f>
        <v>#REF!</v>
      </c>
      <c r="V55" s="28" t="e">
        <f>#REF!-#REF!</f>
        <v>#REF!</v>
      </c>
      <c r="W55" s="28" t="e">
        <f>#REF!-#REF!</f>
        <v>#REF!</v>
      </c>
      <c r="X55" s="28" t="e">
        <f>#REF!-#REF!</f>
        <v>#REF!</v>
      </c>
      <c r="Y55" s="28" t="e">
        <f>#REF!-#REF!</f>
        <v>#REF!</v>
      </c>
      <c r="Z55" s="28" t="e">
        <f>#REF!-#REF!</f>
        <v>#REF!</v>
      </c>
      <c r="AA55" s="28" t="e">
        <f>#REF!-#REF!</f>
        <v>#REF!</v>
      </c>
      <c r="AB55" s="28" t="e">
        <f>#REF!-#REF!</f>
        <v>#REF!</v>
      </c>
      <c r="AC55" s="28" t="e">
        <f>#REF!-#REF!</f>
        <v>#REF!</v>
      </c>
      <c r="AD55" s="28" t="e">
        <f>#REF!-#REF!</f>
        <v>#REF!</v>
      </c>
      <c r="AE55" s="28" t="e">
        <f>#REF!-#REF!</f>
        <v>#REF!</v>
      </c>
      <c r="AF55" s="28"/>
      <c r="AG55" s="33" t="s">
        <v>120</v>
      </c>
      <c r="AH55" s="28" t="e">
        <f>#REF!-#REF!</f>
        <v>#REF!</v>
      </c>
      <c r="AI55" s="28" t="e">
        <f>#REF!-#REF!</f>
        <v>#REF!</v>
      </c>
      <c r="AJ55" s="28" t="e">
        <f>#REF!-#REF!</f>
        <v>#REF!</v>
      </c>
      <c r="AK55" s="28" t="e">
        <f>#REF!-#REF!</f>
        <v>#REF!</v>
      </c>
      <c r="AL55" s="28" t="e">
        <f>#REF!-#REF!</f>
        <v>#REF!</v>
      </c>
      <c r="AM55" s="28" t="e">
        <f>#REF!-#REF!</f>
        <v>#REF!</v>
      </c>
      <c r="AN55" s="28" t="e">
        <f>#REF!-#REF!</f>
        <v>#REF!</v>
      </c>
      <c r="AO55" s="28" t="e">
        <f>#REF!-#REF!</f>
        <v>#REF!</v>
      </c>
      <c r="AP55" s="28" t="e">
        <f>#REF!-#REF!</f>
        <v>#REF!</v>
      </c>
      <c r="AQ55" s="28" t="e">
        <f>#REF!-#REF!</f>
        <v>#REF!</v>
      </c>
      <c r="AR55" s="28" t="e">
        <f>#REF!-#REF!</f>
        <v>#REF!</v>
      </c>
      <c r="AS55" s="28" t="e">
        <f>#REF!-#REF!</f>
        <v>#REF!</v>
      </c>
      <c r="AT55" s="28" t="e">
        <f>#REF!-#REF!</f>
        <v>#REF!</v>
      </c>
      <c r="AU55" s="28" t="e">
        <f>#REF!-#REF!</f>
        <v>#REF!</v>
      </c>
      <c r="AV55" s="28" t="e">
        <f>#REF!-#REF!</f>
        <v>#REF!</v>
      </c>
      <c r="AW55" s="28" t="e">
        <f>#REF!-#REF!</f>
        <v>#REF!</v>
      </c>
      <c r="AX55" s="28" t="e">
        <f>#REF!-#REF!</f>
        <v>#REF!</v>
      </c>
      <c r="AY55" s="28" t="e">
        <f>#REF!-#REF!</f>
        <v>#REF!</v>
      </c>
      <c r="AZ55" s="28" t="e">
        <f>#REF!-#REF!</f>
        <v>#REF!</v>
      </c>
      <c r="BA55" s="28" t="e">
        <f>#REF!-#REF!</f>
        <v>#REF!</v>
      </c>
      <c r="BB55" s="28" t="e">
        <f>#REF!-#REF!</f>
        <v>#REF!</v>
      </c>
      <c r="BC55" s="28" t="e">
        <f>#REF!-#REF!</f>
        <v>#REF!</v>
      </c>
      <c r="BD55" s="28" t="e">
        <f>#REF!-#REF!</f>
        <v>#REF!</v>
      </c>
      <c r="BE55" s="28" t="e">
        <f>#REF!-#REF!</f>
        <v>#REF!</v>
      </c>
      <c r="BF55" s="28" t="e">
        <f>#REF!-#REF!</f>
        <v>#REF!</v>
      </c>
      <c r="BG55" s="28"/>
      <c r="BH55" s="28"/>
      <c r="BI55" s="28"/>
      <c r="BK55" s="33" t="s">
        <v>127</v>
      </c>
      <c r="BL55" s="28" t="e">
        <f>#REF!-#REF!</f>
        <v>#REF!</v>
      </c>
      <c r="BM55" s="28" t="e">
        <f>#REF!-#REF!</f>
        <v>#REF!</v>
      </c>
      <c r="BN55" s="28" t="e">
        <f>#REF!-#REF!</f>
        <v>#REF!</v>
      </c>
      <c r="BO55" s="28" t="e">
        <f>#REF!-#REF!</f>
        <v>#REF!</v>
      </c>
      <c r="BP55" s="28" t="e">
        <f>#REF!-#REF!</f>
        <v>#REF!</v>
      </c>
      <c r="BQ55" s="28" t="e">
        <f>#REF!-#REF!</f>
        <v>#REF!</v>
      </c>
      <c r="BR55" s="28" t="e">
        <f>#REF!-#REF!</f>
        <v>#REF!</v>
      </c>
      <c r="BS55" s="28"/>
      <c r="BT55" s="28" t="e">
        <f>#REF!-#REF!</f>
        <v>#REF!</v>
      </c>
      <c r="BU55" s="28" t="e">
        <f>#REF!-#REF!</f>
        <v>#REF!</v>
      </c>
      <c r="BV55" s="28" t="e">
        <f>#REF!-#REF!</f>
        <v>#REF!</v>
      </c>
      <c r="BW55" s="28" t="e">
        <f>#REF!-#REF!</f>
        <v>#REF!</v>
      </c>
      <c r="BX55" s="28" t="e">
        <f>#REF!-#REF!</f>
        <v>#REF!</v>
      </c>
      <c r="BY55" s="28"/>
      <c r="BZ55" s="28" t="e">
        <f>#REF!-#REF!</f>
        <v>#REF!</v>
      </c>
      <c r="CA55" s="28" t="e">
        <f>#REF!-#REF!</f>
        <v>#REF!</v>
      </c>
      <c r="CB55" s="28"/>
      <c r="CC55" s="28" t="e">
        <f>#REF!-#REF!</f>
        <v>#REF!</v>
      </c>
      <c r="CD55" s="28" t="e">
        <f>#REF!-#REF!</f>
        <v>#REF!</v>
      </c>
      <c r="CE55" s="28" t="e">
        <f>#REF!-#REF!</f>
        <v>#REF!</v>
      </c>
      <c r="CF55" s="28"/>
      <c r="CG55" s="28" t="e">
        <f>#REF!-#REF!</f>
        <v>#REF!</v>
      </c>
      <c r="CH55" s="28" t="e">
        <f>#REF!-#REF!</f>
        <v>#REF!</v>
      </c>
      <c r="CI55" s="28" t="e">
        <f>#REF!-#REF!</f>
        <v>#REF!</v>
      </c>
      <c r="CJ55" s="28" t="e">
        <f>#REF!-#REF!</f>
        <v>#REF!</v>
      </c>
      <c r="CK55" s="28"/>
      <c r="CL55" s="28" t="e">
        <f>#REF!-#REF!</f>
        <v>#REF!</v>
      </c>
    </row>
    <row r="56" spans="2:90" s="67" customFormat="1">
      <c r="B56" s="66" t="s">
        <v>119</v>
      </c>
      <c r="C56" s="28" t="e">
        <f>#REF!-#REF!</f>
        <v>#REF!</v>
      </c>
      <c r="D56" s="28" t="e">
        <f>#REF!-#REF!</f>
        <v>#REF!</v>
      </c>
      <c r="E56" s="28" t="e">
        <f>#REF!-#REF!</f>
        <v>#REF!</v>
      </c>
      <c r="F56" s="28" t="e">
        <f>#REF!-#REF!</f>
        <v>#REF!</v>
      </c>
      <c r="G56" s="28" t="e">
        <f>#REF!-#REF!</f>
        <v>#REF!</v>
      </c>
      <c r="H56" s="28" t="e">
        <f>#REF!-#REF!</f>
        <v>#REF!</v>
      </c>
      <c r="I56" s="28" t="e">
        <f>#REF!-#REF!</f>
        <v>#REF!</v>
      </c>
      <c r="J56" s="28" t="e">
        <f>#REF!-#REF!</f>
        <v>#REF!</v>
      </c>
      <c r="K56" s="28" t="e">
        <f>#REF!-#REF!</f>
        <v>#REF!</v>
      </c>
      <c r="L56" s="28" t="e">
        <f>#REF!-#REF!</f>
        <v>#REF!</v>
      </c>
      <c r="M56" s="28" t="e">
        <f>#REF!-#REF!</f>
        <v>#REF!</v>
      </c>
      <c r="N56" s="28" t="e">
        <f>#REF!-#REF!</f>
        <v>#REF!</v>
      </c>
      <c r="O56" s="28" t="e">
        <f>#REF!-#REF!</f>
        <v>#REF!</v>
      </c>
      <c r="P56" s="28" t="e">
        <f>#REF!-#REF!</f>
        <v>#REF!</v>
      </c>
      <c r="Q56" s="28" t="e">
        <f>#REF!-#REF!</f>
        <v>#REF!</v>
      </c>
      <c r="R56" s="28" t="e">
        <f>#REF!-#REF!</f>
        <v>#REF!</v>
      </c>
      <c r="S56" s="28" t="e">
        <f>#REF!-#REF!</f>
        <v>#REF!</v>
      </c>
      <c r="T56" s="28" t="e">
        <f>#REF!-#REF!</f>
        <v>#REF!</v>
      </c>
      <c r="U56" s="28" t="e">
        <f>#REF!-#REF!</f>
        <v>#REF!</v>
      </c>
      <c r="V56" s="28" t="e">
        <f>#REF!-#REF!</f>
        <v>#REF!</v>
      </c>
      <c r="W56" s="28" t="e">
        <f>#REF!-#REF!</f>
        <v>#REF!</v>
      </c>
      <c r="X56" s="28" t="e">
        <f>#REF!-#REF!</f>
        <v>#REF!</v>
      </c>
      <c r="Y56" s="28" t="e">
        <f>#REF!-#REF!</f>
        <v>#REF!</v>
      </c>
      <c r="Z56" s="28" t="e">
        <f>#REF!-#REF!</f>
        <v>#REF!</v>
      </c>
      <c r="AA56" s="28" t="e">
        <f>#REF!-#REF!</f>
        <v>#REF!</v>
      </c>
      <c r="AB56" s="28" t="e">
        <f>#REF!-#REF!</f>
        <v>#REF!</v>
      </c>
      <c r="AC56" s="28" t="e">
        <f>#REF!-#REF!</f>
        <v>#REF!</v>
      </c>
      <c r="AD56" s="28" t="e">
        <f>#REF!-#REF!</f>
        <v>#REF!</v>
      </c>
      <c r="AE56" s="28" t="e">
        <f>#REF!-#REF!</f>
        <v>#REF!</v>
      </c>
      <c r="AF56" s="28"/>
      <c r="AG56" s="33" t="s">
        <v>121</v>
      </c>
      <c r="AH56" s="28" t="e">
        <f>#REF!-#REF!</f>
        <v>#REF!</v>
      </c>
      <c r="AI56" s="28" t="e">
        <f>#REF!-#REF!</f>
        <v>#REF!</v>
      </c>
      <c r="AJ56" s="28" t="e">
        <f>#REF!-#REF!</f>
        <v>#REF!</v>
      </c>
      <c r="AK56" s="28" t="e">
        <f>#REF!-#REF!</f>
        <v>#REF!</v>
      </c>
      <c r="AL56" s="28" t="e">
        <f>#REF!-#REF!</f>
        <v>#REF!</v>
      </c>
      <c r="AM56" s="28" t="e">
        <f>#REF!-#REF!</f>
        <v>#REF!</v>
      </c>
      <c r="AN56" s="28" t="e">
        <f>#REF!-#REF!</f>
        <v>#REF!</v>
      </c>
      <c r="AO56" s="28" t="e">
        <f>#REF!-#REF!</f>
        <v>#REF!</v>
      </c>
      <c r="AP56" s="28" t="e">
        <f>#REF!-#REF!</f>
        <v>#REF!</v>
      </c>
      <c r="AQ56" s="28" t="e">
        <f>#REF!-#REF!</f>
        <v>#REF!</v>
      </c>
      <c r="AR56" s="28" t="e">
        <f>#REF!-#REF!</f>
        <v>#REF!</v>
      </c>
      <c r="AS56" s="28" t="e">
        <f>#REF!-#REF!</f>
        <v>#REF!</v>
      </c>
      <c r="AT56" s="28" t="e">
        <f>#REF!-#REF!</f>
        <v>#REF!</v>
      </c>
      <c r="AU56" s="28" t="e">
        <f>#REF!-#REF!</f>
        <v>#REF!</v>
      </c>
      <c r="AV56" s="28" t="e">
        <f>#REF!-#REF!</f>
        <v>#REF!</v>
      </c>
      <c r="AW56" s="28" t="e">
        <f>#REF!-#REF!</f>
        <v>#REF!</v>
      </c>
      <c r="AX56" s="28" t="e">
        <f>#REF!-#REF!</f>
        <v>#REF!</v>
      </c>
      <c r="AY56" s="28" t="e">
        <f>#REF!-#REF!</f>
        <v>#REF!</v>
      </c>
      <c r="AZ56" s="28" t="e">
        <f>#REF!-#REF!</f>
        <v>#REF!</v>
      </c>
      <c r="BA56" s="28" t="e">
        <f>#REF!-#REF!</f>
        <v>#REF!</v>
      </c>
      <c r="BB56" s="28" t="e">
        <f>#REF!-#REF!</f>
        <v>#REF!</v>
      </c>
      <c r="BC56" s="28" t="e">
        <f>#REF!-#REF!</f>
        <v>#REF!</v>
      </c>
      <c r="BD56" s="28" t="e">
        <f>#REF!-#REF!</f>
        <v>#REF!</v>
      </c>
      <c r="BE56" s="28" t="e">
        <f>#REF!-#REF!</f>
        <v>#REF!</v>
      </c>
      <c r="BF56" s="28" t="e">
        <f>#REF!-#REF!</f>
        <v>#REF!</v>
      </c>
      <c r="BG56" s="28"/>
      <c r="BH56" s="28"/>
      <c r="BI56" s="28"/>
      <c r="BK56" s="33" t="s">
        <v>128</v>
      </c>
      <c r="BL56" s="28" t="e">
        <f>#REF!-#REF!</f>
        <v>#REF!</v>
      </c>
      <c r="BM56" s="28" t="e">
        <f>#REF!-#REF!</f>
        <v>#REF!</v>
      </c>
      <c r="BN56" s="28" t="e">
        <f>#REF!-#REF!</f>
        <v>#REF!</v>
      </c>
      <c r="BO56" s="28" t="e">
        <f>#REF!-#REF!</f>
        <v>#REF!</v>
      </c>
      <c r="BP56" s="28" t="e">
        <f>#REF!-#REF!</f>
        <v>#REF!</v>
      </c>
      <c r="BQ56" s="28" t="e">
        <f>#REF!-#REF!</f>
        <v>#REF!</v>
      </c>
      <c r="BR56" s="28" t="e">
        <f>#REF!-#REF!</f>
        <v>#REF!</v>
      </c>
      <c r="BS56" s="28"/>
      <c r="BT56" s="28" t="e">
        <f>#REF!-#REF!</f>
        <v>#REF!</v>
      </c>
      <c r="BU56" s="28" t="e">
        <f>#REF!-#REF!</f>
        <v>#REF!</v>
      </c>
      <c r="BV56" s="28" t="e">
        <f>#REF!-#REF!</f>
        <v>#REF!</v>
      </c>
      <c r="BW56" s="28" t="e">
        <f>#REF!-#REF!</f>
        <v>#REF!</v>
      </c>
      <c r="BX56" s="28" t="e">
        <f>#REF!-#REF!</f>
        <v>#REF!</v>
      </c>
      <c r="BY56" s="28"/>
      <c r="BZ56" s="28" t="e">
        <f>#REF!-#REF!</f>
        <v>#REF!</v>
      </c>
      <c r="CA56" s="28" t="e">
        <f>#REF!-#REF!</f>
        <v>#REF!</v>
      </c>
      <c r="CB56" s="28"/>
      <c r="CC56" s="28" t="e">
        <f>#REF!-#REF!</f>
        <v>#REF!</v>
      </c>
      <c r="CD56" s="28" t="e">
        <f>#REF!-#REF!</f>
        <v>#REF!</v>
      </c>
      <c r="CE56" s="28" t="e">
        <f>#REF!-#REF!</f>
        <v>#REF!</v>
      </c>
      <c r="CF56" s="28"/>
      <c r="CG56" s="28" t="e">
        <f>#REF!-#REF!</f>
        <v>#REF!</v>
      </c>
      <c r="CH56" s="28" t="e">
        <f>#REF!-#REF!</f>
        <v>#REF!</v>
      </c>
      <c r="CI56" s="28" t="e">
        <f>#REF!-#REF!</f>
        <v>#REF!</v>
      </c>
      <c r="CJ56" s="28" t="e">
        <f>#REF!-#REF!</f>
        <v>#REF!</v>
      </c>
      <c r="CK56" s="28"/>
      <c r="CL56" s="28" t="e">
        <f>#REF!-#REF!</f>
        <v>#REF!</v>
      </c>
    </row>
    <row r="57" spans="2:90" s="67" customFormat="1">
      <c r="B57" s="66" t="s">
        <v>120</v>
      </c>
      <c r="C57" s="28" t="e">
        <f>#REF!-#REF!</f>
        <v>#REF!</v>
      </c>
      <c r="D57" s="28" t="e">
        <f>#REF!-#REF!</f>
        <v>#REF!</v>
      </c>
      <c r="E57" s="28" t="e">
        <f>#REF!-#REF!</f>
        <v>#REF!</v>
      </c>
      <c r="F57" s="28" t="e">
        <f>#REF!-#REF!</f>
        <v>#REF!</v>
      </c>
      <c r="G57" s="28" t="e">
        <f>#REF!-#REF!</f>
        <v>#REF!</v>
      </c>
      <c r="H57" s="28" t="e">
        <f>#REF!-#REF!</f>
        <v>#REF!</v>
      </c>
      <c r="I57" s="28" t="e">
        <f>#REF!-#REF!</f>
        <v>#REF!</v>
      </c>
      <c r="J57" s="28" t="e">
        <f>#REF!-#REF!</f>
        <v>#REF!</v>
      </c>
      <c r="K57" s="28" t="e">
        <f>#REF!-#REF!</f>
        <v>#REF!</v>
      </c>
      <c r="L57" s="28" t="e">
        <f>#REF!-#REF!</f>
        <v>#REF!</v>
      </c>
      <c r="M57" s="28" t="e">
        <f>#REF!-#REF!</f>
        <v>#REF!</v>
      </c>
      <c r="N57" s="28" t="e">
        <f>#REF!-#REF!</f>
        <v>#REF!</v>
      </c>
      <c r="O57" s="28" t="e">
        <f>#REF!-#REF!</f>
        <v>#REF!</v>
      </c>
      <c r="P57" s="28" t="e">
        <f>#REF!-#REF!</f>
        <v>#REF!</v>
      </c>
      <c r="Q57" s="28" t="e">
        <f>#REF!-#REF!</f>
        <v>#REF!</v>
      </c>
      <c r="R57" s="28" t="e">
        <f>#REF!-#REF!</f>
        <v>#REF!</v>
      </c>
      <c r="S57" s="28" t="e">
        <f>#REF!-#REF!</f>
        <v>#REF!</v>
      </c>
      <c r="T57" s="28" t="e">
        <f>#REF!-#REF!</f>
        <v>#REF!</v>
      </c>
      <c r="U57" s="28" t="e">
        <f>#REF!-#REF!</f>
        <v>#REF!</v>
      </c>
      <c r="V57" s="28" t="e">
        <f>#REF!-#REF!</f>
        <v>#REF!</v>
      </c>
      <c r="W57" s="28" t="e">
        <f>#REF!-#REF!</f>
        <v>#REF!</v>
      </c>
      <c r="X57" s="28" t="e">
        <f>#REF!-#REF!</f>
        <v>#REF!</v>
      </c>
      <c r="Y57" s="28" t="e">
        <f>#REF!-#REF!</f>
        <v>#REF!</v>
      </c>
      <c r="Z57" s="28" t="e">
        <f>#REF!-#REF!</f>
        <v>#REF!</v>
      </c>
      <c r="AA57" s="28" t="e">
        <f>#REF!-#REF!</f>
        <v>#REF!</v>
      </c>
      <c r="AB57" s="28" t="e">
        <f>#REF!-#REF!</f>
        <v>#REF!</v>
      </c>
      <c r="AC57" s="28" t="e">
        <f>#REF!-#REF!</f>
        <v>#REF!</v>
      </c>
      <c r="AD57" s="28" t="e">
        <f>#REF!-#REF!</f>
        <v>#REF!</v>
      </c>
      <c r="AE57" s="28" t="e">
        <f>#REF!-#REF!</f>
        <v>#REF!</v>
      </c>
      <c r="AF57" s="28"/>
      <c r="AG57" s="33" t="s">
        <v>122</v>
      </c>
      <c r="AH57" s="28" t="e">
        <f>#REF!-#REF!</f>
        <v>#REF!</v>
      </c>
      <c r="AI57" s="28" t="e">
        <f>#REF!-#REF!</f>
        <v>#REF!</v>
      </c>
      <c r="AJ57" s="28" t="e">
        <f>#REF!-#REF!</f>
        <v>#REF!</v>
      </c>
      <c r="AK57" s="28" t="e">
        <f>#REF!-#REF!</f>
        <v>#REF!</v>
      </c>
      <c r="AL57" s="28" t="e">
        <f>#REF!-#REF!</f>
        <v>#REF!</v>
      </c>
      <c r="AM57" s="28" t="e">
        <f>#REF!-#REF!</f>
        <v>#REF!</v>
      </c>
      <c r="AN57" s="28" t="e">
        <f>#REF!-#REF!</f>
        <v>#REF!</v>
      </c>
      <c r="AO57" s="28" t="e">
        <f>#REF!-#REF!</f>
        <v>#REF!</v>
      </c>
      <c r="AP57" s="28" t="e">
        <f>#REF!-#REF!</f>
        <v>#REF!</v>
      </c>
      <c r="AQ57" s="28" t="e">
        <f>#REF!-#REF!</f>
        <v>#REF!</v>
      </c>
      <c r="AR57" s="28" t="e">
        <f>#REF!-#REF!</f>
        <v>#REF!</v>
      </c>
      <c r="AS57" s="28" t="e">
        <f>#REF!-#REF!</f>
        <v>#REF!</v>
      </c>
      <c r="AT57" s="28" t="e">
        <f>#REF!-#REF!</f>
        <v>#REF!</v>
      </c>
      <c r="AU57" s="28" t="e">
        <f>#REF!-#REF!</f>
        <v>#REF!</v>
      </c>
      <c r="AV57" s="28" t="e">
        <f>#REF!-#REF!</f>
        <v>#REF!</v>
      </c>
      <c r="AW57" s="28" t="e">
        <f>#REF!-#REF!</f>
        <v>#REF!</v>
      </c>
      <c r="AX57" s="28" t="e">
        <f>#REF!-#REF!</f>
        <v>#REF!</v>
      </c>
      <c r="AY57" s="28" t="e">
        <f>#REF!-#REF!</f>
        <v>#REF!</v>
      </c>
      <c r="AZ57" s="28" t="e">
        <f>#REF!-#REF!</f>
        <v>#REF!</v>
      </c>
      <c r="BA57" s="28" t="e">
        <f>#REF!-#REF!</f>
        <v>#REF!</v>
      </c>
      <c r="BB57" s="28" t="e">
        <f>#REF!-#REF!</f>
        <v>#REF!</v>
      </c>
      <c r="BC57" s="28" t="e">
        <f>#REF!-#REF!</f>
        <v>#REF!</v>
      </c>
      <c r="BD57" s="28" t="e">
        <f>#REF!-#REF!</f>
        <v>#REF!</v>
      </c>
      <c r="BE57" s="28" t="e">
        <f>#REF!-#REF!</f>
        <v>#REF!</v>
      </c>
      <c r="BF57" s="28" t="e">
        <f>#REF!-#REF!</f>
        <v>#REF!</v>
      </c>
      <c r="BG57" s="28"/>
      <c r="BH57" s="28"/>
      <c r="BI57" s="28"/>
      <c r="BK57" s="33" t="s">
        <v>129</v>
      </c>
      <c r="BL57" s="28" t="e">
        <f>#REF!-#REF!</f>
        <v>#REF!</v>
      </c>
      <c r="BM57" s="28" t="e">
        <f>#REF!-#REF!</f>
        <v>#REF!</v>
      </c>
      <c r="BN57" s="28" t="e">
        <f>#REF!-#REF!</f>
        <v>#REF!</v>
      </c>
      <c r="BO57" s="28" t="e">
        <f>#REF!-#REF!</f>
        <v>#REF!</v>
      </c>
      <c r="BP57" s="28" t="e">
        <f>#REF!-#REF!</f>
        <v>#REF!</v>
      </c>
      <c r="BQ57" s="28" t="e">
        <f>#REF!-#REF!</f>
        <v>#REF!</v>
      </c>
      <c r="BR57" s="28" t="e">
        <f>#REF!-#REF!</f>
        <v>#REF!</v>
      </c>
      <c r="BS57" s="28"/>
      <c r="BT57" s="28" t="e">
        <f>#REF!-#REF!</f>
        <v>#REF!</v>
      </c>
      <c r="BU57" s="28" t="e">
        <f>#REF!-#REF!</f>
        <v>#REF!</v>
      </c>
      <c r="BV57" s="28" t="e">
        <f>#REF!-#REF!</f>
        <v>#REF!</v>
      </c>
      <c r="BW57" s="28" t="e">
        <f>#REF!-#REF!</f>
        <v>#REF!</v>
      </c>
      <c r="BX57" s="28" t="e">
        <f>#REF!-#REF!</f>
        <v>#REF!</v>
      </c>
      <c r="BY57" s="28"/>
      <c r="BZ57" s="28" t="e">
        <f>#REF!-#REF!</f>
        <v>#REF!</v>
      </c>
      <c r="CA57" s="28" t="e">
        <f>#REF!-#REF!</f>
        <v>#REF!</v>
      </c>
      <c r="CB57" s="28"/>
      <c r="CC57" s="28" t="e">
        <f>#REF!-#REF!</f>
        <v>#REF!</v>
      </c>
      <c r="CD57" s="28" t="e">
        <f>#REF!-#REF!</f>
        <v>#REF!</v>
      </c>
      <c r="CE57" s="28" t="e">
        <f>#REF!-#REF!</f>
        <v>#REF!</v>
      </c>
      <c r="CF57" s="28"/>
      <c r="CG57" s="28" t="e">
        <f>#REF!-#REF!</f>
        <v>#REF!</v>
      </c>
      <c r="CH57" s="28" t="e">
        <f>#REF!-#REF!</f>
        <v>#REF!</v>
      </c>
      <c r="CI57" s="28" t="e">
        <f>#REF!-#REF!</f>
        <v>#REF!</v>
      </c>
      <c r="CJ57" s="28" t="e">
        <f>#REF!-#REF!</f>
        <v>#REF!</v>
      </c>
      <c r="CK57" s="28"/>
      <c r="CL57" s="28" t="e">
        <f>#REF!-#REF!</f>
        <v>#REF!</v>
      </c>
    </row>
    <row r="58" spans="2:90" s="67" customFormat="1">
      <c r="B58" s="66" t="s">
        <v>121</v>
      </c>
      <c r="C58" s="28" t="e">
        <f>#REF!-#REF!</f>
        <v>#REF!</v>
      </c>
      <c r="D58" s="28" t="e">
        <f>#REF!-#REF!</f>
        <v>#REF!</v>
      </c>
      <c r="E58" s="28" t="e">
        <f>#REF!-#REF!</f>
        <v>#REF!</v>
      </c>
      <c r="F58" s="28" t="e">
        <f>#REF!-#REF!</f>
        <v>#REF!</v>
      </c>
      <c r="G58" s="28" t="e">
        <f>#REF!-#REF!</f>
        <v>#REF!</v>
      </c>
      <c r="H58" s="28" t="e">
        <f>#REF!-#REF!</f>
        <v>#REF!</v>
      </c>
      <c r="I58" s="28" t="e">
        <f>#REF!-#REF!</f>
        <v>#REF!</v>
      </c>
      <c r="J58" s="28" t="e">
        <f>#REF!-#REF!</f>
        <v>#REF!</v>
      </c>
      <c r="K58" s="28" t="e">
        <f>#REF!-#REF!</f>
        <v>#REF!</v>
      </c>
      <c r="L58" s="28" t="e">
        <f>#REF!-#REF!</f>
        <v>#REF!</v>
      </c>
      <c r="M58" s="28" t="e">
        <f>#REF!-#REF!</f>
        <v>#REF!</v>
      </c>
      <c r="N58" s="28" t="e">
        <f>#REF!-#REF!</f>
        <v>#REF!</v>
      </c>
      <c r="O58" s="28" t="e">
        <f>#REF!-#REF!</f>
        <v>#REF!</v>
      </c>
      <c r="P58" s="28" t="e">
        <f>#REF!-#REF!</f>
        <v>#REF!</v>
      </c>
      <c r="Q58" s="28" t="e">
        <f>#REF!-#REF!</f>
        <v>#REF!</v>
      </c>
      <c r="R58" s="28" t="e">
        <f>#REF!-#REF!</f>
        <v>#REF!</v>
      </c>
      <c r="S58" s="28" t="e">
        <f>#REF!-#REF!</f>
        <v>#REF!</v>
      </c>
      <c r="T58" s="28" t="e">
        <f>#REF!-#REF!</f>
        <v>#REF!</v>
      </c>
      <c r="U58" s="28" t="e">
        <f>#REF!-#REF!</f>
        <v>#REF!</v>
      </c>
      <c r="V58" s="28" t="e">
        <f>#REF!-#REF!</f>
        <v>#REF!</v>
      </c>
      <c r="W58" s="28" t="e">
        <f>#REF!-#REF!</f>
        <v>#REF!</v>
      </c>
      <c r="X58" s="28" t="e">
        <f>#REF!-#REF!</f>
        <v>#REF!</v>
      </c>
      <c r="Y58" s="28" t="e">
        <f>#REF!-#REF!</f>
        <v>#REF!</v>
      </c>
      <c r="Z58" s="28" t="e">
        <f>#REF!-#REF!</f>
        <v>#REF!</v>
      </c>
      <c r="AA58" s="28" t="e">
        <f>#REF!-#REF!</f>
        <v>#REF!</v>
      </c>
      <c r="AB58" s="28" t="e">
        <f>#REF!-#REF!</f>
        <v>#REF!</v>
      </c>
      <c r="AC58" s="28" t="e">
        <f>#REF!-#REF!</f>
        <v>#REF!</v>
      </c>
      <c r="AD58" s="28" t="e">
        <f>#REF!-#REF!</f>
        <v>#REF!</v>
      </c>
      <c r="AE58" s="28" t="e">
        <f>#REF!-#REF!</f>
        <v>#REF!</v>
      </c>
      <c r="AF58" s="28"/>
      <c r="AG58" s="33" t="s">
        <v>123</v>
      </c>
      <c r="AH58" s="28" t="e">
        <f>#REF!-#REF!</f>
        <v>#REF!</v>
      </c>
      <c r="AI58" s="28" t="e">
        <f>#REF!-#REF!</f>
        <v>#REF!</v>
      </c>
      <c r="AJ58" s="28" t="e">
        <f>#REF!-#REF!</f>
        <v>#REF!</v>
      </c>
      <c r="AK58" s="28" t="e">
        <f>#REF!-#REF!</f>
        <v>#REF!</v>
      </c>
      <c r="AL58" s="28" t="e">
        <f>#REF!-#REF!</f>
        <v>#REF!</v>
      </c>
      <c r="AM58" s="28" t="e">
        <f>#REF!-#REF!</f>
        <v>#REF!</v>
      </c>
      <c r="AN58" s="28" t="e">
        <f>#REF!-#REF!</f>
        <v>#REF!</v>
      </c>
      <c r="AO58" s="28" t="e">
        <f>#REF!-#REF!</f>
        <v>#REF!</v>
      </c>
      <c r="AP58" s="28" t="e">
        <f>#REF!-#REF!</f>
        <v>#REF!</v>
      </c>
      <c r="AQ58" s="28" t="e">
        <f>#REF!-#REF!</f>
        <v>#REF!</v>
      </c>
      <c r="AR58" s="28" t="e">
        <f>#REF!-#REF!</f>
        <v>#REF!</v>
      </c>
      <c r="AS58" s="28" t="e">
        <f>#REF!-#REF!</f>
        <v>#REF!</v>
      </c>
      <c r="AT58" s="28" t="e">
        <f>#REF!-#REF!</f>
        <v>#REF!</v>
      </c>
      <c r="AU58" s="28" t="e">
        <f>#REF!-#REF!</f>
        <v>#REF!</v>
      </c>
      <c r="AV58" s="28" t="e">
        <f>#REF!-#REF!</f>
        <v>#REF!</v>
      </c>
      <c r="AW58" s="28" t="e">
        <f>#REF!-#REF!</f>
        <v>#REF!</v>
      </c>
      <c r="AX58" s="28" t="e">
        <f>#REF!-#REF!</f>
        <v>#REF!</v>
      </c>
      <c r="AY58" s="28" t="e">
        <f>#REF!-#REF!</f>
        <v>#REF!</v>
      </c>
      <c r="AZ58" s="28" t="e">
        <f>#REF!-#REF!</f>
        <v>#REF!</v>
      </c>
      <c r="BA58" s="28" t="e">
        <f>#REF!-#REF!</f>
        <v>#REF!</v>
      </c>
      <c r="BB58" s="28" t="e">
        <f>#REF!-#REF!</f>
        <v>#REF!</v>
      </c>
      <c r="BC58" s="28" t="e">
        <f>#REF!-#REF!</f>
        <v>#REF!</v>
      </c>
      <c r="BD58" s="28" t="e">
        <f>#REF!-#REF!</f>
        <v>#REF!</v>
      </c>
      <c r="BE58" s="28" t="e">
        <f>#REF!-#REF!</f>
        <v>#REF!</v>
      </c>
      <c r="BF58" s="28" t="e">
        <f>#REF!-#REF!</f>
        <v>#REF!</v>
      </c>
      <c r="BG58" s="28"/>
      <c r="BH58" s="28"/>
      <c r="BI58" s="28"/>
      <c r="BK58" s="33" t="s">
        <v>130</v>
      </c>
      <c r="BL58" s="28" t="e">
        <f>#REF!-#REF!</f>
        <v>#REF!</v>
      </c>
      <c r="BM58" s="28" t="e">
        <f>#REF!-#REF!</f>
        <v>#REF!</v>
      </c>
      <c r="BN58" s="28" t="e">
        <f>#REF!-#REF!</f>
        <v>#REF!</v>
      </c>
      <c r="BO58" s="28" t="e">
        <f>#REF!-#REF!</f>
        <v>#REF!</v>
      </c>
      <c r="BP58" s="28" t="e">
        <f>#REF!-#REF!</f>
        <v>#REF!</v>
      </c>
      <c r="BQ58" s="28" t="e">
        <f>#REF!-#REF!</f>
        <v>#REF!</v>
      </c>
      <c r="BR58" s="28" t="e">
        <f>#REF!-#REF!</f>
        <v>#REF!</v>
      </c>
      <c r="BS58" s="28"/>
      <c r="BT58" s="28" t="e">
        <f>#REF!-#REF!</f>
        <v>#REF!</v>
      </c>
      <c r="BU58" s="28" t="e">
        <f>#REF!-#REF!</f>
        <v>#REF!</v>
      </c>
      <c r="BV58" s="28" t="e">
        <f>#REF!-#REF!</f>
        <v>#REF!</v>
      </c>
      <c r="BW58" s="28" t="e">
        <f>#REF!-#REF!</f>
        <v>#REF!</v>
      </c>
      <c r="BX58" s="28" t="e">
        <f>#REF!-#REF!</f>
        <v>#REF!</v>
      </c>
      <c r="BY58" s="28"/>
      <c r="BZ58" s="28" t="e">
        <f>#REF!-#REF!</f>
        <v>#REF!</v>
      </c>
      <c r="CA58" s="28" t="e">
        <f>#REF!-#REF!</f>
        <v>#REF!</v>
      </c>
      <c r="CB58" s="28"/>
      <c r="CC58" s="28" t="e">
        <f>#REF!-#REF!</f>
        <v>#REF!</v>
      </c>
      <c r="CD58" s="28" t="e">
        <f>#REF!-#REF!</f>
        <v>#REF!</v>
      </c>
      <c r="CE58" s="28" t="e">
        <f>#REF!-#REF!</f>
        <v>#REF!</v>
      </c>
      <c r="CF58" s="28"/>
      <c r="CG58" s="28" t="e">
        <f>#REF!-#REF!</f>
        <v>#REF!</v>
      </c>
      <c r="CH58" s="28" t="e">
        <f>#REF!-#REF!</f>
        <v>#REF!</v>
      </c>
      <c r="CI58" s="28" t="e">
        <f>#REF!-#REF!</f>
        <v>#REF!</v>
      </c>
      <c r="CJ58" s="28" t="e">
        <f>#REF!-#REF!</f>
        <v>#REF!</v>
      </c>
      <c r="CK58" s="28"/>
      <c r="CL58" s="28" t="e">
        <f>#REF!-#REF!</f>
        <v>#REF!</v>
      </c>
    </row>
    <row r="59" spans="2:90" s="67" customFormat="1">
      <c r="B59" s="66" t="s">
        <v>122</v>
      </c>
      <c r="C59" s="28" t="e">
        <f>#REF!-#REF!</f>
        <v>#REF!</v>
      </c>
      <c r="D59" s="28" t="e">
        <f>#REF!-#REF!</f>
        <v>#REF!</v>
      </c>
      <c r="E59" s="28" t="e">
        <f>#REF!-#REF!</f>
        <v>#REF!</v>
      </c>
      <c r="F59" s="28" t="e">
        <f>#REF!-#REF!</f>
        <v>#REF!</v>
      </c>
      <c r="G59" s="28" t="e">
        <f>#REF!-#REF!</f>
        <v>#REF!</v>
      </c>
      <c r="H59" s="28" t="e">
        <f>#REF!-#REF!</f>
        <v>#REF!</v>
      </c>
      <c r="I59" s="28" t="e">
        <f>#REF!-#REF!</f>
        <v>#REF!</v>
      </c>
      <c r="J59" s="28" t="e">
        <f>#REF!-#REF!</f>
        <v>#REF!</v>
      </c>
      <c r="K59" s="28" t="e">
        <f>#REF!-#REF!</f>
        <v>#REF!</v>
      </c>
      <c r="L59" s="28" t="e">
        <f>#REF!-#REF!</f>
        <v>#REF!</v>
      </c>
      <c r="M59" s="28" t="e">
        <f>#REF!-#REF!</f>
        <v>#REF!</v>
      </c>
      <c r="N59" s="28" t="e">
        <f>#REF!-#REF!</f>
        <v>#REF!</v>
      </c>
      <c r="O59" s="28" t="e">
        <f>#REF!-#REF!</f>
        <v>#REF!</v>
      </c>
      <c r="P59" s="28" t="e">
        <f>#REF!-#REF!</f>
        <v>#REF!</v>
      </c>
      <c r="Q59" s="28" t="e">
        <f>#REF!-#REF!</f>
        <v>#REF!</v>
      </c>
      <c r="R59" s="28" t="e">
        <f>#REF!-#REF!</f>
        <v>#REF!</v>
      </c>
      <c r="S59" s="28" t="e">
        <f>#REF!-#REF!</f>
        <v>#REF!</v>
      </c>
      <c r="T59" s="28" t="e">
        <f>#REF!-#REF!</f>
        <v>#REF!</v>
      </c>
      <c r="U59" s="28" t="e">
        <f>#REF!-#REF!</f>
        <v>#REF!</v>
      </c>
      <c r="V59" s="28" t="e">
        <f>#REF!-#REF!</f>
        <v>#REF!</v>
      </c>
      <c r="W59" s="28" t="e">
        <f>#REF!-#REF!</f>
        <v>#REF!</v>
      </c>
      <c r="X59" s="28" t="e">
        <f>#REF!-#REF!</f>
        <v>#REF!</v>
      </c>
      <c r="Y59" s="28" t="e">
        <f>#REF!-#REF!</f>
        <v>#REF!</v>
      </c>
      <c r="Z59" s="28" t="e">
        <f>#REF!-#REF!</f>
        <v>#REF!</v>
      </c>
      <c r="AA59" s="28" t="e">
        <f>#REF!-#REF!</f>
        <v>#REF!</v>
      </c>
      <c r="AB59" s="28" t="e">
        <f>#REF!-#REF!</f>
        <v>#REF!</v>
      </c>
      <c r="AC59" s="28" t="e">
        <f>#REF!-#REF!</f>
        <v>#REF!</v>
      </c>
      <c r="AD59" s="28" t="e">
        <f>#REF!-#REF!</f>
        <v>#REF!</v>
      </c>
      <c r="AE59" s="28" t="e">
        <f>#REF!-#REF!</f>
        <v>#REF!</v>
      </c>
      <c r="AF59" s="28"/>
      <c r="AG59" s="33" t="s">
        <v>124</v>
      </c>
      <c r="AH59" s="28" t="e">
        <f>#REF!-#REF!</f>
        <v>#REF!</v>
      </c>
      <c r="AI59" s="28" t="e">
        <f>#REF!-#REF!</f>
        <v>#REF!</v>
      </c>
      <c r="AJ59" s="28" t="e">
        <f>#REF!-#REF!</f>
        <v>#REF!</v>
      </c>
      <c r="AK59" s="28" t="e">
        <f>#REF!-#REF!</f>
        <v>#REF!</v>
      </c>
      <c r="AL59" s="28" t="e">
        <f>#REF!-#REF!</f>
        <v>#REF!</v>
      </c>
      <c r="AM59" s="28" t="e">
        <f>#REF!-#REF!</f>
        <v>#REF!</v>
      </c>
      <c r="AN59" s="28" t="e">
        <f>#REF!-#REF!</f>
        <v>#REF!</v>
      </c>
      <c r="AO59" s="28" t="e">
        <f>#REF!-#REF!</f>
        <v>#REF!</v>
      </c>
      <c r="AP59" s="28" t="e">
        <f>#REF!-#REF!</f>
        <v>#REF!</v>
      </c>
      <c r="AQ59" s="28" t="e">
        <f>#REF!-#REF!</f>
        <v>#REF!</v>
      </c>
      <c r="AR59" s="28" t="e">
        <f>#REF!-#REF!</f>
        <v>#REF!</v>
      </c>
      <c r="AS59" s="28" t="e">
        <f>#REF!-#REF!</f>
        <v>#REF!</v>
      </c>
      <c r="AT59" s="28" t="e">
        <f>#REF!-#REF!</f>
        <v>#REF!</v>
      </c>
      <c r="AU59" s="28" t="e">
        <f>#REF!-#REF!</f>
        <v>#REF!</v>
      </c>
      <c r="AV59" s="28" t="e">
        <f>#REF!-#REF!</f>
        <v>#REF!</v>
      </c>
      <c r="AW59" s="28" t="e">
        <f>#REF!-#REF!</f>
        <v>#REF!</v>
      </c>
      <c r="AX59" s="28" t="e">
        <f>#REF!-#REF!</f>
        <v>#REF!</v>
      </c>
      <c r="AY59" s="28" t="e">
        <f>#REF!-#REF!</f>
        <v>#REF!</v>
      </c>
      <c r="AZ59" s="28" t="e">
        <f>#REF!-#REF!</f>
        <v>#REF!</v>
      </c>
      <c r="BA59" s="28" t="e">
        <f>#REF!-#REF!</f>
        <v>#REF!</v>
      </c>
      <c r="BB59" s="28" t="e">
        <f>#REF!-#REF!</f>
        <v>#REF!</v>
      </c>
      <c r="BC59" s="28" t="e">
        <f>#REF!-#REF!</f>
        <v>#REF!</v>
      </c>
      <c r="BD59" s="28" t="e">
        <f>#REF!-#REF!</f>
        <v>#REF!</v>
      </c>
      <c r="BE59" s="28" t="e">
        <f>#REF!-#REF!</f>
        <v>#REF!</v>
      </c>
      <c r="BF59" s="28" t="e">
        <f>#REF!-#REF!</f>
        <v>#REF!</v>
      </c>
      <c r="BG59" s="28"/>
      <c r="BH59" s="28"/>
      <c r="BI59" s="28"/>
      <c r="BK59" s="33" t="s">
        <v>131</v>
      </c>
      <c r="BL59" s="28" t="e">
        <f>#REF!-#REF!</f>
        <v>#REF!</v>
      </c>
      <c r="BM59" s="28" t="e">
        <f>#REF!-#REF!</f>
        <v>#REF!</v>
      </c>
      <c r="BN59" s="28" t="e">
        <f>#REF!-#REF!</f>
        <v>#REF!</v>
      </c>
      <c r="BO59" s="28" t="e">
        <f>#REF!-#REF!</f>
        <v>#REF!</v>
      </c>
      <c r="BP59" s="28" t="e">
        <f>#REF!-#REF!</f>
        <v>#REF!</v>
      </c>
      <c r="BQ59" s="28" t="e">
        <f>#REF!-#REF!</f>
        <v>#REF!</v>
      </c>
      <c r="BR59" s="28" t="e">
        <f>#REF!-#REF!</f>
        <v>#REF!</v>
      </c>
      <c r="BS59" s="28"/>
      <c r="BT59" s="28" t="e">
        <f>#REF!-#REF!</f>
        <v>#REF!</v>
      </c>
      <c r="BU59" s="28" t="e">
        <f>#REF!-#REF!</f>
        <v>#REF!</v>
      </c>
      <c r="BV59" s="28" t="e">
        <f>#REF!-#REF!</f>
        <v>#REF!</v>
      </c>
      <c r="BW59" s="28" t="e">
        <f>#REF!-#REF!</f>
        <v>#REF!</v>
      </c>
      <c r="BX59" s="28" t="e">
        <f>#REF!-#REF!</f>
        <v>#REF!</v>
      </c>
      <c r="BY59" s="28"/>
      <c r="BZ59" s="28" t="e">
        <f>#REF!-#REF!</f>
        <v>#REF!</v>
      </c>
      <c r="CA59" s="28" t="e">
        <f>#REF!-#REF!</f>
        <v>#REF!</v>
      </c>
      <c r="CB59" s="28"/>
      <c r="CC59" s="28" t="e">
        <f>#REF!-#REF!</f>
        <v>#REF!</v>
      </c>
      <c r="CD59" s="28" t="e">
        <f>#REF!-#REF!</f>
        <v>#REF!</v>
      </c>
      <c r="CE59" s="28" t="e">
        <f>#REF!-#REF!</f>
        <v>#REF!</v>
      </c>
      <c r="CF59" s="28"/>
      <c r="CG59" s="28" t="e">
        <f>#REF!-#REF!</f>
        <v>#REF!</v>
      </c>
      <c r="CH59" s="28" t="e">
        <f>#REF!-#REF!</f>
        <v>#REF!</v>
      </c>
      <c r="CI59" s="28" t="e">
        <f>#REF!-#REF!</f>
        <v>#REF!</v>
      </c>
      <c r="CJ59" s="28" t="e">
        <f>#REF!-#REF!</f>
        <v>#REF!</v>
      </c>
      <c r="CK59" s="28"/>
      <c r="CL59" s="28" t="e">
        <f>#REF!-#REF!</f>
        <v>#REF!</v>
      </c>
    </row>
    <row r="60" spans="2:90" s="67" customFormat="1">
      <c r="B60" s="66" t="s">
        <v>123</v>
      </c>
      <c r="C60" s="28" t="e">
        <f>#REF!-#REF!</f>
        <v>#REF!</v>
      </c>
      <c r="D60" s="28" t="e">
        <f>#REF!-#REF!</f>
        <v>#REF!</v>
      </c>
      <c r="E60" s="28" t="e">
        <f>#REF!-#REF!</f>
        <v>#REF!</v>
      </c>
      <c r="F60" s="28" t="e">
        <f>#REF!-#REF!</f>
        <v>#REF!</v>
      </c>
      <c r="G60" s="28" t="e">
        <f>#REF!-#REF!</f>
        <v>#REF!</v>
      </c>
      <c r="H60" s="28" t="e">
        <f>#REF!-#REF!</f>
        <v>#REF!</v>
      </c>
      <c r="I60" s="28" t="e">
        <f>#REF!-#REF!</f>
        <v>#REF!</v>
      </c>
      <c r="J60" s="28" t="e">
        <f>#REF!-#REF!</f>
        <v>#REF!</v>
      </c>
      <c r="K60" s="28" t="e">
        <f>#REF!-#REF!</f>
        <v>#REF!</v>
      </c>
      <c r="L60" s="28" t="e">
        <f>#REF!-#REF!</f>
        <v>#REF!</v>
      </c>
      <c r="M60" s="28" t="e">
        <f>#REF!-#REF!</f>
        <v>#REF!</v>
      </c>
      <c r="N60" s="28" t="e">
        <f>#REF!-#REF!</f>
        <v>#REF!</v>
      </c>
      <c r="O60" s="28" t="e">
        <f>#REF!-#REF!</f>
        <v>#REF!</v>
      </c>
      <c r="P60" s="28" t="e">
        <f>#REF!-#REF!</f>
        <v>#REF!</v>
      </c>
      <c r="Q60" s="28" t="e">
        <f>#REF!-#REF!</f>
        <v>#REF!</v>
      </c>
      <c r="R60" s="28" t="e">
        <f>#REF!-#REF!</f>
        <v>#REF!</v>
      </c>
      <c r="S60" s="28" t="e">
        <f>#REF!-#REF!</f>
        <v>#REF!</v>
      </c>
      <c r="T60" s="28" t="e">
        <f>#REF!-#REF!</f>
        <v>#REF!</v>
      </c>
      <c r="U60" s="28" t="e">
        <f>#REF!-#REF!</f>
        <v>#REF!</v>
      </c>
      <c r="V60" s="28" t="e">
        <f>#REF!-#REF!</f>
        <v>#REF!</v>
      </c>
      <c r="W60" s="28" t="e">
        <f>#REF!-#REF!</f>
        <v>#REF!</v>
      </c>
      <c r="X60" s="28" t="e">
        <f>#REF!-#REF!</f>
        <v>#REF!</v>
      </c>
      <c r="Y60" s="28" t="e">
        <f>#REF!-#REF!</f>
        <v>#REF!</v>
      </c>
      <c r="Z60" s="28" t="e">
        <f>#REF!-#REF!</f>
        <v>#REF!</v>
      </c>
      <c r="AA60" s="28" t="e">
        <f>#REF!-#REF!</f>
        <v>#REF!</v>
      </c>
      <c r="AB60" s="28" t="e">
        <f>#REF!-#REF!</f>
        <v>#REF!</v>
      </c>
      <c r="AC60" s="28" t="e">
        <f>#REF!-#REF!</f>
        <v>#REF!</v>
      </c>
      <c r="AD60" s="28" t="e">
        <f>#REF!-#REF!</f>
        <v>#REF!</v>
      </c>
      <c r="AE60" s="28" t="e">
        <f>#REF!-#REF!</f>
        <v>#REF!</v>
      </c>
      <c r="AF60" s="28"/>
      <c r="AG60" s="33" t="s">
        <v>125</v>
      </c>
      <c r="AH60" s="28" t="e">
        <f>#REF!-#REF!</f>
        <v>#REF!</v>
      </c>
      <c r="AI60" s="28" t="e">
        <f>#REF!-#REF!</f>
        <v>#REF!</v>
      </c>
      <c r="AJ60" s="28" t="e">
        <f>#REF!-#REF!</f>
        <v>#REF!</v>
      </c>
      <c r="AK60" s="28" t="e">
        <f>#REF!-#REF!</f>
        <v>#REF!</v>
      </c>
      <c r="AL60" s="28" t="e">
        <f>#REF!-#REF!</f>
        <v>#REF!</v>
      </c>
      <c r="AM60" s="28" t="e">
        <f>#REF!-#REF!</f>
        <v>#REF!</v>
      </c>
      <c r="AN60" s="28" t="e">
        <f>#REF!-#REF!</f>
        <v>#REF!</v>
      </c>
      <c r="AO60" s="28" t="e">
        <f>#REF!-#REF!</f>
        <v>#REF!</v>
      </c>
      <c r="AP60" s="28" t="e">
        <f>#REF!-#REF!</f>
        <v>#REF!</v>
      </c>
      <c r="AQ60" s="28" t="e">
        <f>#REF!-#REF!</f>
        <v>#REF!</v>
      </c>
      <c r="AR60" s="28" t="e">
        <f>#REF!-#REF!</f>
        <v>#REF!</v>
      </c>
      <c r="AS60" s="28" t="e">
        <f>#REF!-#REF!</f>
        <v>#REF!</v>
      </c>
      <c r="AT60" s="28" t="e">
        <f>#REF!-#REF!</f>
        <v>#REF!</v>
      </c>
      <c r="AU60" s="28" t="e">
        <f>#REF!-#REF!</f>
        <v>#REF!</v>
      </c>
      <c r="AV60" s="28" t="e">
        <f>#REF!-#REF!</f>
        <v>#REF!</v>
      </c>
      <c r="AW60" s="28" t="e">
        <f>#REF!-#REF!</f>
        <v>#REF!</v>
      </c>
      <c r="AX60" s="28" t="e">
        <f>#REF!-#REF!</f>
        <v>#REF!</v>
      </c>
      <c r="AY60" s="28" t="e">
        <f>#REF!-#REF!</f>
        <v>#REF!</v>
      </c>
      <c r="AZ60" s="28" t="e">
        <f>#REF!-#REF!</f>
        <v>#REF!</v>
      </c>
      <c r="BA60" s="28" t="e">
        <f>#REF!-#REF!</f>
        <v>#REF!</v>
      </c>
      <c r="BB60" s="28" t="e">
        <f>#REF!-#REF!</f>
        <v>#REF!</v>
      </c>
      <c r="BC60" s="28" t="e">
        <f>#REF!-#REF!</f>
        <v>#REF!</v>
      </c>
      <c r="BD60" s="28" t="e">
        <f>#REF!-#REF!</f>
        <v>#REF!</v>
      </c>
      <c r="BE60" s="28" t="e">
        <f>#REF!-#REF!</f>
        <v>#REF!</v>
      </c>
      <c r="BF60" s="28" t="e">
        <f>#REF!-#REF!</f>
        <v>#REF!</v>
      </c>
      <c r="BG60" s="28"/>
      <c r="BH60" s="28"/>
      <c r="BI60" s="28"/>
      <c r="BK60" s="33" t="s">
        <v>132</v>
      </c>
      <c r="BL60" s="28" t="e">
        <f>#REF!-#REF!</f>
        <v>#REF!</v>
      </c>
      <c r="BM60" s="28" t="e">
        <f>#REF!-#REF!</f>
        <v>#REF!</v>
      </c>
      <c r="BN60" s="28" t="e">
        <f>#REF!-#REF!</f>
        <v>#REF!</v>
      </c>
      <c r="BO60" s="28" t="e">
        <f>#REF!-#REF!</f>
        <v>#REF!</v>
      </c>
      <c r="BP60" s="28" t="e">
        <f>#REF!-#REF!</f>
        <v>#REF!</v>
      </c>
      <c r="BQ60" s="28" t="e">
        <f>#REF!-#REF!</f>
        <v>#REF!</v>
      </c>
      <c r="BR60" s="28" t="e">
        <f>#REF!-#REF!</f>
        <v>#REF!</v>
      </c>
      <c r="BS60" s="28"/>
      <c r="BT60" s="28" t="e">
        <f>#REF!-#REF!</f>
        <v>#REF!</v>
      </c>
      <c r="BU60" s="28" t="e">
        <f>#REF!-#REF!</f>
        <v>#REF!</v>
      </c>
      <c r="BV60" s="28" t="e">
        <f>#REF!-#REF!</f>
        <v>#REF!</v>
      </c>
      <c r="BW60" s="28" t="e">
        <f>#REF!-#REF!</f>
        <v>#REF!</v>
      </c>
      <c r="BX60" s="28" t="e">
        <f>#REF!-#REF!</f>
        <v>#REF!</v>
      </c>
      <c r="BY60" s="28"/>
      <c r="BZ60" s="28" t="e">
        <f>#REF!-#REF!</f>
        <v>#REF!</v>
      </c>
      <c r="CA60" s="28" t="e">
        <f>#REF!-#REF!</f>
        <v>#REF!</v>
      </c>
      <c r="CB60" s="28"/>
      <c r="CC60" s="28" t="e">
        <f>#REF!-#REF!</f>
        <v>#REF!</v>
      </c>
      <c r="CD60" s="28" t="e">
        <f>#REF!-#REF!</f>
        <v>#REF!</v>
      </c>
      <c r="CE60" s="28" t="e">
        <f>#REF!-#REF!</f>
        <v>#REF!</v>
      </c>
      <c r="CF60" s="28"/>
      <c r="CG60" s="28" t="e">
        <f>#REF!-#REF!</f>
        <v>#REF!</v>
      </c>
      <c r="CH60" s="28" t="e">
        <f>#REF!-#REF!</f>
        <v>#REF!</v>
      </c>
      <c r="CI60" s="28" t="e">
        <f>#REF!-#REF!</f>
        <v>#REF!</v>
      </c>
      <c r="CJ60" s="28" t="e">
        <f>#REF!-#REF!</f>
        <v>#REF!</v>
      </c>
      <c r="CK60" s="28"/>
      <c r="CL60" s="28" t="e">
        <f>#REF!-#REF!</f>
        <v>#REF!</v>
      </c>
    </row>
    <row r="61" spans="2:90" s="67" customFormat="1">
      <c r="B61" s="66" t="s">
        <v>124</v>
      </c>
      <c r="C61" s="28" t="e">
        <f>#REF!-#REF!</f>
        <v>#REF!</v>
      </c>
      <c r="D61" s="28" t="e">
        <f>#REF!-#REF!</f>
        <v>#REF!</v>
      </c>
      <c r="E61" s="28" t="e">
        <f>#REF!-#REF!</f>
        <v>#REF!</v>
      </c>
      <c r="F61" s="28" t="e">
        <f>#REF!-#REF!</f>
        <v>#REF!</v>
      </c>
      <c r="G61" s="28" t="e">
        <f>#REF!-#REF!</f>
        <v>#REF!</v>
      </c>
      <c r="H61" s="28" t="e">
        <f>#REF!-#REF!</f>
        <v>#REF!</v>
      </c>
      <c r="I61" s="28" t="e">
        <f>#REF!-#REF!</f>
        <v>#REF!</v>
      </c>
      <c r="J61" s="28" t="e">
        <f>#REF!-#REF!</f>
        <v>#REF!</v>
      </c>
      <c r="K61" s="28" t="e">
        <f>#REF!-#REF!</f>
        <v>#REF!</v>
      </c>
      <c r="L61" s="28" t="e">
        <f>#REF!-#REF!</f>
        <v>#REF!</v>
      </c>
      <c r="M61" s="28" t="e">
        <f>#REF!-#REF!</f>
        <v>#REF!</v>
      </c>
      <c r="N61" s="28" t="e">
        <f>#REF!-#REF!</f>
        <v>#REF!</v>
      </c>
      <c r="O61" s="28" t="e">
        <f>#REF!-#REF!</f>
        <v>#REF!</v>
      </c>
      <c r="P61" s="28" t="e">
        <f>#REF!-#REF!</f>
        <v>#REF!</v>
      </c>
      <c r="Q61" s="28" t="e">
        <f>#REF!-#REF!</f>
        <v>#REF!</v>
      </c>
      <c r="R61" s="28" t="e">
        <f>#REF!-#REF!</f>
        <v>#REF!</v>
      </c>
      <c r="S61" s="28" t="e">
        <f>#REF!-#REF!</f>
        <v>#REF!</v>
      </c>
      <c r="T61" s="28" t="e">
        <f>#REF!-#REF!</f>
        <v>#REF!</v>
      </c>
      <c r="U61" s="28" t="e">
        <f>#REF!-#REF!</f>
        <v>#REF!</v>
      </c>
      <c r="V61" s="28" t="e">
        <f>#REF!-#REF!</f>
        <v>#REF!</v>
      </c>
      <c r="W61" s="28" t="e">
        <f>#REF!-#REF!</f>
        <v>#REF!</v>
      </c>
      <c r="X61" s="28" t="e">
        <f>#REF!-#REF!</f>
        <v>#REF!</v>
      </c>
      <c r="Y61" s="28" t="e">
        <f>#REF!-#REF!</f>
        <v>#REF!</v>
      </c>
      <c r="Z61" s="28" t="e">
        <f>#REF!-#REF!</f>
        <v>#REF!</v>
      </c>
      <c r="AA61" s="28" t="e">
        <f>#REF!-#REF!</f>
        <v>#REF!</v>
      </c>
      <c r="AB61" s="28" t="e">
        <f>#REF!-#REF!</f>
        <v>#REF!</v>
      </c>
      <c r="AC61" s="28" t="e">
        <f>#REF!-#REF!</f>
        <v>#REF!</v>
      </c>
      <c r="AD61" s="28" t="e">
        <f>#REF!-#REF!</f>
        <v>#REF!</v>
      </c>
      <c r="AE61" s="28" t="e">
        <f>#REF!-#REF!</f>
        <v>#REF!</v>
      </c>
      <c r="AF61" s="28"/>
      <c r="AG61" s="33" t="s">
        <v>126</v>
      </c>
      <c r="AH61" s="28" t="e">
        <f>#REF!-#REF!</f>
        <v>#REF!</v>
      </c>
      <c r="AI61" s="28" t="e">
        <f>#REF!-#REF!</f>
        <v>#REF!</v>
      </c>
      <c r="AJ61" s="28" t="e">
        <f>#REF!-#REF!</f>
        <v>#REF!</v>
      </c>
      <c r="AK61" s="28" t="e">
        <f>#REF!-#REF!</f>
        <v>#REF!</v>
      </c>
      <c r="AL61" s="28" t="e">
        <f>#REF!-#REF!</f>
        <v>#REF!</v>
      </c>
      <c r="AM61" s="28" t="e">
        <f>#REF!-#REF!</f>
        <v>#REF!</v>
      </c>
      <c r="AN61" s="28" t="e">
        <f>#REF!-#REF!</f>
        <v>#REF!</v>
      </c>
      <c r="AO61" s="28" t="e">
        <f>#REF!-#REF!</f>
        <v>#REF!</v>
      </c>
      <c r="AP61" s="28" t="e">
        <f>#REF!-#REF!</f>
        <v>#REF!</v>
      </c>
      <c r="AQ61" s="28" t="e">
        <f>#REF!-#REF!</f>
        <v>#REF!</v>
      </c>
      <c r="AR61" s="28" t="e">
        <f>#REF!-#REF!</f>
        <v>#REF!</v>
      </c>
      <c r="AS61" s="28" t="e">
        <f>#REF!-#REF!</f>
        <v>#REF!</v>
      </c>
      <c r="AT61" s="28" t="e">
        <f>#REF!-#REF!</f>
        <v>#REF!</v>
      </c>
      <c r="AU61" s="28" t="e">
        <f>#REF!-#REF!</f>
        <v>#REF!</v>
      </c>
      <c r="AV61" s="28" t="e">
        <f>#REF!-#REF!</f>
        <v>#REF!</v>
      </c>
      <c r="AW61" s="28" t="e">
        <f>#REF!-#REF!</f>
        <v>#REF!</v>
      </c>
      <c r="AX61" s="28" t="e">
        <f>#REF!-#REF!</f>
        <v>#REF!</v>
      </c>
      <c r="AY61" s="28" t="e">
        <f>#REF!-#REF!</f>
        <v>#REF!</v>
      </c>
      <c r="AZ61" s="28" t="e">
        <f>#REF!-#REF!</f>
        <v>#REF!</v>
      </c>
      <c r="BA61" s="28" t="e">
        <f>#REF!-#REF!</f>
        <v>#REF!</v>
      </c>
      <c r="BB61" s="28" t="e">
        <f>#REF!-#REF!</f>
        <v>#REF!</v>
      </c>
      <c r="BC61" s="28" t="e">
        <f>#REF!-#REF!</f>
        <v>#REF!</v>
      </c>
      <c r="BD61" s="28" t="e">
        <f>#REF!-#REF!</f>
        <v>#REF!</v>
      </c>
      <c r="BE61" s="28" t="e">
        <f>#REF!-#REF!</f>
        <v>#REF!</v>
      </c>
      <c r="BF61" s="28" t="e">
        <f>#REF!-#REF!</f>
        <v>#REF!</v>
      </c>
      <c r="BG61" s="28"/>
      <c r="BH61" s="28"/>
      <c r="BI61" s="28"/>
      <c r="BK61" s="33" t="s">
        <v>133</v>
      </c>
      <c r="BL61" s="28" t="e">
        <f>#REF!-#REF!</f>
        <v>#REF!</v>
      </c>
      <c r="BM61" s="28" t="e">
        <f>#REF!-#REF!</f>
        <v>#REF!</v>
      </c>
      <c r="BN61" s="28" t="e">
        <f>#REF!-#REF!</f>
        <v>#REF!</v>
      </c>
      <c r="BO61" s="28" t="e">
        <f>#REF!-#REF!</f>
        <v>#REF!</v>
      </c>
      <c r="BP61" s="28" t="e">
        <f>#REF!-#REF!</f>
        <v>#REF!</v>
      </c>
      <c r="BQ61" s="28" t="e">
        <f>#REF!-#REF!</f>
        <v>#REF!</v>
      </c>
      <c r="BR61" s="28" t="e">
        <f>#REF!-#REF!</f>
        <v>#REF!</v>
      </c>
      <c r="BS61" s="28"/>
      <c r="BT61" s="28" t="e">
        <f>#REF!-#REF!</f>
        <v>#REF!</v>
      </c>
      <c r="BU61" s="28" t="e">
        <f>#REF!-#REF!</f>
        <v>#REF!</v>
      </c>
      <c r="BV61" s="28" t="e">
        <f>#REF!-#REF!</f>
        <v>#REF!</v>
      </c>
      <c r="BW61" s="28" t="e">
        <f>#REF!-#REF!</f>
        <v>#REF!</v>
      </c>
      <c r="BX61" s="28" t="e">
        <f>#REF!-#REF!</f>
        <v>#REF!</v>
      </c>
      <c r="BY61" s="28"/>
      <c r="BZ61" s="28" t="e">
        <f>#REF!-#REF!</f>
        <v>#REF!</v>
      </c>
      <c r="CA61" s="28" t="e">
        <f>#REF!-#REF!</f>
        <v>#REF!</v>
      </c>
      <c r="CB61" s="28"/>
      <c r="CC61" s="28" t="e">
        <f>#REF!-#REF!</f>
        <v>#REF!</v>
      </c>
      <c r="CD61" s="28" t="e">
        <f>#REF!-#REF!</f>
        <v>#REF!</v>
      </c>
      <c r="CE61" s="28" t="e">
        <f>#REF!-#REF!</f>
        <v>#REF!</v>
      </c>
      <c r="CF61" s="28"/>
      <c r="CG61" s="28" t="e">
        <f>#REF!-#REF!</f>
        <v>#REF!</v>
      </c>
      <c r="CH61" s="28" t="e">
        <f>#REF!-#REF!</f>
        <v>#REF!</v>
      </c>
      <c r="CI61" s="28" t="e">
        <f>#REF!-#REF!</f>
        <v>#REF!</v>
      </c>
      <c r="CJ61" s="28" t="e">
        <f>#REF!-#REF!</f>
        <v>#REF!</v>
      </c>
      <c r="CK61" s="28"/>
      <c r="CL61" s="28" t="e">
        <f>#REF!-#REF!</f>
        <v>#REF!</v>
      </c>
    </row>
    <row r="62" spans="2:90" s="67" customFormat="1">
      <c r="B62" s="66" t="s">
        <v>125</v>
      </c>
      <c r="C62" s="28" t="e">
        <f>#REF!-#REF!</f>
        <v>#REF!</v>
      </c>
      <c r="D62" s="28" t="e">
        <f>#REF!-#REF!</f>
        <v>#REF!</v>
      </c>
      <c r="E62" s="28" t="e">
        <f>#REF!-#REF!</f>
        <v>#REF!</v>
      </c>
      <c r="F62" s="28" t="e">
        <f>#REF!-#REF!</f>
        <v>#REF!</v>
      </c>
      <c r="G62" s="28" t="e">
        <f>#REF!-#REF!</f>
        <v>#REF!</v>
      </c>
      <c r="H62" s="28" t="e">
        <f>#REF!-#REF!</f>
        <v>#REF!</v>
      </c>
      <c r="I62" s="28" t="e">
        <f>#REF!-#REF!</f>
        <v>#REF!</v>
      </c>
      <c r="J62" s="28" t="e">
        <f>#REF!-#REF!</f>
        <v>#REF!</v>
      </c>
      <c r="K62" s="28" t="e">
        <f>#REF!-#REF!</f>
        <v>#REF!</v>
      </c>
      <c r="L62" s="28" t="e">
        <f>#REF!-#REF!</f>
        <v>#REF!</v>
      </c>
      <c r="M62" s="28" t="e">
        <f>#REF!-#REF!</f>
        <v>#REF!</v>
      </c>
      <c r="N62" s="28" t="e">
        <f>#REF!-#REF!</f>
        <v>#REF!</v>
      </c>
      <c r="O62" s="28" t="e">
        <f>#REF!-#REF!</f>
        <v>#REF!</v>
      </c>
      <c r="P62" s="28" t="e">
        <f>#REF!-#REF!</f>
        <v>#REF!</v>
      </c>
      <c r="Q62" s="28" t="e">
        <f>#REF!-#REF!</f>
        <v>#REF!</v>
      </c>
      <c r="R62" s="28" t="e">
        <f>#REF!-#REF!</f>
        <v>#REF!</v>
      </c>
      <c r="S62" s="28" t="e">
        <f>#REF!-#REF!</f>
        <v>#REF!</v>
      </c>
      <c r="T62" s="28" t="e">
        <f>#REF!-#REF!</f>
        <v>#REF!</v>
      </c>
      <c r="U62" s="28" t="e">
        <f>#REF!-#REF!</f>
        <v>#REF!</v>
      </c>
      <c r="V62" s="28" t="e">
        <f>#REF!-#REF!</f>
        <v>#REF!</v>
      </c>
      <c r="W62" s="28" t="e">
        <f>#REF!-#REF!</f>
        <v>#REF!</v>
      </c>
      <c r="X62" s="28" t="e">
        <f>#REF!-#REF!</f>
        <v>#REF!</v>
      </c>
      <c r="Y62" s="28" t="e">
        <f>#REF!-#REF!</f>
        <v>#REF!</v>
      </c>
      <c r="Z62" s="28" t="e">
        <f>#REF!-#REF!</f>
        <v>#REF!</v>
      </c>
      <c r="AA62" s="28" t="e">
        <f>#REF!-#REF!</f>
        <v>#REF!</v>
      </c>
      <c r="AB62" s="28" t="e">
        <f>#REF!-#REF!</f>
        <v>#REF!</v>
      </c>
      <c r="AC62" s="28" t="e">
        <f>#REF!-#REF!</f>
        <v>#REF!</v>
      </c>
      <c r="AD62" s="28" t="e">
        <f>#REF!-#REF!</f>
        <v>#REF!</v>
      </c>
      <c r="AE62" s="28" t="e">
        <f>#REF!-#REF!</f>
        <v>#REF!</v>
      </c>
      <c r="AF62" s="28"/>
      <c r="AG62" s="33" t="s">
        <v>127</v>
      </c>
      <c r="AH62" s="28" t="e">
        <f>#REF!-#REF!</f>
        <v>#REF!</v>
      </c>
      <c r="AI62" s="28" t="e">
        <f>#REF!-#REF!</f>
        <v>#REF!</v>
      </c>
      <c r="AJ62" s="28" t="e">
        <f>#REF!-#REF!</f>
        <v>#REF!</v>
      </c>
      <c r="AK62" s="28" t="e">
        <f>#REF!-#REF!</f>
        <v>#REF!</v>
      </c>
      <c r="AL62" s="28" t="e">
        <f>#REF!-#REF!</f>
        <v>#REF!</v>
      </c>
      <c r="AM62" s="28" t="e">
        <f>#REF!-#REF!</f>
        <v>#REF!</v>
      </c>
      <c r="AN62" s="28" t="e">
        <f>#REF!-#REF!</f>
        <v>#REF!</v>
      </c>
      <c r="AO62" s="28" t="e">
        <f>#REF!-#REF!</f>
        <v>#REF!</v>
      </c>
      <c r="AP62" s="28" t="e">
        <f>#REF!-#REF!</f>
        <v>#REF!</v>
      </c>
      <c r="AQ62" s="28" t="e">
        <f>#REF!-#REF!</f>
        <v>#REF!</v>
      </c>
      <c r="AR62" s="28" t="e">
        <f>#REF!-#REF!</f>
        <v>#REF!</v>
      </c>
      <c r="AS62" s="28" t="e">
        <f>#REF!-#REF!</f>
        <v>#REF!</v>
      </c>
      <c r="AT62" s="28" t="e">
        <f>#REF!-#REF!</f>
        <v>#REF!</v>
      </c>
      <c r="AU62" s="28" t="e">
        <f>#REF!-#REF!</f>
        <v>#REF!</v>
      </c>
      <c r="AV62" s="28" t="e">
        <f>#REF!-#REF!</f>
        <v>#REF!</v>
      </c>
      <c r="AW62" s="28" t="e">
        <f>#REF!-#REF!</f>
        <v>#REF!</v>
      </c>
      <c r="AX62" s="28" t="e">
        <f>#REF!-#REF!</f>
        <v>#REF!</v>
      </c>
      <c r="AY62" s="28" t="e">
        <f>#REF!-#REF!</f>
        <v>#REF!</v>
      </c>
      <c r="AZ62" s="28" t="e">
        <f>#REF!-#REF!</f>
        <v>#REF!</v>
      </c>
      <c r="BA62" s="28" t="e">
        <f>#REF!-#REF!</f>
        <v>#REF!</v>
      </c>
      <c r="BB62" s="28" t="e">
        <f>#REF!-#REF!</f>
        <v>#REF!</v>
      </c>
      <c r="BC62" s="28" t="e">
        <f>#REF!-#REF!</f>
        <v>#REF!</v>
      </c>
      <c r="BD62" s="28" t="e">
        <f>#REF!-#REF!</f>
        <v>#REF!</v>
      </c>
      <c r="BE62" s="28" t="e">
        <f>#REF!-#REF!</f>
        <v>#REF!</v>
      </c>
      <c r="BF62" s="28" t="e">
        <f>#REF!-#REF!</f>
        <v>#REF!</v>
      </c>
      <c r="BG62" s="28"/>
      <c r="BH62" s="28"/>
      <c r="BI62" s="28"/>
      <c r="BK62" s="33" t="s">
        <v>134</v>
      </c>
      <c r="BL62" s="28" t="e">
        <f>#REF!-#REF!</f>
        <v>#REF!</v>
      </c>
      <c r="BM62" s="28" t="e">
        <f>#REF!-#REF!</f>
        <v>#REF!</v>
      </c>
      <c r="BN62" s="28" t="e">
        <f>#REF!-#REF!</f>
        <v>#REF!</v>
      </c>
      <c r="BO62" s="28" t="e">
        <f>#REF!-#REF!</f>
        <v>#REF!</v>
      </c>
      <c r="BP62" s="28" t="e">
        <f>#REF!-#REF!</f>
        <v>#REF!</v>
      </c>
      <c r="BQ62" s="28" t="e">
        <f>#REF!-#REF!</f>
        <v>#REF!</v>
      </c>
      <c r="BR62" s="28" t="e">
        <f>#REF!-#REF!</f>
        <v>#REF!</v>
      </c>
      <c r="BS62" s="28"/>
      <c r="BT62" s="28" t="e">
        <f>#REF!-#REF!</f>
        <v>#REF!</v>
      </c>
      <c r="BU62" s="28" t="e">
        <f>#REF!-#REF!</f>
        <v>#REF!</v>
      </c>
      <c r="BV62" s="28" t="e">
        <f>#REF!-#REF!</f>
        <v>#REF!</v>
      </c>
      <c r="BW62" s="28" t="e">
        <f>#REF!-#REF!</f>
        <v>#REF!</v>
      </c>
      <c r="BX62" s="28" t="e">
        <f>#REF!-#REF!</f>
        <v>#REF!</v>
      </c>
      <c r="BY62" s="28"/>
      <c r="BZ62" s="28" t="e">
        <f>#REF!-#REF!</f>
        <v>#REF!</v>
      </c>
      <c r="CA62" s="28" t="e">
        <f>#REF!-#REF!</f>
        <v>#REF!</v>
      </c>
      <c r="CB62" s="28"/>
      <c r="CC62" s="28" t="e">
        <f>#REF!-#REF!</f>
        <v>#REF!</v>
      </c>
      <c r="CD62" s="28" t="e">
        <f>#REF!-#REF!</f>
        <v>#REF!</v>
      </c>
      <c r="CE62" s="28" t="e">
        <f>#REF!-#REF!</f>
        <v>#REF!</v>
      </c>
      <c r="CF62" s="28"/>
      <c r="CG62" s="28" t="e">
        <f>#REF!-#REF!</f>
        <v>#REF!</v>
      </c>
      <c r="CH62" s="28" t="e">
        <f>#REF!-#REF!</f>
        <v>#REF!</v>
      </c>
      <c r="CI62" s="28" t="e">
        <f>#REF!-#REF!</f>
        <v>#REF!</v>
      </c>
      <c r="CJ62" s="28" t="e">
        <f>#REF!-#REF!</f>
        <v>#REF!</v>
      </c>
      <c r="CK62" s="28"/>
      <c r="CL62" s="28" t="e">
        <f>#REF!-#REF!</f>
        <v>#REF!</v>
      </c>
    </row>
    <row r="63" spans="2:90" s="67" customFormat="1">
      <c r="B63" s="66" t="s">
        <v>126</v>
      </c>
      <c r="C63" s="28" t="e">
        <f>#REF!-#REF!</f>
        <v>#REF!</v>
      </c>
      <c r="D63" s="28" t="e">
        <f>#REF!-#REF!</f>
        <v>#REF!</v>
      </c>
      <c r="E63" s="28" t="e">
        <f>#REF!-#REF!</f>
        <v>#REF!</v>
      </c>
      <c r="F63" s="28" t="e">
        <f>#REF!-#REF!</f>
        <v>#REF!</v>
      </c>
      <c r="G63" s="28" t="e">
        <f>#REF!-#REF!</f>
        <v>#REF!</v>
      </c>
      <c r="H63" s="28" t="e">
        <f>#REF!-#REF!</f>
        <v>#REF!</v>
      </c>
      <c r="I63" s="28" t="e">
        <f>#REF!-#REF!</f>
        <v>#REF!</v>
      </c>
      <c r="J63" s="28" t="e">
        <f>#REF!-#REF!</f>
        <v>#REF!</v>
      </c>
      <c r="K63" s="28" t="e">
        <f>#REF!-#REF!</f>
        <v>#REF!</v>
      </c>
      <c r="L63" s="28" t="e">
        <f>#REF!-#REF!</f>
        <v>#REF!</v>
      </c>
      <c r="M63" s="28" t="e">
        <f>#REF!-#REF!</f>
        <v>#REF!</v>
      </c>
      <c r="N63" s="28" t="e">
        <f>#REF!-#REF!</f>
        <v>#REF!</v>
      </c>
      <c r="O63" s="28" t="e">
        <f>#REF!-#REF!</f>
        <v>#REF!</v>
      </c>
      <c r="P63" s="28" t="e">
        <f>#REF!-#REF!</f>
        <v>#REF!</v>
      </c>
      <c r="Q63" s="28" t="e">
        <f>#REF!-#REF!</f>
        <v>#REF!</v>
      </c>
      <c r="R63" s="28" t="e">
        <f>#REF!-#REF!</f>
        <v>#REF!</v>
      </c>
      <c r="S63" s="28" t="e">
        <f>#REF!-#REF!</f>
        <v>#REF!</v>
      </c>
      <c r="T63" s="28" t="e">
        <f>#REF!-#REF!</f>
        <v>#REF!</v>
      </c>
      <c r="U63" s="28" t="e">
        <f>#REF!-#REF!</f>
        <v>#REF!</v>
      </c>
      <c r="V63" s="28" t="e">
        <f>#REF!-#REF!</f>
        <v>#REF!</v>
      </c>
      <c r="W63" s="28" t="e">
        <f>#REF!-#REF!</f>
        <v>#REF!</v>
      </c>
      <c r="X63" s="28" t="e">
        <f>#REF!-#REF!</f>
        <v>#REF!</v>
      </c>
      <c r="Y63" s="28" t="e">
        <f>#REF!-#REF!</f>
        <v>#REF!</v>
      </c>
      <c r="Z63" s="28" t="e">
        <f>#REF!-#REF!</f>
        <v>#REF!</v>
      </c>
      <c r="AA63" s="28" t="e">
        <f>#REF!-#REF!</f>
        <v>#REF!</v>
      </c>
      <c r="AB63" s="28" t="e">
        <f>#REF!-#REF!</f>
        <v>#REF!</v>
      </c>
      <c r="AC63" s="28" t="e">
        <f>#REF!-#REF!</f>
        <v>#REF!</v>
      </c>
      <c r="AD63" s="28" t="e">
        <f>#REF!-#REF!</f>
        <v>#REF!</v>
      </c>
      <c r="AE63" s="28" t="e">
        <f>#REF!-#REF!</f>
        <v>#REF!</v>
      </c>
      <c r="AF63" s="28"/>
      <c r="AG63" s="33" t="s">
        <v>128</v>
      </c>
      <c r="AH63" s="28" t="e">
        <f>#REF!-#REF!</f>
        <v>#REF!</v>
      </c>
      <c r="AI63" s="28" t="e">
        <f>#REF!-#REF!</f>
        <v>#REF!</v>
      </c>
      <c r="AJ63" s="28" t="e">
        <f>#REF!-#REF!</f>
        <v>#REF!</v>
      </c>
      <c r="AK63" s="28" t="e">
        <f>#REF!-#REF!</f>
        <v>#REF!</v>
      </c>
      <c r="AL63" s="28" t="e">
        <f>#REF!-#REF!</f>
        <v>#REF!</v>
      </c>
      <c r="AM63" s="28" t="e">
        <f>#REF!-#REF!</f>
        <v>#REF!</v>
      </c>
      <c r="AN63" s="28" t="e">
        <f>#REF!-#REF!</f>
        <v>#REF!</v>
      </c>
      <c r="AO63" s="28" t="e">
        <f>#REF!-#REF!</f>
        <v>#REF!</v>
      </c>
      <c r="AP63" s="28" t="e">
        <f>#REF!-#REF!</f>
        <v>#REF!</v>
      </c>
      <c r="AQ63" s="28" t="e">
        <f>#REF!-#REF!</f>
        <v>#REF!</v>
      </c>
      <c r="AR63" s="28" t="e">
        <f>#REF!-#REF!</f>
        <v>#REF!</v>
      </c>
      <c r="AS63" s="28" t="e">
        <f>#REF!-#REF!</f>
        <v>#REF!</v>
      </c>
      <c r="AT63" s="28" t="e">
        <f>#REF!-#REF!</f>
        <v>#REF!</v>
      </c>
      <c r="AU63" s="28" t="e">
        <f>#REF!-#REF!</f>
        <v>#REF!</v>
      </c>
      <c r="AV63" s="28" t="e">
        <f>#REF!-#REF!</f>
        <v>#REF!</v>
      </c>
      <c r="AW63" s="28" t="e">
        <f>#REF!-#REF!</f>
        <v>#REF!</v>
      </c>
      <c r="AX63" s="28" t="e">
        <f>#REF!-#REF!</f>
        <v>#REF!</v>
      </c>
      <c r="AY63" s="28" t="e">
        <f>#REF!-#REF!</f>
        <v>#REF!</v>
      </c>
      <c r="AZ63" s="28" t="e">
        <f>#REF!-#REF!</f>
        <v>#REF!</v>
      </c>
      <c r="BA63" s="28" t="e">
        <f>#REF!-#REF!</f>
        <v>#REF!</v>
      </c>
      <c r="BB63" s="28" t="e">
        <f>#REF!-#REF!</f>
        <v>#REF!</v>
      </c>
      <c r="BC63" s="28" t="e">
        <f>#REF!-#REF!</f>
        <v>#REF!</v>
      </c>
      <c r="BD63" s="28" t="e">
        <f>#REF!-#REF!</f>
        <v>#REF!</v>
      </c>
      <c r="BE63" s="28" t="e">
        <f>#REF!-#REF!</f>
        <v>#REF!</v>
      </c>
      <c r="BF63" s="28" t="e">
        <f>#REF!-#REF!</f>
        <v>#REF!</v>
      </c>
      <c r="BG63" s="28"/>
      <c r="BH63" s="28"/>
      <c r="BI63" s="28"/>
      <c r="BK63" s="33" t="s">
        <v>135</v>
      </c>
      <c r="BL63" s="28" t="e">
        <f>#REF!-#REF!</f>
        <v>#REF!</v>
      </c>
      <c r="BM63" s="28" t="e">
        <f>#REF!-#REF!</f>
        <v>#REF!</v>
      </c>
      <c r="BN63" s="28" t="e">
        <f>#REF!-#REF!</f>
        <v>#REF!</v>
      </c>
      <c r="BO63" s="28" t="e">
        <f>#REF!-#REF!</f>
        <v>#REF!</v>
      </c>
      <c r="BP63" s="28" t="e">
        <f>#REF!-#REF!</f>
        <v>#REF!</v>
      </c>
      <c r="BQ63" s="28" t="e">
        <f>#REF!-#REF!</f>
        <v>#REF!</v>
      </c>
      <c r="BR63" s="28" t="e">
        <f>#REF!-#REF!</f>
        <v>#REF!</v>
      </c>
      <c r="BS63" s="28"/>
      <c r="BT63" s="28" t="e">
        <f>#REF!-#REF!</f>
        <v>#REF!</v>
      </c>
      <c r="BU63" s="28" t="e">
        <f>#REF!-#REF!</f>
        <v>#REF!</v>
      </c>
      <c r="BV63" s="28" t="e">
        <f>#REF!-#REF!</f>
        <v>#REF!</v>
      </c>
      <c r="BW63" s="28" t="e">
        <f>#REF!-#REF!</f>
        <v>#REF!</v>
      </c>
      <c r="BX63" s="28" t="e">
        <f>#REF!-#REF!</f>
        <v>#REF!</v>
      </c>
      <c r="BY63" s="28"/>
      <c r="BZ63" s="28" t="e">
        <f>#REF!-#REF!</f>
        <v>#REF!</v>
      </c>
      <c r="CA63" s="28" t="e">
        <f>#REF!-#REF!</f>
        <v>#REF!</v>
      </c>
      <c r="CB63" s="28"/>
      <c r="CC63" s="28" t="e">
        <f>#REF!-#REF!</f>
        <v>#REF!</v>
      </c>
      <c r="CD63" s="28" t="e">
        <f>#REF!-#REF!</f>
        <v>#REF!</v>
      </c>
      <c r="CE63" s="28" t="e">
        <f>#REF!-#REF!</f>
        <v>#REF!</v>
      </c>
      <c r="CF63" s="28"/>
      <c r="CG63" s="28" t="e">
        <f>#REF!-#REF!</f>
        <v>#REF!</v>
      </c>
      <c r="CH63" s="28" t="e">
        <f>#REF!-#REF!</f>
        <v>#REF!</v>
      </c>
      <c r="CI63" s="28" t="e">
        <f>#REF!-#REF!</f>
        <v>#REF!</v>
      </c>
      <c r="CJ63" s="28" t="e">
        <f>#REF!-#REF!</f>
        <v>#REF!</v>
      </c>
      <c r="CK63" s="28"/>
      <c r="CL63" s="28" t="e">
        <f>#REF!-#REF!</f>
        <v>#REF!</v>
      </c>
    </row>
    <row r="64" spans="2:90" s="67" customFormat="1">
      <c r="B64" s="66" t="s">
        <v>127</v>
      </c>
      <c r="C64" s="28" t="e">
        <f>#REF!-#REF!</f>
        <v>#REF!</v>
      </c>
      <c r="D64" s="28" t="e">
        <f>#REF!-#REF!</f>
        <v>#REF!</v>
      </c>
      <c r="E64" s="28" t="e">
        <f>#REF!-#REF!</f>
        <v>#REF!</v>
      </c>
      <c r="F64" s="28" t="e">
        <f>#REF!-#REF!</f>
        <v>#REF!</v>
      </c>
      <c r="G64" s="28" t="e">
        <f>#REF!-#REF!</f>
        <v>#REF!</v>
      </c>
      <c r="H64" s="28" t="e">
        <f>#REF!-#REF!</f>
        <v>#REF!</v>
      </c>
      <c r="I64" s="28" t="e">
        <f>#REF!-#REF!</f>
        <v>#REF!</v>
      </c>
      <c r="J64" s="28" t="e">
        <f>#REF!-#REF!</f>
        <v>#REF!</v>
      </c>
      <c r="K64" s="28" t="e">
        <f>#REF!-#REF!</f>
        <v>#REF!</v>
      </c>
      <c r="L64" s="28" t="e">
        <f>#REF!-#REF!</f>
        <v>#REF!</v>
      </c>
      <c r="M64" s="28" t="e">
        <f>#REF!-#REF!</f>
        <v>#REF!</v>
      </c>
      <c r="N64" s="28" t="e">
        <f>#REF!-#REF!</f>
        <v>#REF!</v>
      </c>
      <c r="O64" s="28" t="e">
        <f>#REF!-#REF!</f>
        <v>#REF!</v>
      </c>
      <c r="P64" s="28" t="e">
        <f>#REF!-#REF!</f>
        <v>#REF!</v>
      </c>
      <c r="Q64" s="28" t="e">
        <f>#REF!-#REF!</f>
        <v>#REF!</v>
      </c>
      <c r="R64" s="28" t="e">
        <f>#REF!-#REF!</f>
        <v>#REF!</v>
      </c>
      <c r="S64" s="28" t="e">
        <f>#REF!-#REF!</f>
        <v>#REF!</v>
      </c>
      <c r="T64" s="28" t="e">
        <f>#REF!-#REF!</f>
        <v>#REF!</v>
      </c>
      <c r="U64" s="28" t="e">
        <f>#REF!-#REF!</f>
        <v>#REF!</v>
      </c>
      <c r="V64" s="28" t="e">
        <f>#REF!-#REF!</f>
        <v>#REF!</v>
      </c>
      <c r="W64" s="28" t="e">
        <f>#REF!-#REF!</f>
        <v>#REF!</v>
      </c>
      <c r="X64" s="28" t="e">
        <f>#REF!-#REF!</f>
        <v>#REF!</v>
      </c>
      <c r="Y64" s="28" t="e">
        <f>#REF!-#REF!</f>
        <v>#REF!</v>
      </c>
      <c r="Z64" s="28" t="e">
        <f>#REF!-#REF!</f>
        <v>#REF!</v>
      </c>
      <c r="AA64" s="28" t="e">
        <f>#REF!-#REF!</f>
        <v>#REF!</v>
      </c>
      <c r="AB64" s="28" t="e">
        <f>#REF!-#REF!</f>
        <v>#REF!</v>
      </c>
      <c r="AC64" s="28" t="e">
        <f>#REF!-#REF!</f>
        <v>#REF!</v>
      </c>
      <c r="AD64" s="28" t="e">
        <f>#REF!-#REF!</f>
        <v>#REF!</v>
      </c>
      <c r="AE64" s="28" t="e">
        <f>#REF!-#REF!</f>
        <v>#REF!</v>
      </c>
      <c r="AF64" s="28"/>
      <c r="AG64" s="33" t="s">
        <v>129</v>
      </c>
      <c r="AH64" s="28" t="e">
        <f>#REF!-#REF!</f>
        <v>#REF!</v>
      </c>
      <c r="AI64" s="28" t="e">
        <f>#REF!-#REF!</f>
        <v>#REF!</v>
      </c>
      <c r="AJ64" s="28" t="e">
        <f>#REF!-#REF!</f>
        <v>#REF!</v>
      </c>
      <c r="AK64" s="28" t="e">
        <f>#REF!-#REF!</f>
        <v>#REF!</v>
      </c>
      <c r="AL64" s="28" t="e">
        <f>#REF!-#REF!</f>
        <v>#REF!</v>
      </c>
      <c r="AM64" s="28" t="e">
        <f>#REF!-#REF!</f>
        <v>#REF!</v>
      </c>
      <c r="AN64" s="28" t="e">
        <f>#REF!-#REF!</f>
        <v>#REF!</v>
      </c>
      <c r="AO64" s="28" t="e">
        <f>#REF!-#REF!</f>
        <v>#REF!</v>
      </c>
      <c r="AP64" s="28" t="e">
        <f>#REF!-#REF!</f>
        <v>#REF!</v>
      </c>
      <c r="AQ64" s="28" t="e">
        <f>#REF!-#REF!</f>
        <v>#REF!</v>
      </c>
      <c r="AR64" s="28" t="e">
        <f>#REF!-#REF!</f>
        <v>#REF!</v>
      </c>
      <c r="AS64" s="28" t="e">
        <f>#REF!-#REF!</f>
        <v>#REF!</v>
      </c>
      <c r="AT64" s="28" t="e">
        <f>#REF!-#REF!</f>
        <v>#REF!</v>
      </c>
      <c r="AU64" s="28" t="e">
        <f>#REF!-#REF!</f>
        <v>#REF!</v>
      </c>
      <c r="AV64" s="28" t="e">
        <f>#REF!-#REF!</f>
        <v>#REF!</v>
      </c>
      <c r="AW64" s="28" t="e">
        <f>#REF!-#REF!</f>
        <v>#REF!</v>
      </c>
      <c r="AX64" s="28" t="e">
        <f>#REF!-#REF!</f>
        <v>#REF!</v>
      </c>
      <c r="AY64" s="28" t="e">
        <f>#REF!-#REF!</f>
        <v>#REF!</v>
      </c>
      <c r="AZ64" s="28" t="e">
        <f>#REF!-#REF!</f>
        <v>#REF!</v>
      </c>
      <c r="BA64" s="28" t="e">
        <f>#REF!-#REF!</f>
        <v>#REF!</v>
      </c>
      <c r="BB64" s="28" t="e">
        <f>#REF!-#REF!</f>
        <v>#REF!</v>
      </c>
      <c r="BC64" s="28" t="e">
        <f>#REF!-#REF!</f>
        <v>#REF!</v>
      </c>
      <c r="BD64" s="28" t="e">
        <f>#REF!-#REF!</f>
        <v>#REF!</v>
      </c>
      <c r="BE64" s="28" t="e">
        <f>#REF!-#REF!</f>
        <v>#REF!</v>
      </c>
      <c r="BF64" s="28" t="e">
        <f>#REF!-#REF!</f>
        <v>#REF!</v>
      </c>
      <c r="BG64" s="28"/>
      <c r="BH64" s="28"/>
      <c r="BI64" s="28"/>
      <c r="BK64" s="33" t="s">
        <v>136</v>
      </c>
      <c r="BL64" s="28" t="e">
        <f>#REF!-#REF!</f>
        <v>#REF!</v>
      </c>
      <c r="BM64" s="28" t="e">
        <f>#REF!-#REF!</f>
        <v>#REF!</v>
      </c>
      <c r="BN64" s="28" t="e">
        <f>#REF!-#REF!</f>
        <v>#REF!</v>
      </c>
      <c r="BO64" s="28" t="e">
        <f>#REF!-#REF!</f>
        <v>#REF!</v>
      </c>
      <c r="BP64" s="28" t="e">
        <f>#REF!-#REF!</f>
        <v>#REF!</v>
      </c>
      <c r="BQ64" s="28" t="e">
        <f>#REF!-#REF!</f>
        <v>#REF!</v>
      </c>
      <c r="BR64" s="28" t="e">
        <f>#REF!-#REF!</f>
        <v>#REF!</v>
      </c>
      <c r="BS64" s="28"/>
      <c r="BT64" s="28" t="e">
        <f>#REF!-#REF!</f>
        <v>#REF!</v>
      </c>
      <c r="BU64" s="28" t="e">
        <f>#REF!-#REF!</f>
        <v>#REF!</v>
      </c>
      <c r="BV64" s="28" t="e">
        <f>#REF!-#REF!</f>
        <v>#REF!</v>
      </c>
      <c r="BW64" s="28" t="e">
        <f>#REF!-#REF!</f>
        <v>#REF!</v>
      </c>
      <c r="BX64" s="28" t="e">
        <f>#REF!-#REF!</f>
        <v>#REF!</v>
      </c>
      <c r="BY64" s="28"/>
      <c r="BZ64" s="28" t="e">
        <f>#REF!-#REF!</f>
        <v>#REF!</v>
      </c>
      <c r="CA64" s="28" t="e">
        <f>#REF!-#REF!</f>
        <v>#REF!</v>
      </c>
      <c r="CB64" s="28"/>
      <c r="CC64" s="28" t="e">
        <f>#REF!-#REF!</f>
        <v>#REF!</v>
      </c>
      <c r="CD64" s="28" t="e">
        <f>#REF!-#REF!</f>
        <v>#REF!</v>
      </c>
      <c r="CE64" s="28" t="e">
        <f>#REF!-#REF!</f>
        <v>#REF!</v>
      </c>
      <c r="CF64" s="28"/>
      <c r="CG64" s="28" t="e">
        <f>#REF!-#REF!</f>
        <v>#REF!</v>
      </c>
      <c r="CH64" s="28" t="e">
        <f>#REF!-#REF!</f>
        <v>#REF!</v>
      </c>
      <c r="CI64" s="28" t="e">
        <f>#REF!-#REF!</f>
        <v>#REF!</v>
      </c>
      <c r="CJ64" s="28" t="e">
        <f>#REF!-#REF!</f>
        <v>#REF!</v>
      </c>
      <c r="CK64" s="28"/>
      <c r="CL64" s="28" t="e">
        <f>#REF!-#REF!</f>
        <v>#REF!</v>
      </c>
    </row>
    <row r="65" spans="1:90" s="67" customFormat="1">
      <c r="B65" s="66" t="s">
        <v>128</v>
      </c>
      <c r="C65" s="28" t="e">
        <f>#REF!-#REF!</f>
        <v>#REF!</v>
      </c>
      <c r="D65" s="28" t="e">
        <f>#REF!-#REF!</f>
        <v>#REF!</v>
      </c>
      <c r="E65" s="28" t="e">
        <f>#REF!-#REF!</f>
        <v>#REF!</v>
      </c>
      <c r="F65" s="28" t="e">
        <f>#REF!-#REF!</f>
        <v>#REF!</v>
      </c>
      <c r="G65" s="28" t="e">
        <f>#REF!-#REF!</f>
        <v>#REF!</v>
      </c>
      <c r="H65" s="28" t="e">
        <f>#REF!-#REF!</f>
        <v>#REF!</v>
      </c>
      <c r="I65" s="28" t="e">
        <f>#REF!-#REF!</f>
        <v>#REF!</v>
      </c>
      <c r="J65" s="28" t="e">
        <f>#REF!-#REF!</f>
        <v>#REF!</v>
      </c>
      <c r="K65" s="28" t="e">
        <f>#REF!-#REF!</f>
        <v>#REF!</v>
      </c>
      <c r="L65" s="28" t="e">
        <f>#REF!-#REF!</f>
        <v>#REF!</v>
      </c>
      <c r="M65" s="28" t="e">
        <f>#REF!-#REF!</f>
        <v>#REF!</v>
      </c>
      <c r="N65" s="28" t="e">
        <f>#REF!-#REF!</f>
        <v>#REF!</v>
      </c>
      <c r="O65" s="28" t="e">
        <f>#REF!-#REF!</f>
        <v>#REF!</v>
      </c>
      <c r="P65" s="28" t="e">
        <f>#REF!-#REF!</f>
        <v>#REF!</v>
      </c>
      <c r="Q65" s="28" t="e">
        <f>#REF!-#REF!</f>
        <v>#REF!</v>
      </c>
      <c r="R65" s="28" t="e">
        <f>#REF!-#REF!</f>
        <v>#REF!</v>
      </c>
      <c r="S65" s="28" t="e">
        <f>#REF!-#REF!</f>
        <v>#REF!</v>
      </c>
      <c r="T65" s="28" t="e">
        <f>#REF!-#REF!</f>
        <v>#REF!</v>
      </c>
      <c r="U65" s="28" t="e">
        <f>#REF!-#REF!</f>
        <v>#REF!</v>
      </c>
      <c r="V65" s="28" t="e">
        <f>#REF!-#REF!</f>
        <v>#REF!</v>
      </c>
      <c r="W65" s="28" t="e">
        <f>#REF!-#REF!</f>
        <v>#REF!</v>
      </c>
      <c r="X65" s="28" t="e">
        <f>#REF!-#REF!</f>
        <v>#REF!</v>
      </c>
      <c r="Y65" s="28" t="e">
        <f>#REF!-#REF!</f>
        <v>#REF!</v>
      </c>
      <c r="Z65" s="28" t="e">
        <f>#REF!-#REF!</f>
        <v>#REF!</v>
      </c>
      <c r="AA65" s="28" t="e">
        <f>#REF!-#REF!</f>
        <v>#REF!</v>
      </c>
      <c r="AB65" s="28" t="e">
        <f>#REF!-#REF!</f>
        <v>#REF!</v>
      </c>
      <c r="AC65" s="28" t="e">
        <f>#REF!-#REF!</f>
        <v>#REF!</v>
      </c>
      <c r="AD65" s="28" t="e">
        <f>#REF!-#REF!</f>
        <v>#REF!</v>
      </c>
      <c r="AE65" s="28" t="e">
        <f>#REF!-#REF!</f>
        <v>#REF!</v>
      </c>
      <c r="AF65" s="28"/>
      <c r="AG65" s="33" t="s">
        <v>130</v>
      </c>
      <c r="AH65" s="28" t="e">
        <f>#REF!-#REF!</f>
        <v>#REF!</v>
      </c>
      <c r="AI65" s="28" t="e">
        <f>#REF!-#REF!</f>
        <v>#REF!</v>
      </c>
      <c r="AJ65" s="28" t="e">
        <f>#REF!-#REF!</f>
        <v>#REF!</v>
      </c>
      <c r="AK65" s="28" t="e">
        <f>#REF!-#REF!</f>
        <v>#REF!</v>
      </c>
      <c r="AL65" s="28" t="e">
        <f>#REF!-#REF!</f>
        <v>#REF!</v>
      </c>
      <c r="AM65" s="28" t="e">
        <f>#REF!-#REF!</f>
        <v>#REF!</v>
      </c>
      <c r="AN65" s="28" t="e">
        <f>#REF!-#REF!</f>
        <v>#REF!</v>
      </c>
      <c r="AO65" s="28" t="e">
        <f>#REF!-#REF!</f>
        <v>#REF!</v>
      </c>
      <c r="AP65" s="28" t="e">
        <f>#REF!-#REF!</f>
        <v>#REF!</v>
      </c>
      <c r="AQ65" s="28" t="e">
        <f>#REF!-#REF!</f>
        <v>#REF!</v>
      </c>
      <c r="AR65" s="28" t="e">
        <f>#REF!-#REF!</f>
        <v>#REF!</v>
      </c>
      <c r="AS65" s="28" t="e">
        <f>#REF!-#REF!</f>
        <v>#REF!</v>
      </c>
      <c r="AT65" s="28" t="e">
        <f>#REF!-#REF!</f>
        <v>#REF!</v>
      </c>
      <c r="AU65" s="28" t="e">
        <f>#REF!-#REF!</f>
        <v>#REF!</v>
      </c>
      <c r="AV65" s="28" t="e">
        <f>#REF!-#REF!</f>
        <v>#REF!</v>
      </c>
      <c r="AW65" s="28" t="e">
        <f>#REF!-#REF!</f>
        <v>#REF!</v>
      </c>
      <c r="AX65" s="28" t="e">
        <f>#REF!-#REF!</f>
        <v>#REF!</v>
      </c>
      <c r="AY65" s="28" t="e">
        <f>#REF!-#REF!</f>
        <v>#REF!</v>
      </c>
      <c r="AZ65" s="28" t="e">
        <f>#REF!-#REF!</f>
        <v>#REF!</v>
      </c>
      <c r="BA65" s="28" t="e">
        <f>#REF!-#REF!</f>
        <v>#REF!</v>
      </c>
      <c r="BB65" s="28" t="e">
        <f>#REF!-#REF!</f>
        <v>#REF!</v>
      </c>
      <c r="BC65" s="28" t="e">
        <f>#REF!-#REF!</f>
        <v>#REF!</v>
      </c>
      <c r="BD65" s="28" t="e">
        <f>#REF!-#REF!</f>
        <v>#REF!</v>
      </c>
      <c r="BE65" s="28" t="e">
        <f>#REF!-#REF!</f>
        <v>#REF!</v>
      </c>
      <c r="BF65" s="28" t="e">
        <f>#REF!-#REF!</f>
        <v>#REF!</v>
      </c>
      <c r="BG65" s="28"/>
      <c r="BH65" s="28"/>
      <c r="BI65" s="28"/>
      <c r="BK65" s="33" t="s">
        <v>137</v>
      </c>
      <c r="BL65" s="28" t="e">
        <f>#REF!-#REF!</f>
        <v>#REF!</v>
      </c>
      <c r="BM65" s="28" t="e">
        <f>#REF!-#REF!</f>
        <v>#REF!</v>
      </c>
      <c r="BN65" s="28" t="e">
        <f>#REF!-#REF!</f>
        <v>#REF!</v>
      </c>
      <c r="BO65" s="28" t="e">
        <f>#REF!-#REF!</f>
        <v>#REF!</v>
      </c>
      <c r="BP65" s="28" t="e">
        <f>#REF!-#REF!</f>
        <v>#REF!</v>
      </c>
      <c r="BQ65" s="28" t="e">
        <f>#REF!-#REF!</f>
        <v>#REF!</v>
      </c>
      <c r="BR65" s="28" t="e">
        <f>#REF!-#REF!</f>
        <v>#REF!</v>
      </c>
      <c r="BS65" s="28"/>
      <c r="BT65" s="28" t="e">
        <f>#REF!-#REF!</f>
        <v>#REF!</v>
      </c>
      <c r="BU65" s="28" t="e">
        <f>#REF!-#REF!</f>
        <v>#REF!</v>
      </c>
      <c r="BV65" s="28" t="e">
        <f>#REF!-#REF!</f>
        <v>#REF!</v>
      </c>
      <c r="BW65" s="28" t="e">
        <f>#REF!-#REF!</f>
        <v>#REF!</v>
      </c>
      <c r="BX65" s="28" t="e">
        <f>#REF!-#REF!</f>
        <v>#REF!</v>
      </c>
      <c r="BY65" s="28"/>
      <c r="BZ65" s="28" t="e">
        <f>#REF!-#REF!</f>
        <v>#REF!</v>
      </c>
      <c r="CA65" s="28" t="e">
        <f>#REF!-#REF!</f>
        <v>#REF!</v>
      </c>
      <c r="CB65" s="28"/>
      <c r="CC65" s="28" t="e">
        <f>#REF!-#REF!</f>
        <v>#REF!</v>
      </c>
      <c r="CD65" s="28" t="e">
        <f>#REF!-#REF!</f>
        <v>#REF!</v>
      </c>
      <c r="CE65" s="28" t="e">
        <f>#REF!-#REF!</f>
        <v>#REF!</v>
      </c>
      <c r="CF65" s="28"/>
      <c r="CG65" s="28" t="e">
        <f>#REF!-#REF!</f>
        <v>#REF!</v>
      </c>
      <c r="CH65" s="28" t="e">
        <f>#REF!-#REF!</f>
        <v>#REF!</v>
      </c>
      <c r="CI65" s="28" t="e">
        <f>#REF!-#REF!</f>
        <v>#REF!</v>
      </c>
      <c r="CJ65" s="28" t="e">
        <f>#REF!-#REF!</f>
        <v>#REF!</v>
      </c>
      <c r="CK65" s="28"/>
      <c r="CL65" s="28" t="e">
        <f>#REF!-#REF!</f>
        <v>#REF!</v>
      </c>
    </row>
    <row r="66" spans="1:90" s="67" customFormat="1">
      <c r="B66" s="66" t="s">
        <v>129</v>
      </c>
      <c r="C66" s="28" t="e">
        <f>#REF!-#REF!</f>
        <v>#REF!</v>
      </c>
      <c r="D66" s="28" t="e">
        <f>#REF!-#REF!</f>
        <v>#REF!</v>
      </c>
      <c r="E66" s="28" t="e">
        <f>#REF!-#REF!</f>
        <v>#REF!</v>
      </c>
      <c r="F66" s="28" t="e">
        <f>#REF!-#REF!</f>
        <v>#REF!</v>
      </c>
      <c r="G66" s="28" t="e">
        <f>#REF!-#REF!</f>
        <v>#REF!</v>
      </c>
      <c r="H66" s="28" t="e">
        <f>#REF!-#REF!</f>
        <v>#REF!</v>
      </c>
      <c r="I66" s="28" t="e">
        <f>#REF!-#REF!</f>
        <v>#REF!</v>
      </c>
      <c r="J66" s="28" t="e">
        <f>#REF!-#REF!</f>
        <v>#REF!</v>
      </c>
      <c r="K66" s="28" t="e">
        <f>#REF!-#REF!</f>
        <v>#REF!</v>
      </c>
      <c r="L66" s="28" t="e">
        <f>#REF!-#REF!</f>
        <v>#REF!</v>
      </c>
      <c r="M66" s="28" t="e">
        <f>#REF!-#REF!</f>
        <v>#REF!</v>
      </c>
      <c r="N66" s="28" t="e">
        <f>#REF!-#REF!</f>
        <v>#REF!</v>
      </c>
      <c r="O66" s="28" t="e">
        <f>#REF!-#REF!</f>
        <v>#REF!</v>
      </c>
      <c r="P66" s="28" t="e">
        <f>#REF!-#REF!</f>
        <v>#REF!</v>
      </c>
      <c r="Q66" s="28" t="e">
        <f>#REF!-#REF!</f>
        <v>#REF!</v>
      </c>
      <c r="R66" s="28" t="e">
        <f>#REF!-#REF!</f>
        <v>#REF!</v>
      </c>
      <c r="S66" s="28" t="e">
        <f>#REF!-#REF!</f>
        <v>#REF!</v>
      </c>
      <c r="T66" s="28" t="e">
        <f>#REF!-#REF!</f>
        <v>#REF!</v>
      </c>
      <c r="U66" s="28" t="e">
        <f>#REF!-#REF!</f>
        <v>#REF!</v>
      </c>
      <c r="V66" s="28" t="e">
        <f>#REF!-#REF!</f>
        <v>#REF!</v>
      </c>
      <c r="W66" s="28" t="e">
        <f>#REF!-#REF!</f>
        <v>#REF!</v>
      </c>
      <c r="X66" s="28" t="e">
        <f>#REF!-#REF!</f>
        <v>#REF!</v>
      </c>
      <c r="Y66" s="28" t="e">
        <f>#REF!-#REF!</f>
        <v>#REF!</v>
      </c>
      <c r="Z66" s="28" t="e">
        <f>#REF!-#REF!</f>
        <v>#REF!</v>
      </c>
      <c r="AA66" s="28" t="e">
        <f>#REF!-#REF!</f>
        <v>#REF!</v>
      </c>
      <c r="AB66" s="28" t="e">
        <f>#REF!-#REF!</f>
        <v>#REF!</v>
      </c>
      <c r="AC66" s="28" t="e">
        <f>#REF!-#REF!</f>
        <v>#REF!</v>
      </c>
      <c r="AD66" s="28" t="e">
        <f>#REF!-#REF!</f>
        <v>#REF!</v>
      </c>
      <c r="AE66" s="28" t="e">
        <f>#REF!-#REF!</f>
        <v>#REF!</v>
      </c>
      <c r="AF66" s="28"/>
      <c r="AG66" s="33" t="s">
        <v>131</v>
      </c>
      <c r="AH66" s="28" t="e">
        <f>#REF!-#REF!</f>
        <v>#REF!</v>
      </c>
      <c r="AI66" s="28" t="e">
        <f>#REF!-#REF!</f>
        <v>#REF!</v>
      </c>
      <c r="AJ66" s="28" t="e">
        <f>#REF!-#REF!</f>
        <v>#REF!</v>
      </c>
      <c r="AK66" s="28" t="e">
        <f>#REF!-#REF!</f>
        <v>#REF!</v>
      </c>
      <c r="AL66" s="28" t="e">
        <f>#REF!-#REF!</f>
        <v>#REF!</v>
      </c>
      <c r="AM66" s="28" t="e">
        <f>#REF!-#REF!</f>
        <v>#REF!</v>
      </c>
      <c r="AN66" s="28" t="e">
        <f>#REF!-#REF!</f>
        <v>#REF!</v>
      </c>
      <c r="AO66" s="28" t="e">
        <f>#REF!-#REF!</f>
        <v>#REF!</v>
      </c>
      <c r="AP66" s="28" t="e">
        <f>#REF!-#REF!</f>
        <v>#REF!</v>
      </c>
      <c r="AQ66" s="28" t="e">
        <f>#REF!-#REF!</f>
        <v>#REF!</v>
      </c>
      <c r="AR66" s="28" t="e">
        <f>#REF!-#REF!</f>
        <v>#REF!</v>
      </c>
      <c r="AS66" s="28" t="e">
        <f>#REF!-#REF!</f>
        <v>#REF!</v>
      </c>
      <c r="AT66" s="28" t="e">
        <f>#REF!-#REF!</f>
        <v>#REF!</v>
      </c>
      <c r="AU66" s="28" t="e">
        <f>#REF!-#REF!</f>
        <v>#REF!</v>
      </c>
      <c r="AV66" s="28" t="e">
        <f>#REF!-#REF!</f>
        <v>#REF!</v>
      </c>
      <c r="AW66" s="28" t="e">
        <f>#REF!-#REF!</f>
        <v>#REF!</v>
      </c>
      <c r="AX66" s="28" t="e">
        <f>#REF!-#REF!</f>
        <v>#REF!</v>
      </c>
      <c r="AY66" s="28" t="e">
        <f>#REF!-#REF!</f>
        <v>#REF!</v>
      </c>
      <c r="AZ66" s="28" t="e">
        <f>#REF!-#REF!</f>
        <v>#REF!</v>
      </c>
      <c r="BA66" s="28" t="e">
        <f>#REF!-#REF!</f>
        <v>#REF!</v>
      </c>
      <c r="BB66" s="28" t="e">
        <f>#REF!-#REF!</f>
        <v>#REF!</v>
      </c>
      <c r="BC66" s="28" t="e">
        <f>#REF!-#REF!</f>
        <v>#REF!</v>
      </c>
      <c r="BD66" s="28" t="e">
        <f>#REF!-#REF!</f>
        <v>#REF!</v>
      </c>
      <c r="BE66" s="28" t="e">
        <f>#REF!-#REF!</f>
        <v>#REF!</v>
      </c>
      <c r="BF66" s="28" t="e">
        <f>#REF!-#REF!</f>
        <v>#REF!</v>
      </c>
      <c r="BG66" s="28"/>
      <c r="BH66" s="28"/>
      <c r="BI66" s="28"/>
      <c r="BK66" s="74" t="s">
        <v>138</v>
      </c>
      <c r="BL66" s="28" t="e">
        <f>#REF!-#REF!</f>
        <v>#REF!</v>
      </c>
      <c r="BM66" s="28" t="e">
        <f>#REF!-#REF!</f>
        <v>#REF!</v>
      </c>
      <c r="BN66" s="28" t="e">
        <f>#REF!-#REF!</f>
        <v>#REF!</v>
      </c>
      <c r="BO66" s="28" t="e">
        <f>#REF!-#REF!</f>
        <v>#REF!</v>
      </c>
      <c r="BP66" s="28" t="e">
        <f>#REF!-#REF!</f>
        <v>#REF!</v>
      </c>
      <c r="BQ66" s="28" t="e">
        <f>#REF!-#REF!</f>
        <v>#REF!</v>
      </c>
      <c r="BR66" s="28" t="e">
        <f>#REF!-#REF!</f>
        <v>#REF!</v>
      </c>
      <c r="BS66" s="28"/>
      <c r="BT66" s="28" t="e">
        <f>#REF!-#REF!</f>
        <v>#REF!</v>
      </c>
      <c r="BU66" s="28" t="e">
        <f>#REF!-#REF!</f>
        <v>#REF!</v>
      </c>
      <c r="BV66" s="28" t="e">
        <f>#REF!-#REF!</f>
        <v>#REF!</v>
      </c>
      <c r="BW66" s="28" t="e">
        <f>#REF!-#REF!</f>
        <v>#REF!</v>
      </c>
      <c r="BX66" s="28" t="e">
        <f>#REF!-#REF!</f>
        <v>#REF!</v>
      </c>
      <c r="BY66" s="28"/>
      <c r="BZ66" s="28" t="e">
        <f>#REF!-#REF!</f>
        <v>#REF!</v>
      </c>
      <c r="CA66" s="28" t="e">
        <f>#REF!-#REF!</f>
        <v>#REF!</v>
      </c>
      <c r="CB66" s="28"/>
      <c r="CC66" s="28" t="e">
        <f>#REF!-#REF!</f>
        <v>#REF!</v>
      </c>
      <c r="CD66" s="28" t="e">
        <f>#REF!-#REF!</f>
        <v>#REF!</v>
      </c>
      <c r="CE66" s="28" t="e">
        <f>#REF!-#REF!</f>
        <v>#REF!</v>
      </c>
      <c r="CF66" s="28"/>
      <c r="CG66" s="28" t="e">
        <f>#REF!-#REF!</f>
        <v>#REF!</v>
      </c>
      <c r="CH66" s="28" t="e">
        <f>#REF!-#REF!</f>
        <v>#REF!</v>
      </c>
      <c r="CI66" s="28" t="e">
        <f>#REF!-#REF!</f>
        <v>#REF!</v>
      </c>
      <c r="CJ66" s="28" t="e">
        <f>#REF!-#REF!</f>
        <v>#REF!</v>
      </c>
      <c r="CK66" s="28"/>
      <c r="CL66" s="28" t="e">
        <f>#REF!-#REF!</f>
        <v>#REF!</v>
      </c>
    </row>
    <row r="67" spans="1:90" s="67" customFormat="1">
      <c r="B67" s="66" t="s">
        <v>130</v>
      </c>
      <c r="C67" s="28" t="e">
        <f>#REF!-#REF!</f>
        <v>#REF!</v>
      </c>
      <c r="D67" s="28" t="e">
        <f>#REF!-#REF!</f>
        <v>#REF!</v>
      </c>
      <c r="E67" s="28" t="e">
        <f>#REF!-#REF!</f>
        <v>#REF!</v>
      </c>
      <c r="F67" s="28" t="e">
        <f>#REF!-#REF!</f>
        <v>#REF!</v>
      </c>
      <c r="G67" s="28" t="e">
        <f>#REF!-#REF!</f>
        <v>#REF!</v>
      </c>
      <c r="H67" s="28" t="e">
        <f>#REF!-#REF!</f>
        <v>#REF!</v>
      </c>
      <c r="I67" s="28" t="e">
        <f>#REF!-#REF!</f>
        <v>#REF!</v>
      </c>
      <c r="J67" s="28" t="e">
        <f>#REF!-#REF!</f>
        <v>#REF!</v>
      </c>
      <c r="K67" s="28" t="e">
        <f>#REF!-#REF!</f>
        <v>#REF!</v>
      </c>
      <c r="L67" s="28" t="e">
        <f>#REF!-#REF!</f>
        <v>#REF!</v>
      </c>
      <c r="M67" s="28" t="e">
        <f>#REF!-#REF!</f>
        <v>#REF!</v>
      </c>
      <c r="N67" s="28" t="e">
        <f>#REF!-#REF!</f>
        <v>#REF!</v>
      </c>
      <c r="O67" s="28" t="e">
        <f>#REF!-#REF!</f>
        <v>#REF!</v>
      </c>
      <c r="P67" s="28" t="e">
        <f>#REF!-#REF!</f>
        <v>#REF!</v>
      </c>
      <c r="Q67" s="28" t="e">
        <f>#REF!-#REF!</f>
        <v>#REF!</v>
      </c>
      <c r="R67" s="28" t="e">
        <f>#REF!-#REF!</f>
        <v>#REF!</v>
      </c>
      <c r="S67" s="28" t="e">
        <f>#REF!-#REF!</f>
        <v>#REF!</v>
      </c>
      <c r="T67" s="28" t="e">
        <f>#REF!-#REF!</f>
        <v>#REF!</v>
      </c>
      <c r="U67" s="28" t="e">
        <f>#REF!-#REF!</f>
        <v>#REF!</v>
      </c>
      <c r="V67" s="28" t="e">
        <f>#REF!-#REF!</f>
        <v>#REF!</v>
      </c>
      <c r="W67" s="28" t="e">
        <f>#REF!-#REF!</f>
        <v>#REF!</v>
      </c>
      <c r="X67" s="28" t="e">
        <f>#REF!-#REF!</f>
        <v>#REF!</v>
      </c>
      <c r="Y67" s="28" t="e">
        <f>#REF!-#REF!</f>
        <v>#REF!</v>
      </c>
      <c r="Z67" s="28" t="e">
        <f>#REF!-#REF!</f>
        <v>#REF!</v>
      </c>
      <c r="AA67" s="28" t="e">
        <f>#REF!-#REF!</f>
        <v>#REF!</v>
      </c>
      <c r="AB67" s="28" t="e">
        <f>#REF!-#REF!</f>
        <v>#REF!</v>
      </c>
      <c r="AC67" s="28" t="e">
        <f>#REF!-#REF!</f>
        <v>#REF!</v>
      </c>
      <c r="AD67" s="28" t="e">
        <f>#REF!-#REF!</f>
        <v>#REF!</v>
      </c>
      <c r="AE67" s="28" t="e">
        <f>#REF!-#REF!</f>
        <v>#REF!</v>
      </c>
      <c r="AF67" s="28"/>
      <c r="AG67" s="33" t="s">
        <v>132</v>
      </c>
      <c r="AH67" s="28" t="e">
        <f>#REF!-#REF!</f>
        <v>#REF!</v>
      </c>
      <c r="AI67" s="28" t="e">
        <f>#REF!-#REF!</f>
        <v>#REF!</v>
      </c>
      <c r="AJ67" s="28" t="e">
        <f>#REF!-#REF!</f>
        <v>#REF!</v>
      </c>
      <c r="AK67" s="28" t="e">
        <f>#REF!-#REF!</f>
        <v>#REF!</v>
      </c>
      <c r="AL67" s="28" t="e">
        <f>#REF!-#REF!</f>
        <v>#REF!</v>
      </c>
      <c r="AM67" s="28" t="e">
        <f>#REF!-#REF!</f>
        <v>#REF!</v>
      </c>
      <c r="AN67" s="28" t="e">
        <f>#REF!-#REF!</f>
        <v>#REF!</v>
      </c>
      <c r="AO67" s="28" t="e">
        <f>#REF!-#REF!</f>
        <v>#REF!</v>
      </c>
      <c r="AP67" s="28" t="e">
        <f>#REF!-#REF!</f>
        <v>#REF!</v>
      </c>
      <c r="AQ67" s="28" t="e">
        <f>#REF!-#REF!</f>
        <v>#REF!</v>
      </c>
      <c r="AR67" s="28" t="e">
        <f>#REF!-#REF!</f>
        <v>#REF!</v>
      </c>
      <c r="AS67" s="28" t="e">
        <f>#REF!-#REF!</f>
        <v>#REF!</v>
      </c>
      <c r="AT67" s="28" t="e">
        <f>#REF!-#REF!</f>
        <v>#REF!</v>
      </c>
      <c r="AU67" s="28" t="e">
        <f>#REF!-#REF!</f>
        <v>#REF!</v>
      </c>
      <c r="AV67" s="28" t="e">
        <f>#REF!-#REF!</f>
        <v>#REF!</v>
      </c>
      <c r="AW67" s="28" t="e">
        <f>#REF!-#REF!</f>
        <v>#REF!</v>
      </c>
      <c r="AX67" s="28" t="e">
        <f>#REF!-#REF!</f>
        <v>#REF!</v>
      </c>
      <c r="AY67" s="28" t="e">
        <f>#REF!-#REF!</f>
        <v>#REF!</v>
      </c>
      <c r="AZ67" s="28" t="e">
        <f>#REF!-#REF!</f>
        <v>#REF!</v>
      </c>
      <c r="BA67" s="28" t="e">
        <f>#REF!-#REF!</f>
        <v>#REF!</v>
      </c>
      <c r="BB67" s="28" t="e">
        <f>#REF!-#REF!</f>
        <v>#REF!</v>
      </c>
      <c r="BC67" s="28" t="e">
        <f>#REF!-#REF!</f>
        <v>#REF!</v>
      </c>
      <c r="BD67" s="28" t="e">
        <f>#REF!-#REF!</f>
        <v>#REF!</v>
      </c>
      <c r="BE67" s="28" t="e">
        <f>#REF!-#REF!</f>
        <v>#REF!</v>
      </c>
      <c r="BF67" s="28" t="e">
        <f>#REF!-#REF!</f>
        <v>#REF!</v>
      </c>
      <c r="BG67" s="28"/>
      <c r="BH67" s="28"/>
      <c r="BI67" s="28"/>
      <c r="BK67" s="92" t="s">
        <v>139</v>
      </c>
      <c r="BL67" s="28" t="e">
        <f>#REF!-#REF!</f>
        <v>#REF!</v>
      </c>
      <c r="BM67" s="28" t="e">
        <f>#REF!-#REF!</f>
        <v>#REF!</v>
      </c>
      <c r="BN67" s="28" t="e">
        <f>#REF!-#REF!</f>
        <v>#REF!</v>
      </c>
      <c r="BO67" s="28" t="e">
        <f>#REF!-#REF!</f>
        <v>#REF!</v>
      </c>
      <c r="BP67" s="28" t="e">
        <f>#REF!-#REF!</f>
        <v>#REF!</v>
      </c>
      <c r="BQ67" s="28" t="e">
        <f>#REF!-#REF!</f>
        <v>#REF!</v>
      </c>
      <c r="BR67" s="28" t="e">
        <f>#REF!-#REF!</f>
        <v>#REF!</v>
      </c>
      <c r="BS67" s="28"/>
      <c r="BT67" s="28" t="e">
        <f>#REF!-#REF!</f>
        <v>#REF!</v>
      </c>
      <c r="BU67" s="28" t="e">
        <f>#REF!-#REF!</f>
        <v>#REF!</v>
      </c>
      <c r="BV67" s="28" t="e">
        <f>#REF!-#REF!</f>
        <v>#REF!</v>
      </c>
      <c r="BW67" s="28" t="e">
        <f>#REF!-#REF!</f>
        <v>#REF!</v>
      </c>
      <c r="BX67" s="28" t="e">
        <f>#REF!-#REF!</f>
        <v>#REF!</v>
      </c>
      <c r="BY67" s="28"/>
      <c r="BZ67" s="28" t="e">
        <f>#REF!-#REF!</f>
        <v>#REF!</v>
      </c>
      <c r="CA67" s="28" t="e">
        <f>#REF!-#REF!</f>
        <v>#REF!</v>
      </c>
      <c r="CB67" s="28"/>
      <c r="CC67" s="28" t="e">
        <f>#REF!-#REF!</f>
        <v>#REF!</v>
      </c>
      <c r="CD67" s="28" t="e">
        <f>#REF!-#REF!</f>
        <v>#REF!</v>
      </c>
      <c r="CE67" s="28" t="e">
        <f>#REF!-#REF!</f>
        <v>#REF!</v>
      </c>
      <c r="CF67" s="28"/>
      <c r="CG67" s="28" t="e">
        <f>#REF!-#REF!</f>
        <v>#REF!</v>
      </c>
      <c r="CH67" s="28" t="e">
        <f>#REF!-#REF!</f>
        <v>#REF!</v>
      </c>
      <c r="CI67" s="28" t="e">
        <f>#REF!-#REF!</f>
        <v>#REF!</v>
      </c>
      <c r="CJ67" s="28" t="e">
        <f>#REF!-#REF!</f>
        <v>#REF!</v>
      </c>
      <c r="CK67" s="28"/>
      <c r="CL67" s="28" t="e">
        <f>#REF!-#REF!</f>
        <v>#REF!</v>
      </c>
    </row>
    <row r="68" spans="1:90" s="67" customFormat="1">
      <c r="B68" s="66" t="s">
        <v>131</v>
      </c>
      <c r="C68" s="28" t="e">
        <f>#REF!-#REF!</f>
        <v>#REF!</v>
      </c>
      <c r="D68" s="28" t="e">
        <f>#REF!-#REF!</f>
        <v>#REF!</v>
      </c>
      <c r="E68" s="28" t="e">
        <f>#REF!-#REF!</f>
        <v>#REF!</v>
      </c>
      <c r="F68" s="28" t="e">
        <f>#REF!-#REF!</f>
        <v>#REF!</v>
      </c>
      <c r="G68" s="28" t="e">
        <f>#REF!-#REF!</f>
        <v>#REF!</v>
      </c>
      <c r="H68" s="28" t="e">
        <f>#REF!-#REF!</f>
        <v>#REF!</v>
      </c>
      <c r="I68" s="28" t="e">
        <f>#REF!-#REF!</f>
        <v>#REF!</v>
      </c>
      <c r="J68" s="28" t="e">
        <f>#REF!-#REF!</f>
        <v>#REF!</v>
      </c>
      <c r="K68" s="28" t="e">
        <f>#REF!-#REF!</f>
        <v>#REF!</v>
      </c>
      <c r="L68" s="28" t="e">
        <f>#REF!-#REF!</f>
        <v>#REF!</v>
      </c>
      <c r="M68" s="28" t="e">
        <f>#REF!-#REF!</f>
        <v>#REF!</v>
      </c>
      <c r="N68" s="28" t="e">
        <f>#REF!-#REF!</f>
        <v>#REF!</v>
      </c>
      <c r="O68" s="28" t="e">
        <f>#REF!-#REF!</f>
        <v>#REF!</v>
      </c>
      <c r="P68" s="28" t="e">
        <f>#REF!-#REF!</f>
        <v>#REF!</v>
      </c>
      <c r="Q68" s="28" t="e">
        <f>#REF!-#REF!</f>
        <v>#REF!</v>
      </c>
      <c r="R68" s="28" t="e">
        <f>#REF!-#REF!</f>
        <v>#REF!</v>
      </c>
      <c r="S68" s="28" t="e">
        <f>#REF!-#REF!</f>
        <v>#REF!</v>
      </c>
      <c r="T68" s="28" t="e">
        <f>#REF!-#REF!</f>
        <v>#REF!</v>
      </c>
      <c r="U68" s="28" t="e">
        <f>#REF!-#REF!</f>
        <v>#REF!</v>
      </c>
      <c r="V68" s="28" t="e">
        <f>#REF!-#REF!</f>
        <v>#REF!</v>
      </c>
      <c r="W68" s="28" t="e">
        <f>#REF!-#REF!</f>
        <v>#REF!</v>
      </c>
      <c r="X68" s="28" t="e">
        <f>#REF!-#REF!</f>
        <v>#REF!</v>
      </c>
      <c r="Y68" s="28" t="e">
        <f>#REF!-#REF!</f>
        <v>#REF!</v>
      </c>
      <c r="Z68" s="28" t="e">
        <f>#REF!-#REF!</f>
        <v>#REF!</v>
      </c>
      <c r="AA68" s="28" t="e">
        <f>#REF!-#REF!</f>
        <v>#REF!</v>
      </c>
      <c r="AB68" s="28" t="e">
        <f>#REF!-#REF!</f>
        <v>#REF!</v>
      </c>
      <c r="AC68" s="28" t="e">
        <f>#REF!-#REF!</f>
        <v>#REF!</v>
      </c>
      <c r="AD68" s="28" t="e">
        <f>#REF!-#REF!</f>
        <v>#REF!</v>
      </c>
      <c r="AE68" s="28" t="e">
        <f>#REF!-#REF!</f>
        <v>#REF!</v>
      </c>
      <c r="AF68" s="28"/>
      <c r="AG68" s="33" t="s">
        <v>133</v>
      </c>
      <c r="AH68" s="28" t="e">
        <f>#REF!-#REF!</f>
        <v>#REF!</v>
      </c>
      <c r="AI68" s="28" t="e">
        <f>#REF!-#REF!</f>
        <v>#REF!</v>
      </c>
      <c r="AJ68" s="28" t="e">
        <f>#REF!-#REF!</f>
        <v>#REF!</v>
      </c>
      <c r="AK68" s="28" t="e">
        <f>#REF!-#REF!</f>
        <v>#REF!</v>
      </c>
      <c r="AL68" s="28" t="e">
        <f>#REF!-#REF!</f>
        <v>#REF!</v>
      </c>
      <c r="AM68" s="28" t="e">
        <f>#REF!-#REF!</f>
        <v>#REF!</v>
      </c>
      <c r="AN68" s="28" t="e">
        <f>#REF!-#REF!</f>
        <v>#REF!</v>
      </c>
      <c r="AO68" s="28" t="e">
        <f>#REF!-#REF!</f>
        <v>#REF!</v>
      </c>
      <c r="AP68" s="28" t="e">
        <f>#REF!-#REF!</f>
        <v>#REF!</v>
      </c>
      <c r="AQ68" s="28" t="e">
        <f>#REF!-#REF!</f>
        <v>#REF!</v>
      </c>
      <c r="AR68" s="28" t="e">
        <f>#REF!-#REF!</f>
        <v>#REF!</v>
      </c>
      <c r="AS68" s="28" t="e">
        <f>#REF!-#REF!</f>
        <v>#REF!</v>
      </c>
      <c r="AT68" s="28" t="e">
        <f>#REF!-#REF!</f>
        <v>#REF!</v>
      </c>
      <c r="AU68" s="28" t="e">
        <f>#REF!-#REF!</f>
        <v>#REF!</v>
      </c>
      <c r="AV68" s="28" t="e">
        <f>#REF!-#REF!</f>
        <v>#REF!</v>
      </c>
      <c r="AW68" s="28" t="e">
        <f>#REF!-#REF!</f>
        <v>#REF!</v>
      </c>
      <c r="AX68" s="28" t="e">
        <f>#REF!-#REF!</f>
        <v>#REF!</v>
      </c>
      <c r="AY68" s="28" t="e">
        <f>#REF!-#REF!</f>
        <v>#REF!</v>
      </c>
      <c r="AZ68" s="28" t="e">
        <f>#REF!-#REF!</f>
        <v>#REF!</v>
      </c>
      <c r="BA68" s="28" t="e">
        <f>#REF!-#REF!</f>
        <v>#REF!</v>
      </c>
      <c r="BB68" s="28" t="e">
        <f>#REF!-#REF!</f>
        <v>#REF!</v>
      </c>
      <c r="BC68" s="28" t="e">
        <f>#REF!-#REF!</f>
        <v>#REF!</v>
      </c>
      <c r="BD68" s="28" t="e">
        <f>#REF!-#REF!</f>
        <v>#REF!</v>
      </c>
      <c r="BE68" s="28" t="e">
        <f>#REF!-#REF!</f>
        <v>#REF!</v>
      </c>
      <c r="BF68" s="28" t="e">
        <f>#REF!-#REF!</f>
        <v>#REF!</v>
      </c>
      <c r="BG68" s="28"/>
      <c r="BH68" s="28"/>
      <c r="BI68" s="28"/>
      <c r="BK68" s="92" t="s">
        <v>140</v>
      </c>
      <c r="BL68" s="28" t="e">
        <f>#REF!-#REF!</f>
        <v>#REF!</v>
      </c>
      <c r="BM68" s="28" t="e">
        <f>#REF!-#REF!</f>
        <v>#REF!</v>
      </c>
      <c r="BN68" s="28" t="e">
        <f>#REF!-#REF!</f>
        <v>#REF!</v>
      </c>
      <c r="BO68" s="28" t="e">
        <f>#REF!-#REF!</f>
        <v>#REF!</v>
      </c>
      <c r="BP68" s="28" t="e">
        <f>#REF!-#REF!</f>
        <v>#REF!</v>
      </c>
      <c r="BQ68" s="28" t="e">
        <f>#REF!-#REF!</f>
        <v>#REF!</v>
      </c>
      <c r="BR68" s="28" t="e">
        <f>#REF!-#REF!</f>
        <v>#REF!</v>
      </c>
      <c r="BS68" s="28"/>
      <c r="BT68" s="28" t="e">
        <f>#REF!-#REF!</f>
        <v>#REF!</v>
      </c>
      <c r="BU68" s="28" t="e">
        <f>#REF!-#REF!</f>
        <v>#REF!</v>
      </c>
      <c r="BV68" s="28" t="e">
        <f>#REF!-#REF!</f>
        <v>#REF!</v>
      </c>
      <c r="BW68" s="28" t="e">
        <f>#REF!-#REF!</f>
        <v>#REF!</v>
      </c>
      <c r="BX68" s="28" t="e">
        <f>#REF!-#REF!</f>
        <v>#REF!</v>
      </c>
      <c r="BY68" s="28"/>
      <c r="BZ68" s="28" t="e">
        <f>#REF!-#REF!</f>
        <v>#REF!</v>
      </c>
      <c r="CA68" s="28" t="e">
        <f>#REF!-#REF!</f>
        <v>#REF!</v>
      </c>
      <c r="CB68" s="28"/>
      <c r="CC68" s="28" t="e">
        <f>#REF!-#REF!</f>
        <v>#REF!</v>
      </c>
      <c r="CD68" s="28" t="e">
        <f>#REF!-#REF!</f>
        <v>#REF!</v>
      </c>
      <c r="CE68" s="28" t="e">
        <f>#REF!-#REF!</f>
        <v>#REF!</v>
      </c>
      <c r="CF68" s="28"/>
      <c r="CG68" s="28" t="e">
        <f>#REF!-#REF!</f>
        <v>#REF!</v>
      </c>
      <c r="CH68" s="28" t="e">
        <f>#REF!-#REF!</f>
        <v>#REF!</v>
      </c>
      <c r="CI68" s="28" t="e">
        <f>#REF!-#REF!</f>
        <v>#REF!</v>
      </c>
      <c r="CJ68" s="28" t="e">
        <f>#REF!-#REF!</f>
        <v>#REF!</v>
      </c>
      <c r="CK68" s="28"/>
      <c r="CL68" s="28" t="e">
        <f>#REF!-#REF!</f>
        <v>#REF!</v>
      </c>
    </row>
    <row r="69" spans="1:90" s="67" customFormat="1">
      <c r="B69" s="66" t="s">
        <v>132</v>
      </c>
      <c r="C69" s="28" t="e">
        <f>#REF!-#REF!</f>
        <v>#REF!</v>
      </c>
      <c r="D69" s="28" t="e">
        <f>#REF!-#REF!</f>
        <v>#REF!</v>
      </c>
      <c r="E69" s="28" t="e">
        <f>#REF!-#REF!</f>
        <v>#REF!</v>
      </c>
      <c r="F69" s="28" t="e">
        <f>#REF!-#REF!</f>
        <v>#REF!</v>
      </c>
      <c r="G69" s="28" t="e">
        <f>#REF!-#REF!</f>
        <v>#REF!</v>
      </c>
      <c r="H69" s="28" t="e">
        <f>#REF!-#REF!</f>
        <v>#REF!</v>
      </c>
      <c r="I69" s="28" t="e">
        <f>#REF!-#REF!</f>
        <v>#REF!</v>
      </c>
      <c r="J69" s="28" t="e">
        <f>#REF!-#REF!</f>
        <v>#REF!</v>
      </c>
      <c r="K69" s="28" t="e">
        <f>#REF!-#REF!</f>
        <v>#REF!</v>
      </c>
      <c r="L69" s="28" t="e">
        <f>#REF!-#REF!</f>
        <v>#REF!</v>
      </c>
      <c r="M69" s="28" t="e">
        <f>#REF!-#REF!</f>
        <v>#REF!</v>
      </c>
      <c r="N69" s="28" t="e">
        <f>#REF!-#REF!</f>
        <v>#REF!</v>
      </c>
      <c r="O69" s="28" t="e">
        <f>#REF!-#REF!</f>
        <v>#REF!</v>
      </c>
      <c r="P69" s="28" t="e">
        <f>#REF!-#REF!</f>
        <v>#REF!</v>
      </c>
      <c r="Q69" s="28" t="e">
        <f>#REF!-#REF!</f>
        <v>#REF!</v>
      </c>
      <c r="R69" s="28" t="e">
        <f>#REF!-#REF!</f>
        <v>#REF!</v>
      </c>
      <c r="S69" s="28" t="e">
        <f>#REF!-#REF!</f>
        <v>#REF!</v>
      </c>
      <c r="T69" s="28" t="e">
        <f>#REF!-#REF!</f>
        <v>#REF!</v>
      </c>
      <c r="U69" s="28" t="e">
        <f>#REF!-#REF!</f>
        <v>#REF!</v>
      </c>
      <c r="V69" s="28" t="e">
        <f>#REF!-#REF!</f>
        <v>#REF!</v>
      </c>
      <c r="W69" s="28" t="e">
        <f>#REF!-#REF!</f>
        <v>#REF!</v>
      </c>
      <c r="X69" s="28" t="e">
        <f>#REF!-#REF!</f>
        <v>#REF!</v>
      </c>
      <c r="Y69" s="28" t="e">
        <f>#REF!-#REF!</f>
        <v>#REF!</v>
      </c>
      <c r="Z69" s="28" t="e">
        <f>#REF!-#REF!</f>
        <v>#REF!</v>
      </c>
      <c r="AA69" s="28" t="e">
        <f>#REF!-#REF!</f>
        <v>#REF!</v>
      </c>
      <c r="AB69" s="28" t="e">
        <f>#REF!-#REF!</f>
        <v>#REF!</v>
      </c>
      <c r="AC69" s="28" t="e">
        <f>#REF!-#REF!</f>
        <v>#REF!</v>
      </c>
      <c r="AD69" s="28" t="e">
        <f>#REF!-#REF!</f>
        <v>#REF!</v>
      </c>
      <c r="AE69" s="28" t="e">
        <f>#REF!-#REF!</f>
        <v>#REF!</v>
      </c>
      <c r="AF69" s="28"/>
      <c r="AG69" s="33" t="s">
        <v>134</v>
      </c>
      <c r="AH69" s="28" t="e">
        <f>#REF!-#REF!</f>
        <v>#REF!</v>
      </c>
      <c r="AI69" s="28" t="e">
        <f>#REF!-#REF!</f>
        <v>#REF!</v>
      </c>
      <c r="AJ69" s="28" t="e">
        <f>#REF!-#REF!</f>
        <v>#REF!</v>
      </c>
      <c r="AK69" s="28" t="e">
        <f>#REF!-#REF!</f>
        <v>#REF!</v>
      </c>
      <c r="AL69" s="28" t="e">
        <f>#REF!-#REF!</f>
        <v>#REF!</v>
      </c>
      <c r="AM69" s="28" t="e">
        <f>#REF!-#REF!</f>
        <v>#REF!</v>
      </c>
      <c r="AN69" s="28" t="e">
        <f>#REF!-#REF!</f>
        <v>#REF!</v>
      </c>
      <c r="AO69" s="28" t="e">
        <f>#REF!-#REF!</f>
        <v>#REF!</v>
      </c>
      <c r="AP69" s="28" t="e">
        <f>#REF!-#REF!</f>
        <v>#REF!</v>
      </c>
      <c r="AQ69" s="28" t="e">
        <f>#REF!-#REF!</f>
        <v>#REF!</v>
      </c>
      <c r="AR69" s="28" t="e">
        <f>#REF!-#REF!</f>
        <v>#REF!</v>
      </c>
      <c r="AS69" s="28" t="e">
        <f>#REF!-#REF!</f>
        <v>#REF!</v>
      </c>
      <c r="AT69" s="28" t="e">
        <f>#REF!-#REF!</f>
        <v>#REF!</v>
      </c>
      <c r="AU69" s="28" t="e">
        <f>#REF!-#REF!</f>
        <v>#REF!</v>
      </c>
      <c r="AV69" s="28" t="e">
        <f>#REF!-#REF!</f>
        <v>#REF!</v>
      </c>
      <c r="AW69" s="28" t="e">
        <f>#REF!-#REF!</f>
        <v>#REF!</v>
      </c>
      <c r="AX69" s="28" t="e">
        <f>#REF!-#REF!</f>
        <v>#REF!</v>
      </c>
      <c r="AY69" s="28" t="e">
        <f>#REF!-#REF!</f>
        <v>#REF!</v>
      </c>
      <c r="AZ69" s="28" t="e">
        <f>#REF!-#REF!</f>
        <v>#REF!</v>
      </c>
      <c r="BA69" s="28" t="e">
        <f>#REF!-#REF!</f>
        <v>#REF!</v>
      </c>
      <c r="BB69" s="28" t="e">
        <f>#REF!-#REF!</f>
        <v>#REF!</v>
      </c>
      <c r="BC69" s="28" t="e">
        <f>#REF!-#REF!</f>
        <v>#REF!</v>
      </c>
      <c r="BD69" s="28" t="e">
        <f>#REF!-#REF!</f>
        <v>#REF!</v>
      </c>
      <c r="BE69" s="28" t="e">
        <f>#REF!-#REF!</f>
        <v>#REF!</v>
      </c>
      <c r="BF69" s="28" t="e">
        <f>#REF!-#REF!</f>
        <v>#REF!</v>
      </c>
      <c r="BG69" s="28"/>
      <c r="BH69" s="28"/>
      <c r="BI69" s="28"/>
      <c r="BK69" s="102" t="s">
        <v>141</v>
      </c>
      <c r="BL69" s="28" t="e">
        <f>#REF!-#REF!</f>
        <v>#REF!</v>
      </c>
      <c r="BM69" s="28" t="e">
        <f>#REF!-#REF!</f>
        <v>#REF!</v>
      </c>
      <c r="BN69" s="28" t="e">
        <f>#REF!-#REF!</f>
        <v>#REF!</v>
      </c>
      <c r="BO69" s="28" t="e">
        <f>#REF!-#REF!</f>
        <v>#REF!</v>
      </c>
      <c r="BP69" s="28" t="e">
        <f>#REF!-#REF!</f>
        <v>#REF!</v>
      </c>
      <c r="BQ69" s="28" t="e">
        <f>#REF!-#REF!</f>
        <v>#REF!</v>
      </c>
      <c r="BR69" s="28" t="e">
        <f>#REF!-#REF!</f>
        <v>#REF!</v>
      </c>
      <c r="BS69" s="28"/>
      <c r="BT69" s="28" t="e">
        <f>#REF!-#REF!</f>
        <v>#REF!</v>
      </c>
      <c r="BU69" s="28" t="e">
        <f>#REF!-#REF!</f>
        <v>#REF!</v>
      </c>
      <c r="BV69" s="28" t="e">
        <f>#REF!-#REF!</f>
        <v>#REF!</v>
      </c>
      <c r="BW69" s="28" t="e">
        <f>#REF!-#REF!</f>
        <v>#REF!</v>
      </c>
      <c r="BX69" s="28" t="e">
        <f>#REF!-#REF!</f>
        <v>#REF!</v>
      </c>
      <c r="BY69" s="28"/>
      <c r="BZ69" s="28" t="e">
        <f>#REF!-#REF!</f>
        <v>#REF!</v>
      </c>
      <c r="CA69" s="28" t="e">
        <f>#REF!-#REF!</f>
        <v>#REF!</v>
      </c>
      <c r="CB69" s="28"/>
      <c r="CC69" s="28" t="e">
        <f>#REF!-#REF!</f>
        <v>#REF!</v>
      </c>
      <c r="CD69" s="28" t="e">
        <f>#REF!-#REF!</f>
        <v>#REF!</v>
      </c>
      <c r="CE69" s="28" t="e">
        <f>#REF!-#REF!</f>
        <v>#REF!</v>
      </c>
      <c r="CF69" s="28"/>
      <c r="CG69" s="28" t="e">
        <f>#REF!-#REF!</f>
        <v>#REF!</v>
      </c>
      <c r="CH69" s="28" t="e">
        <f>#REF!-#REF!</f>
        <v>#REF!</v>
      </c>
      <c r="CI69" s="28" t="e">
        <f>#REF!-#REF!</f>
        <v>#REF!</v>
      </c>
      <c r="CJ69" s="28" t="e">
        <f>#REF!-#REF!</f>
        <v>#REF!</v>
      </c>
      <c r="CK69" s="28"/>
      <c r="CL69" s="28" t="e">
        <f>#REF!-#REF!</f>
        <v>#REF!</v>
      </c>
    </row>
    <row r="70" spans="1:90" s="67" customFormat="1">
      <c r="B70" s="66" t="s">
        <v>133</v>
      </c>
      <c r="C70" s="28" t="e">
        <f>#REF!-#REF!</f>
        <v>#REF!</v>
      </c>
      <c r="D70" s="28" t="e">
        <f>#REF!-#REF!</f>
        <v>#REF!</v>
      </c>
      <c r="E70" s="28" t="e">
        <f>#REF!-#REF!</f>
        <v>#REF!</v>
      </c>
      <c r="F70" s="28" t="e">
        <f>#REF!-#REF!</f>
        <v>#REF!</v>
      </c>
      <c r="G70" s="28" t="e">
        <f>#REF!-#REF!</f>
        <v>#REF!</v>
      </c>
      <c r="H70" s="28" t="e">
        <f>#REF!-#REF!</f>
        <v>#REF!</v>
      </c>
      <c r="I70" s="28" t="e">
        <f>#REF!-#REF!</f>
        <v>#REF!</v>
      </c>
      <c r="J70" s="28" t="e">
        <f>#REF!-#REF!</f>
        <v>#REF!</v>
      </c>
      <c r="K70" s="28" t="e">
        <f>#REF!-#REF!</f>
        <v>#REF!</v>
      </c>
      <c r="L70" s="28" t="e">
        <f>#REF!-#REF!</f>
        <v>#REF!</v>
      </c>
      <c r="M70" s="28" t="e">
        <f>#REF!-#REF!</f>
        <v>#REF!</v>
      </c>
      <c r="N70" s="28" t="e">
        <f>#REF!-#REF!</f>
        <v>#REF!</v>
      </c>
      <c r="O70" s="28" t="e">
        <f>#REF!-#REF!</f>
        <v>#REF!</v>
      </c>
      <c r="P70" s="28" t="e">
        <f>#REF!-#REF!</f>
        <v>#REF!</v>
      </c>
      <c r="Q70" s="28" t="e">
        <f>#REF!-#REF!</f>
        <v>#REF!</v>
      </c>
      <c r="R70" s="28" t="e">
        <f>#REF!-#REF!</f>
        <v>#REF!</v>
      </c>
      <c r="S70" s="28" t="e">
        <f>#REF!-#REF!</f>
        <v>#REF!</v>
      </c>
      <c r="T70" s="28" t="e">
        <f>#REF!-#REF!</f>
        <v>#REF!</v>
      </c>
      <c r="U70" s="28" t="e">
        <f>#REF!-#REF!</f>
        <v>#REF!</v>
      </c>
      <c r="V70" s="28" t="e">
        <f>#REF!-#REF!</f>
        <v>#REF!</v>
      </c>
      <c r="W70" s="28" t="e">
        <f>#REF!-#REF!</f>
        <v>#REF!</v>
      </c>
      <c r="X70" s="28" t="e">
        <f>#REF!-#REF!</f>
        <v>#REF!</v>
      </c>
      <c r="Y70" s="28" t="e">
        <f>#REF!-#REF!</f>
        <v>#REF!</v>
      </c>
      <c r="Z70" s="28" t="e">
        <f>#REF!-#REF!</f>
        <v>#REF!</v>
      </c>
      <c r="AA70" s="28" t="e">
        <f>#REF!-#REF!</f>
        <v>#REF!</v>
      </c>
      <c r="AB70" s="28" t="e">
        <f>#REF!-#REF!</f>
        <v>#REF!</v>
      </c>
      <c r="AC70" s="28" t="e">
        <f>#REF!-#REF!</f>
        <v>#REF!</v>
      </c>
      <c r="AD70" s="28" t="e">
        <f>#REF!-#REF!</f>
        <v>#REF!</v>
      </c>
      <c r="AE70" s="28" t="e">
        <f>#REF!-#REF!</f>
        <v>#REF!</v>
      </c>
      <c r="AF70" s="28"/>
      <c r="AG70" s="33" t="s">
        <v>135</v>
      </c>
      <c r="AH70" s="28" t="e">
        <f>#REF!-#REF!</f>
        <v>#REF!</v>
      </c>
      <c r="AI70" s="28" t="e">
        <f>#REF!-#REF!</f>
        <v>#REF!</v>
      </c>
      <c r="AJ70" s="28" t="e">
        <f>#REF!-#REF!</f>
        <v>#REF!</v>
      </c>
      <c r="AK70" s="28" t="e">
        <f>#REF!-#REF!</f>
        <v>#REF!</v>
      </c>
      <c r="AL70" s="28" t="e">
        <f>#REF!-#REF!</f>
        <v>#REF!</v>
      </c>
      <c r="AM70" s="28" t="e">
        <f>#REF!-#REF!</f>
        <v>#REF!</v>
      </c>
      <c r="AN70" s="28" t="e">
        <f>#REF!-#REF!</f>
        <v>#REF!</v>
      </c>
      <c r="AO70" s="28" t="e">
        <f>#REF!-#REF!</f>
        <v>#REF!</v>
      </c>
      <c r="AP70" s="28" t="e">
        <f>#REF!-#REF!</f>
        <v>#REF!</v>
      </c>
      <c r="AQ70" s="28" t="e">
        <f>#REF!-#REF!</f>
        <v>#REF!</v>
      </c>
      <c r="AR70" s="28" t="e">
        <f>#REF!-#REF!</f>
        <v>#REF!</v>
      </c>
      <c r="AS70" s="28" t="e">
        <f>#REF!-#REF!</f>
        <v>#REF!</v>
      </c>
      <c r="AT70" s="28" t="e">
        <f>#REF!-#REF!</f>
        <v>#REF!</v>
      </c>
      <c r="AU70" s="28" t="e">
        <f>#REF!-#REF!</f>
        <v>#REF!</v>
      </c>
      <c r="AV70" s="28" t="e">
        <f>#REF!-#REF!</f>
        <v>#REF!</v>
      </c>
      <c r="AW70" s="28" t="e">
        <f>#REF!-#REF!</f>
        <v>#REF!</v>
      </c>
      <c r="AX70" s="28" t="e">
        <f>#REF!-#REF!</f>
        <v>#REF!</v>
      </c>
      <c r="AY70" s="28" t="e">
        <f>#REF!-#REF!</f>
        <v>#REF!</v>
      </c>
      <c r="AZ70" s="28" t="e">
        <f>#REF!-#REF!</f>
        <v>#REF!</v>
      </c>
      <c r="BA70" s="28" t="e">
        <f>#REF!-#REF!</f>
        <v>#REF!</v>
      </c>
      <c r="BB70" s="28" t="e">
        <f>#REF!-#REF!</f>
        <v>#REF!</v>
      </c>
      <c r="BC70" s="28" t="e">
        <f>#REF!-#REF!</f>
        <v>#REF!</v>
      </c>
      <c r="BD70" s="28" t="e">
        <f>#REF!-#REF!</f>
        <v>#REF!</v>
      </c>
      <c r="BE70" s="28" t="e">
        <f>#REF!-#REF!</f>
        <v>#REF!</v>
      </c>
      <c r="BF70" s="28" t="e">
        <f>#REF!-#REF!</f>
        <v>#REF!</v>
      </c>
      <c r="BG70" s="28"/>
      <c r="BH70" s="28"/>
      <c r="BI70" s="28"/>
      <c r="BK70" s="33" t="s">
        <v>142</v>
      </c>
      <c r="BL70" s="28" t="e">
        <f>#REF!-#REF!</f>
        <v>#REF!</v>
      </c>
      <c r="BM70" s="28" t="e">
        <f>#REF!-#REF!</f>
        <v>#REF!</v>
      </c>
      <c r="BN70" s="28" t="e">
        <f>#REF!-#REF!</f>
        <v>#REF!</v>
      </c>
      <c r="BO70" s="28" t="e">
        <f>#REF!-#REF!</f>
        <v>#REF!</v>
      </c>
      <c r="BP70" s="28" t="e">
        <f>#REF!-#REF!</f>
        <v>#REF!</v>
      </c>
      <c r="BQ70" s="28" t="e">
        <f>#REF!-#REF!</f>
        <v>#REF!</v>
      </c>
      <c r="BR70" s="28" t="e">
        <f>#REF!-#REF!</f>
        <v>#REF!</v>
      </c>
      <c r="BS70" s="28"/>
      <c r="BT70" s="28" t="e">
        <f>#REF!-#REF!</f>
        <v>#REF!</v>
      </c>
      <c r="BU70" s="28" t="e">
        <f>#REF!-#REF!</f>
        <v>#REF!</v>
      </c>
      <c r="BV70" s="28" t="e">
        <f>#REF!-#REF!</f>
        <v>#REF!</v>
      </c>
      <c r="BW70" s="28" t="e">
        <f>#REF!-#REF!</f>
        <v>#REF!</v>
      </c>
      <c r="BX70" s="28" t="e">
        <f>#REF!-#REF!</f>
        <v>#REF!</v>
      </c>
      <c r="BY70" s="28"/>
      <c r="BZ70" s="28" t="e">
        <f>#REF!-#REF!</f>
        <v>#REF!</v>
      </c>
      <c r="CA70" s="28" t="e">
        <f>#REF!-#REF!</f>
        <v>#REF!</v>
      </c>
      <c r="CB70" s="28"/>
      <c r="CC70" s="28" t="e">
        <f>#REF!-#REF!</f>
        <v>#REF!</v>
      </c>
      <c r="CD70" s="28" t="e">
        <f>#REF!-#REF!</f>
        <v>#REF!</v>
      </c>
      <c r="CE70" s="28" t="e">
        <f>#REF!-#REF!</f>
        <v>#REF!</v>
      </c>
      <c r="CF70" s="28"/>
      <c r="CG70" s="28" t="e">
        <f>#REF!-#REF!</f>
        <v>#REF!</v>
      </c>
      <c r="CH70" s="28" t="e">
        <f>#REF!-#REF!</f>
        <v>#REF!</v>
      </c>
      <c r="CI70" s="28" t="e">
        <f>#REF!-#REF!</f>
        <v>#REF!</v>
      </c>
      <c r="CJ70" s="28" t="e">
        <f>#REF!-#REF!</f>
        <v>#REF!</v>
      </c>
      <c r="CK70" s="28"/>
      <c r="CL70" s="28" t="e">
        <f>#REF!-#REF!</f>
        <v>#REF!</v>
      </c>
    </row>
    <row r="71" spans="1:90" s="67" customFormat="1">
      <c r="B71" s="66" t="s">
        <v>134</v>
      </c>
      <c r="C71" s="28" t="e">
        <f>#REF!-#REF!</f>
        <v>#REF!</v>
      </c>
      <c r="D71" s="28" t="e">
        <f>#REF!-#REF!</f>
        <v>#REF!</v>
      </c>
      <c r="E71" s="28" t="e">
        <f>#REF!-#REF!</f>
        <v>#REF!</v>
      </c>
      <c r="F71" s="28" t="e">
        <f>#REF!-#REF!</f>
        <v>#REF!</v>
      </c>
      <c r="G71" s="28" t="e">
        <f>#REF!-#REF!</f>
        <v>#REF!</v>
      </c>
      <c r="H71" s="28" t="e">
        <f>#REF!-#REF!</f>
        <v>#REF!</v>
      </c>
      <c r="I71" s="28" t="e">
        <f>#REF!-#REF!</f>
        <v>#REF!</v>
      </c>
      <c r="J71" s="28" t="e">
        <f>#REF!-#REF!</f>
        <v>#REF!</v>
      </c>
      <c r="K71" s="28" t="e">
        <f>#REF!-#REF!</f>
        <v>#REF!</v>
      </c>
      <c r="L71" s="28" t="e">
        <f>#REF!-#REF!</f>
        <v>#REF!</v>
      </c>
      <c r="M71" s="28" t="e">
        <f>#REF!-#REF!</f>
        <v>#REF!</v>
      </c>
      <c r="N71" s="28" t="e">
        <f>#REF!-#REF!</f>
        <v>#REF!</v>
      </c>
      <c r="O71" s="28" t="e">
        <f>#REF!-#REF!</f>
        <v>#REF!</v>
      </c>
      <c r="P71" s="28" t="e">
        <f>#REF!-#REF!</f>
        <v>#REF!</v>
      </c>
      <c r="Q71" s="28" t="e">
        <f>#REF!-#REF!</f>
        <v>#REF!</v>
      </c>
      <c r="R71" s="28" t="e">
        <f>#REF!-#REF!</f>
        <v>#REF!</v>
      </c>
      <c r="S71" s="28" t="e">
        <f>#REF!-#REF!</f>
        <v>#REF!</v>
      </c>
      <c r="T71" s="28" t="e">
        <f>#REF!-#REF!</f>
        <v>#REF!</v>
      </c>
      <c r="U71" s="28" t="e">
        <f>#REF!-#REF!</f>
        <v>#REF!</v>
      </c>
      <c r="V71" s="28" t="e">
        <f>#REF!-#REF!</f>
        <v>#REF!</v>
      </c>
      <c r="W71" s="28" t="e">
        <f>#REF!-#REF!</f>
        <v>#REF!</v>
      </c>
      <c r="X71" s="28" t="e">
        <f>#REF!-#REF!</f>
        <v>#REF!</v>
      </c>
      <c r="Y71" s="28" t="e">
        <f>#REF!-#REF!</f>
        <v>#REF!</v>
      </c>
      <c r="Z71" s="28" t="e">
        <f>#REF!-#REF!</f>
        <v>#REF!</v>
      </c>
      <c r="AA71" s="28" t="e">
        <f>#REF!-#REF!</f>
        <v>#REF!</v>
      </c>
      <c r="AB71" s="28" t="e">
        <f>#REF!-#REF!</f>
        <v>#REF!</v>
      </c>
      <c r="AC71" s="28" t="e">
        <f>#REF!-#REF!</f>
        <v>#REF!</v>
      </c>
      <c r="AD71" s="28" t="e">
        <f>#REF!-#REF!</f>
        <v>#REF!</v>
      </c>
      <c r="AE71" s="28" t="e">
        <f>#REF!-#REF!</f>
        <v>#REF!</v>
      </c>
      <c r="AF71" s="28"/>
      <c r="AG71" s="33" t="s">
        <v>136</v>
      </c>
      <c r="AH71" s="28" t="e">
        <f>#REF!-#REF!</f>
        <v>#REF!</v>
      </c>
      <c r="AI71" s="28" t="e">
        <f>#REF!-#REF!</f>
        <v>#REF!</v>
      </c>
      <c r="AJ71" s="28" t="e">
        <f>#REF!-#REF!</f>
        <v>#REF!</v>
      </c>
      <c r="AK71" s="28" t="e">
        <f>#REF!-#REF!</f>
        <v>#REF!</v>
      </c>
      <c r="AL71" s="28" t="e">
        <f>#REF!-#REF!</f>
        <v>#REF!</v>
      </c>
      <c r="AM71" s="28" t="e">
        <f>#REF!-#REF!</f>
        <v>#REF!</v>
      </c>
      <c r="AN71" s="28" t="e">
        <f>#REF!-#REF!</f>
        <v>#REF!</v>
      </c>
      <c r="AO71" s="28" t="e">
        <f>#REF!-#REF!</f>
        <v>#REF!</v>
      </c>
      <c r="AP71" s="28" t="e">
        <f>#REF!-#REF!</f>
        <v>#REF!</v>
      </c>
      <c r="AQ71" s="28" t="e">
        <f>#REF!-#REF!</f>
        <v>#REF!</v>
      </c>
      <c r="AR71" s="28" t="e">
        <f>#REF!-#REF!</f>
        <v>#REF!</v>
      </c>
      <c r="AS71" s="28" t="e">
        <f>#REF!-#REF!</f>
        <v>#REF!</v>
      </c>
      <c r="AT71" s="28" t="e">
        <f>#REF!-#REF!</f>
        <v>#REF!</v>
      </c>
      <c r="AU71" s="28" t="e">
        <f>#REF!-#REF!</f>
        <v>#REF!</v>
      </c>
      <c r="AV71" s="28" t="e">
        <f>#REF!-#REF!</f>
        <v>#REF!</v>
      </c>
      <c r="AW71" s="28" t="e">
        <f>#REF!-#REF!</f>
        <v>#REF!</v>
      </c>
      <c r="AX71" s="28" t="e">
        <f>#REF!-#REF!</f>
        <v>#REF!</v>
      </c>
      <c r="AY71" s="28" t="e">
        <f>#REF!-#REF!</f>
        <v>#REF!</v>
      </c>
      <c r="AZ71" s="28" t="e">
        <f>#REF!-#REF!</f>
        <v>#REF!</v>
      </c>
      <c r="BA71" s="28" t="e">
        <f>#REF!-#REF!</f>
        <v>#REF!</v>
      </c>
      <c r="BB71" s="28" t="e">
        <f>#REF!-#REF!</f>
        <v>#REF!</v>
      </c>
      <c r="BC71" s="28" t="e">
        <f>#REF!-#REF!</f>
        <v>#REF!</v>
      </c>
      <c r="BD71" s="28" t="e">
        <f>#REF!-#REF!</f>
        <v>#REF!</v>
      </c>
      <c r="BE71" s="28" t="e">
        <f>#REF!-#REF!</f>
        <v>#REF!</v>
      </c>
      <c r="BF71" s="28" t="e">
        <f>#REF!-#REF!</f>
        <v>#REF!</v>
      </c>
      <c r="BG71" s="28"/>
      <c r="BH71" s="28"/>
      <c r="BI71" s="28"/>
      <c r="BK71" s="66" t="s">
        <v>143</v>
      </c>
      <c r="BL71" s="28" t="e">
        <f>#REF!-#REF!</f>
        <v>#REF!</v>
      </c>
      <c r="BM71" s="28" t="e">
        <f>#REF!-#REF!</f>
        <v>#REF!</v>
      </c>
      <c r="BN71" s="28" t="e">
        <f>#REF!-#REF!</f>
        <v>#REF!</v>
      </c>
      <c r="BO71" s="28" t="e">
        <f>#REF!-#REF!</f>
        <v>#REF!</v>
      </c>
      <c r="BP71" s="28" t="e">
        <f>#REF!-#REF!</f>
        <v>#REF!</v>
      </c>
      <c r="BQ71" s="28" t="e">
        <f>#REF!-#REF!</f>
        <v>#REF!</v>
      </c>
      <c r="BR71" s="28" t="e">
        <f>#REF!-#REF!</f>
        <v>#REF!</v>
      </c>
      <c r="BS71" s="28"/>
      <c r="BT71" s="28" t="e">
        <f>#REF!-#REF!</f>
        <v>#REF!</v>
      </c>
      <c r="BU71" s="28" t="e">
        <f>#REF!-#REF!</f>
        <v>#REF!</v>
      </c>
      <c r="BV71" s="28" t="e">
        <f>#REF!-#REF!</f>
        <v>#REF!</v>
      </c>
      <c r="BW71" s="28" t="e">
        <f>#REF!-#REF!</f>
        <v>#REF!</v>
      </c>
      <c r="BX71" s="28" t="e">
        <f>#REF!-#REF!</f>
        <v>#REF!</v>
      </c>
      <c r="BY71" s="28"/>
      <c r="BZ71" s="28" t="e">
        <f>#REF!-#REF!</f>
        <v>#REF!</v>
      </c>
      <c r="CA71" s="28" t="e">
        <f>#REF!-#REF!</f>
        <v>#REF!</v>
      </c>
      <c r="CB71" s="28"/>
      <c r="CC71" s="28" t="e">
        <f>#REF!-#REF!</f>
        <v>#REF!</v>
      </c>
      <c r="CD71" s="28" t="e">
        <f>#REF!-#REF!</f>
        <v>#REF!</v>
      </c>
      <c r="CE71" s="28" t="e">
        <f>#REF!-#REF!</f>
        <v>#REF!</v>
      </c>
      <c r="CF71" s="28"/>
      <c r="CG71" s="28" t="e">
        <f>#REF!-#REF!</f>
        <v>#REF!</v>
      </c>
      <c r="CH71" s="28" t="e">
        <f>#REF!-#REF!</f>
        <v>#REF!</v>
      </c>
      <c r="CI71" s="28" t="e">
        <f>#REF!-#REF!</f>
        <v>#REF!</v>
      </c>
      <c r="CJ71" s="28" t="e">
        <f>#REF!-#REF!</f>
        <v>#REF!</v>
      </c>
      <c r="CK71" s="28"/>
      <c r="CL71" s="28" t="e">
        <f>#REF!-#REF!</f>
        <v>#REF!</v>
      </c>
    </row>
    <row r="72" spans="1:90" s="67" customFormat="1">
      <c r="B72" s="66" t="s">
        <v>135</v>
      </c>
      <c r="C72" s="28" t="e">
        <f>#REF!-#REF!</f>
        <v>#REF!</v>
      </c>
      <c r="D72" s="28" t="e">
        <f>#REF!-#REF!</f>
        <v>#REF!</v>
      </c>
      <c r="E72" s="28" t="e">
        <f>#REF!-#REF!</f>
        <v>#REF!</v>
      </c>
      <c r="F72" s="28" t="e">
        <f>#REF!-#REF!</f>
        <v>#REF!</v>
      </c>
      <c r="G72" s="28" t="e">
        <f>#REF!-#REF!</f>
        <v>#REF!</v>
      </c>
      <c r="H72" s="28" t="e">
        <f>#REF!-#REF!</f>
        <v>#REF!</v>
      </c>
      <c r="I72" s="28" t="e">
        <f>#REF!-#REF!</f>
        <v>#REF!</v>
      </c>
      <c r="J72" s="28" t="e">
        <f>#REF!-#REF!</f>
        <v>#REF!</v>
      </c>
      <c r="K72" s="28" t="e">
        <f>#REF!-#REF!</f>
        <v>#REF!</v>
      </c>
      <c r="L72" s="28" t="e">
        <f>#REF!-#REF!</f>
        <v>#REF!</v>
      </c>
      <c r="M72" s="28" t="e">
        <f>#REF!-#REF!</f>
        <v>#REF!</v>
      </c>
      <c r="N72" s="28" t="e">
        <f>#REF!-#REF!</f>
        <v>#REF!</v>
      </c>
      <c r="O72" s="28" t="e">
        <f>#REF!-#REF!</f>
        <v>#REF!</v>
      </c>
      <c r="P72" s="28" t="e">
        <f>#REF!-#REF!</f>
        <v>#REF!</v>
      </c>
      <c r="Q72" s="28" t="e">
        <f>#REF!-#REF!</f>
        <v>#REF!</v>
      </c>
      <c r="R72" s="28" t="e">
        <f>#REF!-#REF!</f>
        <v>#REF!</v>
      </c>
      <c r="S72" s="28" t="e">
        <f>#REF!-#REF!</f>
        <v>#REF!</v>
      </c>
      <c r="T72" s="28" t="e">
        <f>#REF!-#REF!</f>
        <v>#REF!</v>
      </c>
      <c r="U72" s="28" t="e">
        <f>#REF!-#REF!</f>
        <v>#REF!</v>
      </c>
      <c r="V72" s="28" t="e">
        <f>#REF!-#REF!</f>
        <v>#REF!</v>
      </c>
      <c r="W72" s="28" t="e">
        <f>#REF!-#REF!</f>
        <v>#REF!</v>
      </c>
      <c r="X72" s="28" t="e">
        <f>#REF!-#REF!</f>
        <v>#REF!</v>
      </c>
      <c r="Y72" s="28" t="e">
        <f>#REF!-#REF!</f>
        <v>#REF!</v>
      </c>
      <c r="Z72" s="28" t="e">
        <f>#REF!-#REF!</f>
        <v>#REF!</v>
      </c>
      <c r="AA72" s="28" t="e">
        <f>#REF!-#REF!</f>
        <v>#REF!</v>
      </c>
      <c r="AB72" s="28" t="e">
        <f>#REF!-#REF!</f>
        <v>#REF!</v>
      </c>
      <c r="AC72" s="28" t="e">
        <f>#REF!-#REF!</f>
        <v>#REF!</v>
      </c>
      <c r="AD72" s="28" t="e">
        <f>#REF!-#REF!</f>
        <v>#REF!</v>
      </c>
      <c r="AE72" s="28" t="e">
        <f>#REF!-#REF!</f>
        <v>#REF!</v>
      </c>
      <c r="AF72" s="28"/>
      <c r="AG72" s="74" t="s">
        <v>137</v>
      </c>
      <c r="AH72" s="28" t="e">
        <f>#REF!-#REF!</f>
        <v>#REF!</v>
      </c>
      <c r="AI72" s="28" t="e">
        <f>#REF!-#REF!</f>
        <v>#REF!</v>
      </c>
      <c r="AJ72" s="28" t="e">
        <f>#REF!-#REF!</f>
        <v>#REF!</v>
      </c>
      <c r="AK72" s="28" t="e">
        <f>#REF!-#REF!</f>
        <v>#REF!</v>
      </c>
      <c r="AL72" s="28" t="e">
        <f>#REF!-#REF!</f>
        <v>#REF!</v>
      </c>
      <c r="AM72" s="28" t="e">
        <f>#REF!-#REF!</f>
        <v>#REF!</v>
      </c>
      <c r="AN72" s="28" t="e">
        <f>#REF!-#REF!</f>
        <v>#REF!</v>
      </c>
      <c r="AO72" s="28" t="e">
        <f>#REF!-#REF!</f>
        <v>#REF!</v>
      </c>
      <c r="AP72" s="28" t="e">
        <f>#REF!-#REF!</f>
        <v>#REF!</v>
      </c>
      <c r="AQ72" s="28" t="e">
        <f>#REF!-#REF!</f>
        <v>#REF!</v>
      </c>
      <c r="AR72" s="28" t="e">
        <f>#REF!-#REF!</f>
        <v>#REF!</v>
      </c>
      <c r="AS72" s="28" t="e">
        <f>#REF!-#REF!</f>
        <v>#REF!</v>
      </c>
      <c r="AT72" s="28" t="e">
        <f>#REF!-#REF!</f>
        <v>#REF!</v>
      </c>
      <c r="AU72" s="28" t="e">
        <f>#REF!-#REF!</f>
        <v>#REF!</v>
      </c>
      <c r="AV72" s="28" t="e">
        <f>#REF!-#REF!</f>
        <v>#REF!</v>
      </c>
      <c r="AW72" s="28" t="e">
        <f>#REF!-#REF!</f>
        <v>#REF!</v>
      </c>
      <c r="AX72" s="28" t="e">
        <f>#REF!-#REF!</f>
        <v>#REF!</v>
      </c>
      <c r="AY72" s="28" t="e">
        <f>#REF!-#REF!</f>
        <v>#REF!</v>
      </c>
      <c r="AZ72" s="28" t="e">
        <f>#REF!-#REF!</f>
        <v>#REF!</v>
      </c>
      <c r="BA72" s="28" t="e">
        <f>#REF!-#REF!</f>
        <v>#REF!</v>
      </c>
      <c r="BB72" s="28" t="e">
        <f>#REF!-#REF!</f>
        <v>#REF!</v>
      </c>
      <c r="BC72" s="28" t="e">
        <f>#REF!-#REF!</f>
        <v>#REF!</v>
      </c>
      <c r="BD72" s="28" t="e">
        <f>#REF!-#REF!</f>
        <v>#REF!</v>
      </c>
      <c r="BE72" s="28" t="e">
        <f>#REF!-#REF!</f>
        <v>#REF!</v>
      </c>
      <c r="BF72" s="28" t="e">
        <f>#REF!-#REF!</f>
        <v>#REF!</v>
      </c>
      <c r="BG72" s="28"/>
      <c r="BH72" s="28"/>
      <c r="BI72" s="28"/>
      <c r="BK72" s="66" t="s">
        <v>144</v>
      </c>
      <c r="BL72" s="28" t="e">
        <f>#REF!-#REF!</f>
        <v>#REF!</v>
      </c>
      <c r="BM72" s="28" t="e">
        <f>#REF!-#REF!</f>
        <v>#REF!</v>
      </c>
      <c r="BN72" s="28" t="e">
        <f>#REF!-#REF!</f>
        <v>#REF!</v>
      </c>
      <c r="BO72" s="28" t="e">
        <f>#REF!-#REF!</f>
        <v>#REF!</v>
      </c>
      <c r="BP72" s="28" t="e">
        <f>#REF!-#REF!</f>
        <v>#REF!</v>
      </c>
      <c r="BQ72" s="28" t="e">
        <f>#REF!-#REF!</f>
        <v>#REF!</v>
      </c>
      <c r="BR72" s="28" t="e">
        <f>#REF!-#REF!</f>
        <v>#REF!</v>
      </c>
      <c r="BS72" s="28"/>
      <c r="BT72" s="28" t="e">
        <f>#REF!-#REF!</f>
        <v>#REF!</v>
      </c>
      <c r="BU72" s="28" t="e">
        <f>#REF!-#REF!</f>
        <v>#REF!</v>
      </c>
      <c r="BV72" s="28" t="e">
        <f>#REF!-#REF!</f>
        <v>#REF!</v>
      </c>
      <c r="BW72" s="28" t="e">
        <f>#REF!-#REF!</f>
        <v>#REF!</v>
      </c>
      <c r="BX72" s="28" t="e">
        <f>#REF!-#REF!</f>
        <v>#REF!</v>
      </c>
      <c r="BY72" s="28"/>
      <c r="BZ72" s="28" t="e">
        <f>#REF!-#REF!</f>
        <v>#REF!</v>
      </c>
      <c r="CA72" s="28" t="e">
        <f>#REF!-#REF!</f>
        <v>#REF!</v>
      </c>
      <c r="CB72" s="28"/>
      <c r="CC72" s="28" t="e">
        <f>#REF!-#REF!</f>
        <v>#REF!</v>
      </c>
      <c r="CD72" s="28" t="e">
        <f>#REF!-#REF!</f>
        <v>#REF!</v>
      </c>
      <c r="CE72" s="28" t="e">
        <f>#REF!-#REF!</f>
        <v>#REF!</v>
      </c>
      <c r="CF72" s="28"/>
      <c r="CG72" s="28" t="e">
        <f>#REF!-#REF!</f>
        <v>#REF!</v>
      </c>
      <c r="CH72" s="28" t="e">
        <f>#REF!-#REF!</f>
        <v>#REF!</v>
      </c>
      <c r="CI72" s="28" t="e">
        <f>#REF!-#REF!</f>
        <v>#REF!</v>
      </c>
      <c r="CJ72" s="28" t="e">
        <f>#REF!-#REF!</f>
        <v>#REF!</v>
      </c>
      <c r="CK72" s="28"/>
      <c r="CL72" s="28" t="e">
        <f>#REF!-#REF!</f>
        <v>#REF!</v>
      </c>
    </row>
    <row r="73" spans="1:90" s="67" customFormat="1">
      <c r="B73" s="66" t="s">
        <v>136</v>
      </c>
      <c r="C73" s="28" t="e">
        <f>#REF!-#REF!</f>
        <v>#REF!</v>
      </c>
      <c r="D73" s="28" t="e">
        <f>#REF!-#REF!</f>
        <v>#REF!</v>
      </c>
      <c r="E73" s="28" t="e">
        <f>#REF!-#REF!</f>
        <v>#REF!</v>
      </c>
      <c r="F73" s="28" t="e">
        <f>#REF!-#REF!</f>
        <v>#REF!</v>
      </c>
      <c r="G73" s="28" t="e">
        <f>#REF!-#REF!</f>
        <v>#REF!</v>
      </c>
      <c r="H73" s="28" t="e">
        <f>#REF!-#REF!</f>
        <v>#REF!</v>
      </c>
      <c r="I73" s="28" t="e">
        <f>#REF!-#REF!</f>
        <v>#REF!</v>
      </c>
      <c r="J73" s="28" t="e">
        <f>#REF!-#REF!</f>
        <v>#REF!</v>
      </c>
      <c r="K73" s="28" t="e">
        <f>#REF!-#REF!</f>
        <v>#REF!</v>
      </c>
      <c r="L73" s="28" t="e">
        <f>#REF!-#REF!</f>
        <v>#REF!</v>
      </c>
      <c r="M73" s="28" t="e">
        <f>#REF!-#REF!</f>
        <v>#REF!</v>
      </c>
      <c r="N73" s="28" t="e">
        <f>#REF!-#REF!</f>
        <v>#REF!</v>
      </c>
      <c r="O73" s="28" t="e">
        <f>#REF!-#REF!</f>
        <v>#REF!</v>
      </c>
      <c r="P73" s="28" t="e">
        <f>#REF!-#REF!</f>
        <v>#REF!</v>
      </c>
      <c r="Q73" s="28" t="e">
        <f>#REF!-#REF!</f>
        <v>#REF!</v>
      </c>
      <c r="R73" s="28" t="e">
        <f>#REF!-#REF!</f>
        <v>#REF!</v>
      </c>
      <c r="S73" s="28" t="e">
        <f>#REF!-#REF!</f>
        <v>#REF!</v>
      </c>
      <c r="T73" s="28" t="e">
        <f>#REF!-#REF!</f>
        <v>#REF!</v>
      </c>
      <c r="U73" s="28" t="e">
        <f>#REF!-#REF!</f>
        <v>#REF!</v>
      </c>
      <c r="V73" s="28" t="e">
        <f>#REF!-#REF!</f>
        <v>#REF!</v>
      </c>
      <c r="W73" s="28" t="e">
        <f>#REF!-#REF!</f>
        <v>#REF!</v>
      </c>
      <c r="X73" s="28" t="e">
        <f>#REF!-#REF!</f>
        <v>#REF!</v>
      </c>
      <c r="Y73" s="28" t="e">
        <f>#REF!-#REF!</f>
        <v>#REF!</v>
      </c>
      <c r="Z73" s="28" t="e">
        <f>#REF!-#REF!</f>
        <v>#REF!</v>
      </c>
      <c r="AA73" s="28" t="e">
        <f>#REF!-#REF!</f>
        <v>#REF!</v>
      </c>
      <c r="AB73" s="28" t="e">
        <f>#REF!-#REF!</f>
        <v>#REF!</v>
      </c>
      <c r="AC73" s="28" t="e">
        <f>#REF!-#REF!</f>
        <v>#REF!</v>
      </c>
      <c r="AD73" s="28" t="e">
        <f>#REF!-#REF!</f>
        <v>#REF!</v>
      </c>
      <c r="AE73" s="28" t="e">
        <f>#REF!-#REF!</f>
        <v>#REF!</v>
      </c>
      <c r="AF73" s="28"/>
      <c r="AG73" s="66" t="s">
        <v>138</v>
      </c>
      <c r="AH73" s="28" t="e">
        <f>#REF!-#REF!</f>
        <v>#REF!</v>
      </c>
      <c r="AI73" s="28" t="e">
        <f>#REF!-#REF!</f>
        <v>#REF!</v>
      </c>
      <c r="AJ73" s="28" t="e">
        <f>#REF!-#REF!</f>
        <v>#REF!</v>
      </c>
      <c r="AK73" s="28" t="e">
        <f>#REF!-#REF!</f>
        <v>#REF!</v>
      </c>
      <c r="AL73" s="28" t="e">
        <f>#REF!-#REF!</f>
        <v>#REF!</v>
      </c>
      <c r="AM73" s="28" t="e">
        <f>#REF!-#REF!</f>
        <v>#REF!</v>
      </c>
      <c r="AN73" s="28" t="e">
        <f>#REF!-#REF!</f>
        <v>#REF!</v>
      </c>
      <c r="AO73" s="28" t="e">
        <f>#REF!-#REF!</f>
        <v>#REF!</v>
      </c>
      <c r="AP73" s="28" t="e">
        <f>#REF!-#REF!</f>
        <v>#REF!</v>
      </c>
      <c r="AQ73" s="28" t="e">
        <f>#REF!-#REF!</f>
        <v>#REF!</v>
      </c>
      <c r="AR73" s="28" t="e">
        <f>#REF!-#REF!</f>
        <v>#REF!</v>
      </c>
      <c r="AS73" s="28" t="e">
        <f>#REF!-#REF!</f>
        <v>#REF!</v>
      </c>
      <c r="AT73" s="28" t="e">
        <f>#REF!-#REF!</f>
        <v>#REF!</v>
      </c>
      <c r="AU73" s="28" t="e">
        <f>#REF!-#REF!</f>
        <v>#REF!</v>
      </c>
      <c r="AV73" s="28" t="e">
        <f>#REF!-#REF!</f>
        <v>#REF!</v>
      </c>
      <c r="AW73" s="28" t="e">
        <f>#REF!-#REF!</f>
        <v>#REF!</v>
      </c>
      <c r="AX73" s="28" t="e">
        <f>#REF!-#REF!</f>
        <v>#REF!</v>
      </c>
      <c r="AY73" s="28" t="e">
        <f>#REF!-#REF!</f>
        <v>#REF!</v>
      </c>
      <c r="AZ73" s="28" t="e">
        <f>#REF!-#REF!</f>
        <v>#REF!</v>
      </c>
      <c r="BA73" s="28" t="e">
        <f>#REF!-#REF!</f>
        <v>#REF!</v>
      </c>
      <c r="BB73" s="28" t="e">
        <f>#REF!-#REF!</f>
        <v>#REF!</v>
      </c>
      <c r="BC73" s="28" t="e">
        <f>#REF!-#REF!</f>
        <v>#REF!</v>
      </c>
      <c r="BD73" s="28" t="e">
        <f>#REF!-#REF!</f>
        <v>#REF!</v>
      </c>
      <c r="BE73" s="28" t="e">
        <f>#REF!-#REF!</f>
        <v>#REF!</v>
      </c>
      <c r="BF73" s="28" t="e">
        <f>#REF!-#REF!</f>
        <v>#REF!</v>
      </c>
      <c r="BG73" s="28"/>
      <c r="BH73" s="28"/>
      <c r="BI73" s="28"/>
      <c r="BK73" s="66" t="s">
        <v>145</v>
      </c>
      <c r="BL73" s="28" t="e">
        <f>#REF!-#REF!</f>
        <v>#REF!</v>
      </c>
      <c r="BM73" s="28" t="e">
        <f>#REF!-#REF!</f>
        <v>#REF!</v>
      </c>
      <c r="BN73" s="28" t="e">
        <f>#REF!-#REF!</f>
        <v>#REF!</v>
      </c>
      <c r="BO73" s="28" t="e">
        <f>#REF!-#REF!</f>
        <v>#REF!</v>
      </c>
      <c r="BP73" s="28" t="e">
        <f>#REF!-#REF!</f>
        <v>#REF!</v>
      </c>
      <c r="BQ73" s="28" t="e">
        <f>#REF!-#REF!</f>
        <v>#REF!</v>
      </c>
      <c r="BR73" s="28" t="e">
        <f>#REF!-#REF!</f>
        <v>#REF!</v>
      </c>
      <c r="BS73" s="28"/>
      <c r="BT73" s="28" t="e">
        <f>#REF!-#REF!</f>
        <v>#REF!</v>
      </c>
      <c r="BU73" s="28" t="e">
        <f>#REF!-#REF!</f>
        <v>#REF!</v>
      </c>
      <c r="BV73" s="28" t="e">
        <f>#REF!-#REF!</f>
        <v>#REF!</v>
      </c>
      <c r="BW73" s="28" t="e">
        <f>#REF!-#REF!</f>
        <v>#REF!</v>
      </c>
      <c r="BX73" s="28" t="e">
        <f>#REF!-#REF!</f>
        <v>#REF!</v>
      </c>
      <c r="BY73" s="28"/>
      <c r="BZ73" s="28" t="e">
        <f>#REF!-#REF!</f>
        <v>#REF!</v>
      </c>
      <c r="CA73" s="28" t="e">
        <f>#REF!-#REF!</f>
        <v>#REF!</v>
      </c>
      <c r="CB73" s="28"/>
      <c r="CC73" s="28" t="e">
        <f>#REF!-#REF!</f>
        <v>#REF!</v>
      </c>
      <c r="CD73" s="28" t="e">
        <f>#REF!-#REF!</f>
        <v>#REF!</v>
      </c>
      <c r="CE73" s="28" t="e">
        <f>#REF!-#REF!</f>
        <v>#REF!</v>
      </c>
      <c r="CF73" s="28"/>
      <c r="CG73" s="28" t="e">
        <f>#REF!-#REF!</f>
        <v>#REF!</v>
      </c>
      <c r="CH73" s="28" t="e">
        <f>#REF!-#REF!</f>
        <v>#REF!</v>
      </c>
      <c r="CI73" s="28" t="e">
        <f>#REF!-#REF!</f>
        <v>#REF!</v>
      </c>
      <c r="CJ73" s="28" t="e">
        <f>#REF!-#REF!</f>
        <v>#REF!</v>
      </c>
      <c r="CK73" s="28"/>
      <c r="CL73" s="28" t="e">
        <f>#REF!-#REF!</f>
        <v>#REF!</v>
      </c>
    </row>
    <row r="74" spans="1:90" s="67" customFormat="1">
      <c r="A74" s="68"/>
      <c r="B74" s="66" t="s">
        <v>137</v>
      </c>
      <c r="C74" s="28" t="e">
        <f>#REF!-#REF!</f>
        <v>#REF!</v>
      </c>
      <c r="D74" s="28" t="e">
        <f>#REF!-#REF!</f>
        <v>#REF!</v>
      </c>
      <c r="E74" s="28" t="e">
        <f>#REF!-#REF!</f>
        <v>#REF!</v>
      </c>
      <c r="F74" s="28" t="e">
        <f>#REF!-#REF!</f>
        <v>#REF!</v>
      </c>
      <c r="G74" s="28" t="e">
        <f>#REF!-#REF!</f>
        <v>#REF!</v>
      </c>
      <c r="H74" s="28" t="e">
        <f>#REF!-#REF!</f>
        <v>#REF!</v>
      </c>
      <c r="I74" s="28" t="e">
        <f>#REF!-#REF!</f>
        <v>#REF!</v>
      </c>
      <c r="J74" s="28" t="e">
        <f>#REF!-#REF!</f>
        <v>#REF!</v>
      </c>
      <c r="K74" s="28" t="e">
        <f>#REF!-#REF!</f>
        <v>#REF!</v>
      </c>
      <c r="L74" s="28" t="e">
        <f>#REF!-#REF!</f>
        <v>#REF!</v>
      </c>
      <c r="M74" s="28" t="e">
        <f>#REF!-#REF!</f>
        <v>#REF!</v>
      </c>
      <c r="N74" s="28" t="e">
        <f>#REF!-#REF!</f>
        <v>#REF!</v>
      </c>
      <c r="O74" s="28" t="e">
        <f>#REF!-#REF!</f>
        <v>#REF!</v>
      </c>
      <c r="P74" s="28" t="e">
        <f>#REF!-#REF!</f>
        <v>#REF!</v>
      </c>
      <c r="Q74" s="28" t="e">
        <f>#REF!-#REF!</f>
        <v>#REF!</v>
      </c>
      <c r="R74" s="28" t="e">
        <f>#REF!-#REF!</f>
        <v>#REF!</v>
      </c>
      <c r="S74" s="28" t="e">
        <f>#REF!-#REF!</f>
        <v>#REF!</v>
      </c>
      <c r="T74" s="28" t="e">
        <f>#REF!-#REF!</f>
        <v>#REF!</v>
      </c>
      <c r="U74" s="28" t="e">
        <f>#REF!-#REF!</f>
        <v>#REF!</v>
      </c>
      <c r="V74" s="28" t="e">
        <f>#REF!-#REF!</f>
        <v>#REF!</v>
      </c>
      <c r="W74" s="28" t="e">
        <f>#REF!-#REF!</f>
        <v>#REF!</v>
      </c>
      <c r="X74" s="28" t="e">
        <f>#REF!-#REF!</f>
        <v>#REF!</v>
      </c>
      <c r="Y74" s="28" t="e">
        <f>#REF!-#REF!</f>
        <v>#REF!</v>
      </c>
      <c r="Z74" s="28" t="e">
        <f>#REF!-#REF!</f>
        <v>#REF!</v>
      </c>
      <c r="AA74" s="28" t="e">
        <f>#REF!-#REF!</f>
        <v>#REF!</v>
      </c>
      <c r="AB74" s="28" t="e">
        <f>#REF!-#REF!</f>
        <v>#REF!</v>
      </c>
      <c r="AC74" s="28" t="e">
        <f>#REF!-#REF!</f>
        <v>#REF!</v>
      </c>
      <c r="AD74" s="28" t="e">
        <f>#REF!-#REF!</f>
        <v>#REF!</v>
      </c>
      <c r="AE74" s="28" t="e">
        <f>#REF!-#REF!</f>
        <v>#REF!</v>
      </c>
      <c r="AF74" s="28"/>
      <c r="AG74" s="74" t="s">
        <v>139</v>
      </c>
      <c r="AH74" s="28" t="e">
        <f>#REF!-#REF!</f>
        <v>#REF!</v>
      </c>
      <c r="AI74" s="28" t="e">
        <f>#REF!-#REF!</f>
        <v>#REF!</v>
      </c>
      <c r="AJ74" s="28" t="e">
        <f>#REF!-#REF!</f>
        <v>#REF!</v>
      </c>
      <c r="AK74" s="28" t="e">
        <f>#REF!-#REF!</f>
        <v>#REF!</v>
      </c>
      <c r="AL74" s="28" t="e">
        <f>#REF!-#REF!</f>
        <v>#REF!</v>
      </c>
      <c r="AM74" s="28" t="e">
        <f>#REF!-#REF!</f>
        <v>#REF!</v>
      </c>
      <c r="AN74" s="28" t="e">
        <f>#REF!-#REF!</f>
        <v>#REF!</v>
      </c>
      <c r="AO74" s="28" t="e">
        <f>#REF!-#REF!</f>
        <v>#REF!</v>
      </c>
      <c r="AP74" s="28" t="e">
        <f>#REF!-#REF!</f>
        <v>#REF!</v>
      </c>
      <c r="AQ74" s="28" t="e">
        <f>#REF!-#REF!</f>
        <v>#REF!</v>
      </c>
      <c r="AR74" s="28" t="e">
        <f>#REF!-#REF!</f>
        <v>#REF!</v>
      </c>
      <c r="AS74" s="28" t="e">
        <f>#REF!-#REF!</f>
        <v>#REF!</v>
      </c>
      <c r="AT74" s="28" t="e">
        <f>#REF!-#REF!</f>
        <v>#REF!</v>
      </c>
      <c r="AU74" s="28" t="e">
        <f>#REF!-#REF!</f>
        <v>#REF!</v>
      </c>
      <c r="AV74" s="28" t="e">
        <f>#REF!-#REF!</f>
        <v>#REF!</v>
      </c>
      <c r="AW74" s="28" t="e">
        <f>#REF!-#REF!</f>
        <v>#REF!</v>
      </c>
      <c r="AX74" s="28" t="e">
        <f>#REF!-#REF!</f>
        <v>#REF!</v>
      </c>
      <c r="AY74" s="28" t="e">
        <f>#REF!-#REF!</f>
        <v>#REF!</v>
      </c>
      <c r="AZ74" s="28" t="e">
        <f>#REF!-#REF!</f>
        <v>#REF!</v>
      </c>
      <c r="BA74" s="28" t="e">
        <f>#REF!-#REF!</f>
        <v>#REF!</v>
      </c>
      <c r="BB74" s="28" t="e">
        <f>#REF!-#REF!</f>
        <v>#REF!</v>
      </c>
      <c r="BC74" s="28" t="e">
        <f>#REF!-#REF!</f>
        <v>#REF!</v>
      </c>
      <c r="BD74" s="28" t="e">
        <f>#REF!-#REF!</f>
        <v>#REF!</v>
      </c>
      <c r="BE74" s="28" t="e">
        <f>#REF!-#REF!</f>
        <v>#REF!</v>
      </c>
      <c r="BF74" s="28" t="e">
        <f>#REF!-#REF!</f>
        <v>#REF!</v>
      </c>
      <c r="BG74" s="28"/>
      <c r="BH74" s="28"/>
      <c r="BI74" s="28"/>
      <c r="BK74" s="114" t="s">
        <v>146</v>
      </c>
      <c r="BL74" s="28" t="e">
        <f>#REF!-#REF!</f>
        <v>#REF!</v>
      </c>
      <c r="BM74" s="28" t="e">
        <f>#REF!-#REF!</f>
        <v>#REF!</v>
      </c>
      <c r="BN74" s="28" t="e">
        <f>#REF!-#REF!</f>
        <v>#REF!</v>
      </c>
      <c r="BO74" s="28" t="e">
        <f>#REF!-#REF!</f>
        <v>#REF!</v>
      </c>
      <c r="BP74" s="28" t="e">
        <f>#REF!-#REF!</f>
        <v>#REF!</v>
      </c>
      <c r="BQ74" s="28" t="e">
        <f>#REF!-#REF!</f>
        <v>#REF!</v>
      </c>
      <c r="BR74" s="28" t="e">
        <f>#REF!-#REF!</f>
        <v>#REF!</v>
      </c>
      <c r="BS74" s="28"/>
      <c r="BT74" s="28" t="e">
        <f>#REF!-#REF!</f>
        <v>#REF!</v>
      </c>
      <c r="BU74" s="28" t="e">
        <f>#REF!-#REF!</f>
        <v>#REF!</v>
      </c>
      <c r="BV74" s="28" t="e">
        <f>#REF!-#REF!</f>
        <v>#REF!</v>
      </c>
      <c r="BW74" s="28" t="e">
        <f>#REF!-#REF!</f>
        <v>#REF!</v>
      </c>
      <c r="BX74" s="28" t="e">
        <f>#REF!-#REF!</f>
        <v>#REF!</v>
      </c>
      <c r="BY74" s="28"/>
      <c r="BZ74" s="28" t="e">
        <f>#REF!-#REF!</f>
        <v>#REF!</v>
      </c>
      <c r="CA74" s="28" t="e">
        <f>#REF!-#REF!</f>
        <v>#REF!</v>
      </c>
      <c r="CB74" s="28"/>
      <c r="CC74" s="28" t="e">
        <f>#REF!-#REF!</f>
        <v>#REF!</v>
      </c>
      <c r="CD74" s="28" t="e">
        <f>#REF!-#REF!</f>
        <v>#REF!</v>
      </c>
      <c r="CE74" s="28" t="e">
        <f>#REF!-#REF!</f>
        <v>#REF!</v>
      </c>
      <c r="CF74" s="28"/>
      <c r="CG74" s="28" t="e">
        <f>#REF!-#REF!</f>
        <v>#REF!</v>
      </c>
      <c r="CH74" s="28" t="e">
        <f>#REF!-#REF!</f>
        <v>#REF!</v>
      </c>
      <c r="CI74" s="28" t="e">
        <f>#REF!-#REF!</f>
        <v>#REF!</v>
      </c>
      <c r="CJ74" s="28" t="e">
        <f>#REF!-#REF!</f>
        <v>#REF!</v>
      </c>
      <c r="CK74" s="28"/>
      <c r="CL74" s="28" t="e">
        <f>#REF!-#REF!</f>
        <v>#REF!</v>
      </c>
    </row>
    <row r="75" spans="1:90" s="67" customFormat="1">
      <c r="B75" s="66" t="s">
        <v>138</v>
      </c>
      <c r="C75" s="28" t="e">
        <f>#REF!-#REF!</f>
        <v>#REF!</v>
      </c>
      <c r="D75" s="28" t="e">
        <f>#REF!-#REF!</f>
        <v>#REF!</v>
      </c>
      <c r="E75" s="28" t="e">
        <f>#REF!-#REF!</f>
        <v>#REF!</v>
      </c>
      <c r="F75" s="28" t="e">
        <f>#REF!-#REF!</f>
        <v>#REF!</v>
      </c>
      <c r="G75" s="28" t="e">
        <f>#REF!-#REF!</f>
        <v>#REF!</v>
      </c>
      <c r="H75" s="28" t="e">
        <f>#REF!-#REF!</f>
        <v>#REF!</v>
      </c>
      <c r="I75" s="28" t="e">
        <f>#REF!-#REF!</f>
        <v>#REF!</v>
      </c>
      <c r="J75" s="28" t="e">
        <f>#REF!-#REF!</f>
        <v>#REF!</v>
      </c>
      <c r="K75" s="28" t="e">
        <f>#REF!-#REF!</f>
        <v>#REF!</v>
      </c>
      <c r="L75" s="28" t="e">
        <f>#REF!-#REF!</f>
        <v>#REF!</v>
      </c>
      <c r="M75" s="28" t="e">
        <f>#REF!-#REF!</f>
        <v>#REF!</v>
      </c>
      <c r="N75" s="28" t="e">
        <f>#REF!-#REF!</f>
        <v>#REF!</v>
      </c>
      <c r="O75" s="28" t="e">
        <f>#REF!-#REF!</f>
        <v>#REF!</v>
      </c>
      <c r="P75" s="28" t="e">
        <f>#REF!-#REF!</f>
        <v>#REF!</v>
      </c>
      <c r="Q75" s="28" t="e">
        <f>#REF!-#REF!</f>
        <v>#REF!</v>
      </c>
      <c r="R75" s="28" t="e">
        <f>#REF!-#REF!</f>
        <v>#REF!</v>
      </c>
      <c r="S75" s="28" t="e">
        <f>#REF!-#REF!</f>
        <v>#REF!</v>
      </c>
      <c r="T75" s="28" t="e">
        <f>#REF!-#REF!</f>
        <v>#REF!</v>
      </c>
      <c r="U75" s="28" t="e">
        <f>#REF!-#REF!</f>
        <v>#REF!</v>
      </c>
      <c r="V75" s="28" t="e">
        <f>#REF!-#REF!</f>
        <v>#REF!</v>
      </c>
      <c r="W75" s="28" t="e">
        <f>#REF!-#REF!</f>
        <v>#REF!</v>
      </c>
      <c r="X75" s="28" t="e">
        <f>#REF!-#REF!</f>
        <v>#REF!</v>
      </c>
      <c r="Y75" s="28" t="e">
        <f>#REF!-#REF!</f>
        <v>#REF!</v>
      </c>
      <c r="Z75" s="28" t="e">
        <f>#REF!-#REF!</f>
        <v>#REF!</v>
      </c>
      <c r="AA75" s="28" t="e">
        <f>#REF!-#REF!</f>
        <v>#REF!</v>
      </c>
      <c r="AB75" s="28" t="e">
        <f>#REF!-#REF!</f>
        <v>#REF!</v>
      </c>
      <c r="AC75" s="28" t="e">
        <f>#REF!-#REF!</f>
        <v>#REF!</v>
      </c>
      <c r="AD75" s="28" t="e">
        <f>#REF!-#REF!</f>
        <v>#REF!</v>
      </c>
      <c r="AE75" s="28" t="e">
        <f>#REF!-#REF!</f>
        <v>#REF!</v>
      </c>
      <c r="AF75" s="28"/>
      <c r="AG75" s="99" t="s">
        <v>140</v>
      </c>
      <c r="AH75" s="28" t="e">
        <f>#REF!-#REF!</f>
        <v>#REF!</v>
      </c>
      <c r="AI75" s="28" t="e">
        <f>#REF!-#REF!</f>
        <v>#REF!</v>
      </c>
      <c r="AJ75" s="28" t="e">
        <f>#REF!-#REF!</f>
        <v>#REF!</v>
      </c>
      <c r="AK75" s="28" t="e">
        <f>#REF!-#REF!</f>
        <v>#REF!</v>
      </c>
      <c r="AL75" s="28" t="e">
        <f>#REF!-#REF!</f>
        <v>#REF!</v>
      </c>
      <c r="AM75" s="28" t="e">
        <f>#REF!-#REF!</f>
        <v>#REF!</v>
      </c>
      <c r="AN75" s="28" t="e">
        <f>#REF!-#REF!</f>
        <v>#REF!</v>
      </c>
      <c r="AO75" s="28" t="e">
        <f>#REF!-#REF!</f>
        <v>#REF!</v>
      </c>
      <c r="AP75" s="28" t="e">
        <f>#REF!-#REF!</f>
        <v>#REF!</v>
      </c>
      <c r="AQ75" s="28" t="e">
        <f>#REF!-#REF!</f>
        <v>#REF!</v>
      </c>
      <c r="AR75" s="28" t="e">
        <f>#REF!-#REF!</f>
        <v>#REF!</v>
      </c>
      <c r="AS75" s="28" t="e">
        <f>#REF!-#REF!</f>
        <v>#REF!</v>
      </c>
      <c r="AT75" s="28" t="e">
        <f>#REF!-#REF!</f>
        <v>#REF!</v>
      </c>
      <c r="AU75" s="28" t="e">
        <f>#REF!-#REF!</f>
        <v>#REF!</v>
      </c>
      <c r="AV75" s="28" t="e">
        <f>#REF!-#REF!</f>
        <v>#REF!</v>
      </c>
      <c r="AW75" s="28" t="e">
        <f>#REF!-#REF!</f>
        <v>#REF!</v>
      </c>
      <c r="AX75" s="28" t="e">
        <f>#REF!-#REF!</f>
        <v>#REF!</v>
      </c>
      <c r="AY75" s="28" t="e">
        <f>#REF!-#REF!</f>
        <v>#REF!</v>
      </c>
      <c r="AZ75" s="28" t="e">
        <f>#REF!-#REF!</f>
        <v>#REF!</v>
      </c>
      <c r="BA75" s="28" t="e">
        <f>#REF!-#REF!</f>
        <v>#REF!</v>
      </c>
      <c r="BB75" s="28" t="e">
        <f>#REF!-#REF!</f>
        <v>#REF!</v>
      </c>
      <c r="BC75" s="28" t="e">
        <f>#REF!-#REF!</f>
        <v>#REF!</v>
      </c>
      <c r="BD75" s="28" t="e">
        <f>#REF!-#REF!</f>
        <v>#REF!</v>
      </c>
      <c r="BE75" s="28" t="e">
        <f>#REF!-#REF!</f>
        <v>#REF!</v>
      </c>
      <c r="BF75" s="28" t="e">
        <f>#REF!-#REF!</f>
        <v>#REF!</v>
      </c>
      <c r="BG75" s="28"/>
      <c r="BH75" s="28"/>
      <c r="BI75" s="28"/>
      <c r="BK75" s="106" t="s">
        <v>147</v>
      </c>
      <c r="BL75" s="28" t="e">
        <f>#REF!-#REF!</f>
        <v>#REF!</v>
      </c>
      <c r="BM75" s="28" t="e">
        <f>#REF!-#REF!</f>
        <v>#REF!</v>
      </c>
      <c r="BN75" s="28" t="e">
        <f>#REF!-#REF!</f>
        <v>#REF!</v>
      </c>
      <c r="BO75" s="28" t="e">
        <f>#REF!-#REF!</f>
        <v>#REF!</v>
      </c>
      <c r="BP75" s="28" t="e">
        <f>#REF!-#REF!</f>
        <v>#REF!</v>
      </c>
      <c r="BQ75" s="28" t="e">
        <f>#REF!-#REF!</f>
        <v>#REF!</v>
      </c>
      <c r="BR75" s="28" t="e">
        <f>#REF!-#REF!</f>
        <v>#REF!</v>
      </c>
      <c r="BS75" s="28"/>
      <c r="BT75" s="28" t="e">
        <f>#REF!-#REF!</f>
        <v>#REF!</v>
      </c>
      <c r="BU75" s="28" t="e">
        <f>#REF!-#REF!</f>
        <v>#REF!</v>
      </c>
      <c r="BV75" s="28" t="e">
        <f>#REF!-#REF!</f>
        <v>#REF!</v>
      </c>
      <c r="BW75" s="28" t="e">
        <f>#REF!-#REF!</f>
        <v>#REF!</v>
      </c>
      <c r="BX75" s="28" t="e">
        <f>#REF!-#REF!</f>
        <v>#REF!</v>
      </c>
      <c r="BY75" s="28"/>
      <c r="BZ75" s="28" t="e">
        <f>#REF!-#REF!</f>
        <v>#REF!</v>
      </c>
      <c r="CA75" s="28" t="e">
        <f>#REF!-#REF!</f>
        <v>#REF!</v>
      </c>
      <c r="CB75" s="28"/>
      <c r="CC75" s="28" t="e">
        <f>#REF!-#REF!</f>
        <v>#REF!</v>
      </c>
      <c r="CD75" s="28" t="e">
        <f>#REF!-#REF!</f>
        <v>#REF!</v>
      </c>
      <c r="CE75" s="28" t="e">
        <f>#REF!-#REF!</f>
        <v>#REF!</v>
      </c>
      <c r="CF75" s="28"/>
      <c r="CG75" s="28" t="e">
        <f>#REF!-#REF!</f>
        <v>#REF!</v>
      </c>
      <c r="CH75" s="28" t="e">
        <f>#REF!-#REF!</f>
        <v>#REF!</v>
      </c>
      <c r="CI75" s="28" t="e">
        <f>#REF!-#REF!</f>
        <v>#REF!</v>
      </c>
      <c r="CJ75" s="28" t="e">
        <f>#REF!-#REF!</f>
        <v>#REF!</v>
      </c>
      <c r="CK75" s="28"/>
      <c r="CL75" s="28" t="e">
        <f>#REF!-#REF!</f>
        <v>#REF!</v>
      </c>
    </row>
    <row r="76" spans="1:90" s="67" customFormat="1">
      <c r="B76" s="74" t="s">
        <v>139</v>
      </c>
      <c r="C76" s="28" t="e">
        <f>#REF!-#REF!</f>
        <v>#REF!</v>
      </c>
      <c r="D76" s="28" t="e">
        <f>#REF!-#REF!</f>
        <v>#REF!</v>
      </c>
      <c r="E76" s="28" t="e">
        <f>#REF!-#REF!</f>
        <v>#REF!</v>
      </c>
      <c r="F76" s="28" t="e">
        <f>#REF!-#REF!</f>
        <v>#REF!</v>
      </c>
      <c r="G76" s="28" t="e">
        <f>#REF!-#REF!</f>
        <v>#REF!</v>
      </c>
      <c r="H76" s="28" t="e">
        <f>#REF!-#REF!</f>
        <v>#REF!</v>
      </c>
      <c r="I76" s="28" t="e">
        <f>#REF!-#REF!</f>
        <v>#REF!</v>
      </c>
      <c r="J76" s="28" t="e">
        <f>#REF!-#REF!</f>
        <v>#REF!</v>
      </c>
      <c r="K76" s="28" t="e">
        <f>#REF!-#REF!</f>
        <v>#REF!</v>
      </c>
      <c r="L76" s="28" t="e">
        <f>#REF!-#REF!</f>
        <v>#REF!</v>
      </c>
      <c r="M76" s="28" t="e">
        <f>#REF!-#REF!</f>
        <v>#REF!</v>
      </c>
      <c r="N76" s="28" t="e">
        <f>#REF!-#REF!</f>
        <v>#REF!</v>
      </c>
      <c r="O76" s="28" t="e">
        <f>#REF!-#REF!</f>
        <v>#REF!</v>
      </c>
      <c r="P76" s="28" t="e">
        <f>#REF!-#REF!</f>
        <v>#REF!</v>
      </c>
      <c r="Q76" s="28" t="e">
        <f>#REF!-#REF!</f>
        <v>#REF!</v>
      </c>
      <c r="R76" s="28" t="e">
        <f>#REF!-#REF!</f>
        <v>#REF!</v>
      </c>
      <c r="S76" s="28" t="e">
        <f>#REF!-#REF!</f>
        <v>#REF!</v>
      </c>
      <c r="T76" s="28" t="e">
        <f>#REF!-#REF!</f>
        <v>#REF!</v>
      </c>
      <c r="U76" s="28" t="e">
        <f>#REF!-#REF!</f>
        <v>#REF!</v>
      </c>
      <c r="V76" s="28" t="e">
        <f>#REF!-#REF!</f>
        <v>#REF!</v>
      </c>
      <c r="W76" s="28" t="e">
        <f>#REF!-#REF!</f>
        <v>#REF!</v>
      </c>
      <c r="X76" s="28" t="e">
        <f>#REF!-#REF!</f>
        <v>#REF!</v>
      </c>
      <c r="Y76" s="28" t="e">
        <f>#REF!-#REF!</f>
        <v>#REF!</v>
      </c>
      <c r="Z76" s="28" t="e">
        <f>#REF!-#REF!</f>
        <v>#REF!</v>
      </c>
      <c r="AA76" s="28" t="e">
        <f>#REF!-#REF!</f>
        <v>#REF!</v>
      </c>
      <c r="AB76" s="28" t="e">
        <f>#REF!-#REF!</f>
        <v>#REF!</v>
      </c>
      <c r="AC76" s="28" t="e">
        <f>#REF!-#REF!</f>
        <v>#REF!</v>
      </c>
      <c r="AD76" s="28" t="e">
        <f>#REF!-#REF!</f>
        <v>#REF!</v>
      </c>
      <c r="AE76" s="28" t="e">
        <f>#REF!-#REF!</f>
        <v>#REF!</v>
      </c>
      <c r="AF76" s="28"/>
      <c r="AG76" s="100" t="s">
        <v>141</v>
      </c>
      <c r="AH76" s="28" t="e">
        <f>#REF!-#REF!</f>
        <v>#REF!</v>
      </c>
      <c r="AI76" s="28" t="e">
        <f>#REF!-#REF!</f>
        <v>#REF!</v>
      </c>
      <c r="AJ76" s="28" t="e">
        <f>#REF!-#REF!</f>
        <v>#REF!</v>
      </c>
      <c r="AK76" s="28" t="e">
        <f>#REF!-#REF!</f>
        <v>#REF!</v>
      </c>
      <c r="AL76" s="28" t="e">
        <f>#REF!-#REF!</f>
        <v>#REF!</v>
      </c>
      <c r="AM76" s="28" t="e">
        <f>#REF!-#REF!</f>
        <v>#REF!</v>
      </c>
      <c r="AN76" s="28" t="e">
        <f>#REF!-#REF!</f>
        <v>#REF!</v>
      </c>
      <c r="AO76" s="28" t="e">
        <f>#REF!-#REF!</f>
        <v>#REF!</v>
      </c>
      <c r="AP76" s="28" t="e">
        <f>#REF!-#REF!</f>
        <v>#REF!</v>
      </c>
      <c r="AQ76" s="28" t="e">
        <f>#REF!-#REF!</f>
        <v>#REF!</v>
      </c>
      <c r="AR76" s="28" t="e">
        <f>#REF!-#REF!</f>
        <v>#REF!</v>
      </c>
      <c r="AS76" s="28" t="e">
        <f>#REF!-#REF!</f>
        <v>#REF!</v>
      </c>
      <c r="AT76" s="28" t="e">
        <f>#REF!-#REF!</f>
        <v>#REF!</v>
      </c>
      <c r="AU76" s="28" t="e">
        <f>#REF!-#REF!</f>
        <v>#REF!</v>
      </c>
      <c r="AV76" s="28" t="e">
        <f>#REF!-#REF!</f>
        <v>#REF!</v>
      </c>
      <c r="AW76" s="28" t="e">
        <f>#REF!-#REF!</f>
        <v>#REF!</v>
      </c>
      <c r="AX76" s="28" t="e">
        <f>#REF!-#REF!</f>
        <v>#REF!</v>
      </c>
      <c r="AY76" s="28" t="e">
        <f>#REF!-#REF!</f>
        <v>#REF!</v>
      </c>
      <c r="AZ76" s="28" t="e">
        <f>#REF!-#REF!</f>
        <v>#REF!</v>
      </c>
      <c r="BA76" s="28" t="e">
        <f>#REF!-#REF!</f>
        <v>#REF!</v>
      </c>
      <c r="BB76" s="28" t="e">
        <f>#REF!-#REF!</f>
        <v>#REF!</v>
      </c>
      <c r="BC76" s="28" t="e">
        <f>#REF!-#REF!</f>
        <v>#REF!</v>
      </c>
      <c r="BD76" s="28" t="e">
        <f>#REF!-#REF!</f>
        <v>#REF!</v>
      </c>
      <c r="BE76" s="28" t="e">
        <f>#REF!-#REF!</f>
        <v>#REF!</v>
      </c>
      <c r="BF76" s="28" t="e">
        <f>#REF!-#REF!</f>
        <v>#REF!</v>
      </c>
      <c r="BG76" s="28"/>
      <c r="BH76" s="28"/>
      <c r="BI76" s="28"/>
      <c r="BK76" s="106" t="s">
        <v>148</v>
      </c>
      <c r="BL76" s="28" t="e">
        <f>#REF!-#REF!</f>
        <v>#REF!</v>
      </c>
      <c r="BM76" s="28" t="e">
        <f>#REF!-#REF!</f>
        <v>#REF!</v>
      </c>
      <c r="BN76" s="28" t="e">
        <f>#REF!-#REF!</f>
        <v>#REF!</v>
      </c>
      <c r="BO76" s="28" t="e">
        <f>#REF!-#REF!</f>
        <v>#REF!</v>
      </c>
      <c r="BP76" s="28" t="e">
        <f>#REF!-#REF!</f>
        <v>#REF!</v>
      </c>
      <c r="BQ76" s="28" t="e">
        <f>#REF!-#REF!</f>
        <v>#REF!</v>
      </c>
      <c r="BR76" s="28" t="e">
        <f>#REF!-#REF!</f>
        <v>#REF!</v>
      </c>
      <c r="BS76" s="28"/>
      <c r="BT76" s="28" t="e">
        <f>#REF!-#REF!</f>
        <v>#REF!</v>
      </c>
      <c r="BU76" s="28" t="e">
        <f>#REF!-#REF!</f>
        <v>#REF!</v>
      </c>
      <c r="BV76" s="28" t="e">
        <f>#REF!-#REF!</f>
        <v>#REF!</v>
      </c>
      <c r="BW76" s="28" t="e">
        <f>#REF!-#REF!</f>
        <v>#REF!</v>
      </c>
      <c r="BX76" s="28" t="e">
        <f>#REF!-#REF!</f>
        <v>#REF!</v>
      </c>
      <c r="BY76" s="28"/>
      <c r="BZ76" s="28" t="e">
        <f>#REF!-#REF!</f>
        <v>#REF!</v>
      </c>
      <c r="CA76" s="28" t="e">
        <f>#REF!-#REF!</f>
        <v>#REF!</v>
      </c>
      <c r="CB76" s="28"/>
      <c r="CC76" s="28" t="e">
        <f>#REF!-#REF!</f>
        <v>#REF!</v>
      </c>
      <c r="CD76" s="28" t="e">
        <f>#REF!-#REF!</f>
        <v>#REF!</v>
      </c>
      <c r="CE76" s="28" t="e">
        <f>#REF!-#REF!</f>
        <v>#REF!</v>
      </c>
      <c r="CF76" s="28"/>
      <c r="CG76" s="28" t="e">
        <f>#REF!-#REF!</f>
        <v>#REF!</v>
      </c>
      <c r="CH76" s="28" t="e">
        <f>#REF!-#REF!</f>
        <v>#REF!</v>
      </c>
      <c r="CI76" s="28" t="e">
        <f>#REF!-#REF!</f>
        <v>#REF!</v>
      </c>
      <c r="CJ76" s="28" t="e">
        <f>#REF!-#REF!</f>
        <v>#REF!</v>
      </c>
      <c r="CK76" s="28"/>
      <c r="CL76" s="28" t="e">
        <f>#REF!-#REF!</f>
        <v>#REF!</v>
      </c>
    </row>
    <row r="77" spans="1:90" s="67" customFormat="1">
      <c r="B77" s="98" t="s">
        <v>140</v>
      </c>
      <c r="C77" s="28" t="e">
        <f>#REF!-#REF!</f>
        <v>#REF!</v>
      </c>
      <c r="D77" s="28" t="e">
        <f>#REF!-#REF!</f>
        <v>#REF!</v>
      </c>
      <c r="E77" s="28" t="e">
        <f>#REF!-#REF!</f>
        <v>#REF!</v>
      </c>
      <c r="F77" s="28" t="e">
        <f>#REF!-#REF!</f>
        <v>#REF!</v>
      </c>
      <c r="G77" s="28" t="e">
        <f>#REF!-#REF!</f>
        <v>#REF!</v>
      </c>
      <c r="H77" s="28" t="e">
        <f>#REF!-#REF!</f>
        <v>#REF!</v>
      </c>
      <c r="I77" s="28" t="e">
        <f>#REF!-#REF!</f>
        <v>#REF!</v>
      </c>
      <c r="J77" s="28" t="e">
        <f>#REF!-#REF!</f>
        <v>#REF!</v>
      </c>
      <c r="K77" s="28" t="e">
        <f>#REF!-#REF!</f>
        <v>#REF!</v>
      </c>
      <c r="L77" s="28" t="e">
        <f>#REF!-#REF!</f>
        <v>#REF!</v>
      </c>
      <c r="M77" s="28" t="e">
        <f>#REF!-#REF!</f>
        <v>#REF!</v>
      </c>
      <c r="N77" s="28" t="e">
        <f>#REF!-#REF!</f>
        <v>#REF!</v>
      </c>
      <c r="O77" s="28" t="e">
        <f>#REF!-#REF!</f>
        <v>#REF!</v>
      </c>
      <c r="P77" s="28" t="e">
        <f>#REF!-#REF!</f>
        <v>#REF!</v>
      </c>
      <c r="Q77" s="28" t="e">
        <f>#REF!-#REF!</f>
        <v>#REF!</v>
      </c>
      <c r="R77" s="28" t="e">
        <f>#REF!-#REF!</f>
        <v>#REF!</v>
      </c>
      <c r="S77" s="28" t="e">
        <f>#REF!-#REF!</f>
        <v>#REF!</v>
      </c>
      <c r="T77" s="28" t="e">
        <f>#REF!-#REF!</f>
        <v>#REF!</v>
      </c>
      <c r="U77" s="28" t="e">
        <f>#REF!-#REF!</f>
        <v>#REF!</v>
      </c>
      <c r="V77" s="28" t="e">
        <f>#REF!-#REF!</f>
        <v>#REF!</v>
      </c>
      <c r="W77" s="28" t="e">
        <f>#REF!-#REF!</f>
        <v>#REF!</v>
      </c>
      <c r="X77" s="28" t="e">
        <f>#REF!-#REF!</f>
        <v>#REF!</v>
      </c>
      <c r="Y77" s="28" t="e">
        <f>#REF!-#REF!</f>
        <v>#REF!</v>
      </c>
      <c r="Z77" s="28" t="e">
        <f>#REF!-#REF!</f>
        <v>#REF!</v>
      </c>
      <c r="AA77" s="28" t="e">
        <f>#REF!-#REF!</f>
        <v>#REF!</v>
      </c>
      <c r="AB77" s="28" t="e">
        <f>#REF!-#REF!</f>
        <v>#REF!</v>
      </c>
      <c r="AC77" s="28" t="e">
        <f>#REF!-#REF!</f>
        <v>#REF!</v>
      </c>
      <c r="AD77" s="28" t="e">
        <f>#REF!-#REF!</f>
        <v>#REF!</v>
      </c>
      <c r="AE77" s="28" t="e">
        <f>#REF!-#REF!</f>
        <v>#REF!</v>
      </c>
      <c r="AF77" s="28"/>
      <c r="AG77" s="66" t="s">
        <v>142</v>
      </c>
      <c r="AH77" s="28" t="e">
        <f>#REF!-#REF!</f>
        <v>#REF!</v>
      </c>
      <c r="AI77" s="28" t="e">
        <f>#REF!-#REF!</f>
        <v>#REF!</v>
      </c>
      <c r="AJ77" s="28" t="e">
        <f>#REF!-#REF!</f>
        <v>#REF!</v>
      </c>
      <c r="AK77" s="28" t="e">
        <f>#REF!-#REF!</f>
        <v>#REF!</v>
      </c>
      <c r="AL77" s="28" t="e">
        <f>#REF!-#REF!</f>
        <v>#REF!</v>
      </c>
      <c r="AM77" s="28" t="e">
        <f>#REF!-#REF!</f>
        <v>#REF!</v>
      </c>
      <c r="AN77" s="28" t="e">
        <f>#REF!-#REF!</f>
        <v>#REF!</v>
      </c>
      <c r="AO77" s="28" t="e">
        <f>#REF!-#REF!</f>
        <v>#REF!</v>
      </c>
      <c r="AP77" s="28" t="e">
        <f>#REF!-#REF!</f>
        <v>#REF!</v>
      </c>
      <c r="AQ77" s="28" t="e">
        <f>#REF!-#REF!</f>
        <v>#REF!</v>
      </c>
      <c r="AR77" s="28" t="e">
        <f>#REF!-#REF!</f>
        <v>#REF!</v>
      </c>
      <c r="AS77" s="28" t="e">
        <f>#REF!-#REF!</f>
        <v>#REF!</v>
      </c>
      <c r="AT77" s="28" t="e">
        <f>#REF!-#REF!</f>
        <v>#REF!</v>
      </c>
      <c r="AU77" s="28" t="e">
        <f>#REF!-#REF!</f>
        <v>#REF!</v>
      </c>
      <c r="AV77" s="28" t="e">
        <f>#REF!-#REF!</f>
        <v>#REF!</v>
      </c>
      <c r="AW77" s="28" t="e">
        <f>#REF!-#REF!</f>
        <v>#REF!</v>
      </c>
      <c r="AX77" s="28" t="e">
        <f>#REF!-#REF!</f>
        <v>#REF!</v>
      </c>
      <c r="AY77" s="28" t="e">
        <f>#REF!-#REF!</f>
        <v>#REF!</v>
      </c>
      <c r="AZ77" s="28" t="e">
        <f>#REF!-#REF!</f>
        <v>#REF!</v>
      </c>
      <c r="BA77" s="28" t="e">
        <f>#REF!-#REF!</f>
        <v>#REF!</v>
      </c>
      <c r="BB77" s="28" t="e">
        <f>#REF!-#REF!</f>
        <v>#REF!</v>
      </c>
      <c r="BC77" s="28" t="e">
        <f>#REF!-#REF!</f>
        <v>#REF!</v>
      </c>
      <c r="BD77" s="28" t="e">
        <f>#REF!-#REF!</f>
        <v>#REF!</v>
      </c>
      <c r="BE77" s="28" t="e">
        <f>#REF!-#REF!</f>
        <v>#REF!</v>
      </c>
      <c r="BF77" s="28" t="e">
        <f>#REF!-#REF!</f>
        <v>#REF!</v>
      </c>
      <c r="BG77" s="28"/>
      <c r="BH77" s="28"/>
      <c r="BI77" s="28"/>
      <c r="BK77" s="106" t="s">
        <v>149</v>
      </c>
      <c r="BL77" s="28" t="e">
        <f>#REF!-#REF!</f>
        <v>#REF!</v>
      </c>
      <c r="BM77" s="28" t="e">
        <f>#REF!-#REF!</f>
        <v>#REF!</v>
      </c>
      <c r="BN77" s="28" t="e">
        <f>#REF!-#REF!</f>
        <v>#REF!</v>
      </c>
      <c r="BO77" s="28" t="e">
        <f>#REF!-#REF!</f>
        <v>#REF!</v>
      </c>
      <c r="BP77" s="28" t="e">
        <f>#REF!-#REF!</f>
        <v>#REF!</v>
      </c>
      <c r="BQ77" s="28" t="e">
        <f>#REF!-#REF!</f>
        <v>#REF!</v>
      </c>
      <c r="BR77" s="28" t="e">
        <f>#REF!-#REF!</f>
        <v>#REF!</v>
      </c>
      <c r="BS77" s="28"/>
      <c r="BT77" s="28" t="e">
        <f>#REF!-#REF!</f>
        <v>#REF!</v>
      </c>
      <c r="BU77" s="28" t="e">
        <f>#REF!-#REF!</f>
        <v>#REF!</v>
      </c>
      <c r="BV77" s="28" t="e">
        <f>#REF!-#REF!</f>
        <v>#REF!</v>
      </c>
      <c r="BW77" s="28" t="e">
        <f>#REF!-#REF!</f>
        <v>#REF!</v>
      </c>
      <c r="BX77" s="28" t="e">
        <f>#REF!-#REF!</f>
        <v>#REF!</v>
      </c>
      <c r="BY77" s="28"/>
      <c r="BZ77" s="28" t="e">
        <f>#REF!-#REF!</f>
        <v>#REF!</v>
      </c>
      <c r="CA77" s="28" t="e">
        <f>#REF!-#REF!</f>
        <v>#REF!</v>
      </c>
      <c r="CB77" s="28"/>
      <c r="CC77" s="28" t="e">
        <f>#REF!-#REF!</f>
        <v>#REF!</v>
      </c>
      <c r="CD77" s="28" t="e">
        <f>#REF!-#REF!</f>
        <v>#REF!</v>
      </c>
      <c r="CE77" s="28" t="e">
        <f>#REF!-#REF!</f>
        <v>#REF!</v>
      </c>
      <c r="CF77" s="28"/>
      <c r="CG77" s="28" t="e">
        <f>#REF!-#REF!</f>
        <v>#REF!</v>
      </c>
      <c r="CH77" s="28" t="e">
        <f>#REF!-#REF!</f>
        <v>#REF!</v>
      </c>
      <c r="CI77" s="28" t="e">
        <f>#REF!-#REF!</f>
        <v>#REF!</v>
      </c>
      <c r="CJ77" s="28" t="e">
        <f>#REF!-#REF!</f>
        <v>#REF!</v>
      </c>
      <c r="CK77" s="28"/>
      <c r="CL77" s="28" t="e">
        <f>#REF!-#REF!</f>
        <v>#REF!</v>
      </c>
    </row>
    <row r="78" spans="1:90" s="67" customFormat="1">
      <c r="B78" s="104" t="s">
        <v>141</v>
      </c>
      <c r="C78" s="28" t="e">
        <f>#REF!-#REF!</f>
        <v>#REF!</v>
      </c>
      <c r="D78" s="28" t="e">
        <f>#REF!-#REF!</f>
        <v>#REF!</v>
      </c>
      <c r="E78" s="28" t="e">
        <f>#REF!-#REF!</f>
        <v>#REF!</v>
      </c>
      <c r="F78" s="28" t="e">
        <f>#REF!-#REF!</f>
        <v>#REF!</v>
      </c>
      <c r="G78" s="28" t="e">
        <f>#REF!-#REF!</f>
        <v>#REF!</v>
      </c>
      <c r="H78" s="28" t="e">
        <f>#REF!-#REF!</f>
        <v>#REF!</v>
      </c>
      <c r="I78" s="28" t="e">
        <f>#REF!-#REF!</f>
        <v>#REF!</v>
      </c>
      <c r="J78" s="28" t="e">
        <f>#REF!-#REF!</f>
        <v>#REF!</v>
      </c>
      <c r="K78" s="28" t="e">
        <f>#REF!-#REF!</f>
        <v>#REF!</v>
      </c>
      <c r="L78" s="28" t="e">
        <f>#REF!-#REF!</f>
        <v>#REF!</v>
      </c>
      <c r="M78" s="28" t="e">
        <f>#REF!-#REF!</f>
        <v>#REF!</v>
      </c>
      <c r="N78" s="28" t="e">
        <f>#REF!-#REF!</f>
        <v>#REF!</v>
      </c>
      <c r="O78" s="28" t="e">
        <f>#REF!-#REF!</f>
        <v>#REF!</v>
      </c>
      <c r="P78" s="28" t="e">
        <f>#REF!-#REF!</f>
        <v>#REF!</v>
      </c>
      <c r="Q78" s="28" t="e">
        <f>#REF!-#REF!</f>
        <v>#REF!</v>
      </c>
      <c r="R78" s="28" t="e">
        <f>#REF!-#REF!</f>
        <v>#REF!</v>
      </c>
      <c r="S78" s="28" t="e">
        <f>#REF!-#REF!</f>
        <v>#REF!</v>
      </c>
      <c r="T78" s="28" t="e">
        <f>#REF!-#REF!</f>
        <v>#REF!</v>
      </c>
      <c r="U78" s="28" t="e">
        <f>#REF!-#REF!</f>
        <v>#REF!</v>
      </c>
      <c r="V78" s="28" t="e">
        <f>#REF!-#REF!</f>
        <v>#REF!</v>
      </c>
      <c r="W78" s="28" t="e">
        <f>#REF!-#REF!</f>
        <v>#REF!</v>
      </c>
      <c r="X78" s="28" t="e">
        <f>#REF!-#REF!</f>
        <v>#REF!</v>
      </c>
      <c r="Y78" s="28" t="e">
        <f>#REF!-#REF!</f>
        <v>#REF!</v>
      </c>
      <c r="Z78" s="28" t="e">
        <f>#REF!-#REF!</f>
        <v>#REF!</v>
      </c>
      <c r="AA78" s="28" t="e">
        <f>#REF!-#REF!</f>
        <v>#REF!</v>
      </c>
      <c r="AB78" s="28" t="e">
        <f>#REF!-#REF!</f>
        <v>#REF!</v>
      </c>
      <c r="AC78" s="28" t="e">
        <f>#REF!-#REF!</f>
        <v>#REF!</v>
      </c>
      <c r="AD78" s="28" t="e">
        <f>#REF!-#REF!</f>
        <v>#REF!</v>
      </c>
      <c r="AE78" s="28" t="e">
        <f>#REF!-#REF!</f>
        <v>#REF!</v>
      </c>
      <c r="AF78" s="28"/>
      <c r="AG78" s="103" t="s">
        <v>143</v>
      </c>
      <c r="AH78" s="28" t="e">
        <f>#REF!-#REF!</f>
        <v>#REF!</v>
      </c>
      <c r="AI78" s="28" t="e">
        <f>#REF!-#REF!</f>
        <v>#REF!</v>
      </c>
      <c r="AJ78" s="28" t="e">
        <f>#REF!-#REF!</f>
        <v>#REF!</v>
      </c>
      <c r="AK78" s="28" t="e">
        <f>#REF!-#REF!</f>
        <v>#REF!</v>
      </c>
      <c r="AL78" s="28" t="e">
        <f>#REF!-#REF!</f>
        <v>#REF!</v>
      </c>
      <c r="AM78" s="28" t="e">
        <f>#REF!-#REF!</f>
        <v>#REF!</v>
      </c>
      <c r="AN78" s="28" t="e">
        <f>#REF!-#REF!</f>
        <v>#REF!</v>
      </c>
      <c r="AO78" s="28" t="e">
        <f>#REF!-#REF!</f>
        <v>#REF!</v>
      </c>
      <c r="AP78" s="28" t="e">
        <f>#REF!-#REF!</f>
        <v>#REF!</v>
      </c>
      <c r="AQ78" s="28" t="e">
        <f>#REF!-#REF!</f>
        <v>#REF!</v>
      </c>
      <c r="AR78" s="28" t="e">
        <f>#REF!-#REF!</f>
        <v>#REF!</v>
      </c>
      <c r="AS78" s="28" t="e">
        <f>#REF!-#REF!</f>
        <v>#REF!</v>
      </c>
      <c r="AT78" s="28" t="e">
        <f>#REF!-#REF!</f>
        <v>#REF!</v>
      </c>
      <c r="AU78" s="28" t="e">
        <f>#REF!-#REF!</f>
        <v>#REF!</v>
      </c>
      <c r="AV78" s="28" t="e">
        <f>#REF!-#REF!</f>
        <v>#REF!</v>
      </c>
      <c r="AW78" s="28" t="e">
        <f>#REF!-#REF!</f>
        <v>#REF!</v>
      </c>
      <c r="AX78" s="28" t="e">
        <f>#REF!-#REF!</f>
        <v>#REF!</v>
      </c>
      <c r="AY78" s="28" t="e">
        <f>#REF!-#REF!</f>
        <v>#REF!</v>
      </c>
      <c r="AZ78" s="28" t="e">
        <f>#REF!-#REF!</f>
        <v>#REF!</v>
      </c>
      <c r="BA78" s="28" t="e">
        <f>#REF!-#REF!</f>
        <v>#REF!</v>
      </c>
      <c r="BB78" s="28" t="e">
        <f>#REF!-#REF!</f>
        <v>#REF!</v>
      </c>
      <c r="BC78" s="28" t="e">
        <f>#REF!-#REF!</f>
        <v>#REF!</v>
      </c>
      <c r="BD78" s="28" t="e">
        <f>#REF!-#REF!</f>
        <v>#REF!</v>
      </c>
      <c r="BE78" s="28" t="e">
        <f>#REF!-#REF!</f>
        <v>#REF!</v>
      </c>
      <c r="BF78" s="28" t="e">
        <f>#REF!-#REF!</f>
        <v>#REF!</v>
      </c>
      <c r="BG78" s="28"/>
      <c r="BH78" s="28"/>
      <c r="BI78" s="28"/>
      <c r="BK78" s="106" t="s">
        <v>150</v>
      </c>
      <c r="BL78" s="28" t="e">
        <f>#REF!-#REF!</f>
        <v>#REF!</v>
      </c>
      <c r="BM78" s="28" t="e">
        <f>#REF!-#REF!</f>
        <v>#REF!</v>
      </c>
      <c r="BN78" s="28" t="e">
        <f>#REF!-#REF!</f>
        <v>#REF!</v>
      </c>
      <c r="BO78" s="28" t="e">
        <f>#REF!-#REF!</f>
        <v>#REF!</v>
      </c>
      <c r="BP78" s="28" t="e">
        <f>#REF!-#REF!</f>
        <v>#REF!</v>
      </c>
      <c r="BQ78" s="28" t="e">
        <f>#REF!-#REF!</f>
        <v>#REF!</v>
      </c>
      <c r="BR78" s="28" t="e">
        <f>#REF!-#REF!</f>
        <v>#REF!</v>
      </c>
      <c r="BS78" s="28"/>
      <c r="BT78" s="28" t="e">
        <f>#REF!-#REF!</f>
        <v>#REF!</v>
      </c>
      <c r="BU78" s="28" t="e">
        <f>#REF!-#REF!</f>
        <v>#REF!</v>
      </c>
      <c r="BV78" s="28" t="e">
        <f>#REF!-#REF!</f>
        <v>#REF!</v>
      </c>
      <c r="BW78" s="28" t="e">
        <f>#REF!-#REF!</f>
        <v>#REF!</v>
      </c>
      <c r="BX78" s="28" t="e">
        <f>#REF!-#REF!</f>
        <v>#REF!</v>
      </c>
      <c r="BY78" s="28"/>
      <c r="BZ78" s="28" t="e">
        <f>#REF!-#REF!</f>
        <v>#REF!</v>
      </c>
      <c r="CA78" s="28" t="e">
        <f>#REF!-#REF!</f>
        <v>#REF!</v>
      </c>
      <c r="CB78" s="28"/>
      <c r="CC78" s="28" t="e">
        <f>#REF!-#REF!</f>
        <v>#REF!</v>
      </c>
      <c r="CD78" s="28" t="e">
        <f>#REF!-#REF!</f>
        <v>#REF!</v>
      </c>
      <c r="CE78" s="28" t="e">
        <f>#REF!-#REF!</f>
        <v>#REF!</v>
      </c>
      <c r="CF78" s="28"/>
      <c r="CG78" s="28" t="e">
        <f>#REF!-#REF!</f>
        <v>#REF!</v>
      </c>
      <c r="CH78" s="28" t="e">
        <f>#REF!-#REF!</f>
        <v>#REF!</v>
      </c>
      <c r="CI78" s="28" t="e">
        <f>#REF!-#REF!</f>
        <v>#REF!</v>
      </c>
      <c r="CJ78" s="28" t="e">
        <f>#REF!-#REF!</f>
        <v>#REF!</v>
      </c>
      <c r="CK78" s="28"/>
      <c r="CL78" s="28" t="e">
        <f>#REF!-#REF!</f>
        <v>#REF!</v>
      </c>
    </row>
    <row r="79" spans="1:90" s="67" customFormat="1">
      <c r="B79" s="66" t="s">
        <v>142</v>
      </c>
      <c r="C79" s="28" t="e">
        <f>#REF!-#REF!</f>
        <v>#REF!</v>
      </c>
      <c r="D79" s="28" t="e">
        <f>#REF!-#REF!</f>
        <v>#REF!</v>
      </c>
      <c r="E79" s="28" t="e">
        <f>#REF!-#REF!</f>
        <v>#REF!</v>
      </c>
      <c r="F79" s="28" t="e">
        <f>#REF!-#REF!</f>
        <v>#REF!</v>
      </c>
      <c r="G79" s="28" t="e">
        <f>#REF!-#REF!</f>
        <v>#REF!</v>
      </c>
      <c r="H79" s="28" t="e">
        <f>#REF!-#REF!</f>
        <v>#REF!</v>
      </c>
      <c r="I79" s="28" t="e">
        <f>#REF!-#REF!</f>
        <v>#REF!</v>
      </c>
      <c r="J79" s="28" t="e">
        <f>#REF!-#REF!</f>
        <v>#REF!</v>
      </c>
      <c r="K79" s="28" t="e">
        <f>#REF!-#REF!</f>
        <v>#REF!</v>
      </c>
      <c r="L79" s="28" t="e">
        <f>#REF!-#REF!</f>
        <v>#REF!</v>
      </c>
      <c r="M79" s="28" t="e">
        <f>#REF!-#REF!</f>
        <v>#REF!</v>
      </c>
      <c r="N79" s="28" t="e">
        <f>#REF!-#REF!</f>
        <v>#REF!</v>
      </c>
      <c r="O79" s="28" t="e">
        <f>#REF!-#REF!</f>
        <v>#REF!</v>
      </c>
      <c r="P79" s="28" t="e">
        <f>#REF!-#REF!</f>
        <v>#REF!</v>
      </c>
      <c r="Q79" s="28" t="e">
        <f>#REF!-#REF!</f>
        <v>#REF!</v>
      </c>
      <c r="R79" s="28" t="e">
        <f>#REF!-#REF!</f>
        <v>#REF!</v>
      </c>
      <c r="S79" s="28" t="e">
        <f>#REF!-#REF!</f>
        <v>#REF!</v>
      </c>
      <c r="T79" s="28" t="e">
        <f>#REF!-#REF!</f>
        <v>#REF!</v>
      </c>
      <c r="U79" s="28" t="e">
        <f>#REF!-#REF!</f>
        <v>#REF!</v>
      </c>
      <c r="V79" s="28" t="e">
        <f>#REF!-#REF!</f>
        <v>#REF!</v>
      </c>
      <c r="W79" s="28" t="e">
        <f>#REF!-#REF!</f>
        <v>#REF!</v>
      </c>
      <c r="X79" s="28" t="e">
        <f>#REF!-#REF!</f>
        <v>#REF!</v>
      </c>
      <c r="Y79" s="28" t="e">
        <f>#REF!-#REF!</f>
        <v>#REF!</v>
      </c>
      <c r="Z79" s="28" t="e">
        <f>#REF!-#REF!</f>
        <v>#REF!</v>
      </c>
      <c r="AA79" s="28" t="e">
        <f>#REF!-#REF!</f>
        <v>#REF!</v>
      </c>
      <c r="AB79" s="28" t="e">
        <f>#REF!-#REF!</f>
        <v>#REF!</v>
      </c>
      <c r="AC79" s="28" t="e">
        <f>#REF!-#REF!</f>
        <v>#REF!</v>
      </c>
      <c r="AD79" s="28" t="e">
        <f>#REF!-#REF!</f>
        <v>#REF!</v>
      </c>
      <c r="AE79" s="28" t="e">
        <f>#REF!-#REF!</f>
        <v>#REF!</v>
      </c>
      <c r="AF79" s="28"/>
      <c r="AG79" s="69" t="s">
        <v>144</v>
      </c>
      <c r="AH79" s="28" t="e">
        <f>#REF!-#REF!</f>
        <v>#REF!</v>
      </c>
      <c r="AI79" s="28" t="e">
        <f>#REF!-#REF!</f>
        <v>#REF!</v>
      </c>
      <c r="AJ79" s="28" t="e">
        <f>#REF!-#REF!</f>
        <v>#REF!</v>
      </c>
      <c r="AK79" s="28" t="e">
        <f>#REF!-#REF!</f>
        <v>#REF!</v>
      </c>
      <c r="AL79" s="28" t="e">
        <f>#REF!-#REF!</f>
        <v>#REF!</v>
      </c>
      <c r="AM79" s="28" t="e">
        <f>#REF!-#REF!</f>
        <v>#REF!</v>
      </c>
      <c r="AN79" s="28" t="e">
        <f>#REF!-#REF!</f>
        <v>#REF!</v>
      </c>
      <c r="AO79" s="28" t="e">
        <f>#REF!-#REF!</f>
        <v>#REF!</v>
      </c>
      <c r="AP79" s="28" t="e">
        <f>#REF!-#REF!</f>
        <v>#REF!</v>
      </c>
      <c r="AQ79" s="28" t="e">
        <f>#REF!-#REF!</f>
        <v>#REF!</v>
      </c>
      <c r="AR79" s="28" t="e">
        <f>#REF!-#REF!</f>
        <v>#REF!</v>
      </c>
      <c r="AS79" s="28" t="e">
        <f>#REF!-#REF!</f>
        <v>#REF!</v>
      </c>
      <c r="AT79" s="28" t="e">
        <f>#REF!-#REF!</f>
        <v>#REF!</v>
      </c>
      <c r="AU79" s="28" t="e">
        <f>#REF!-#REF!</f>
        <v>#REF!</v>
      </c>
      <c r="AV79" s="28" t="e">
        <f>#REF!-#REF!</f>
        <v>#REF!</v>
      </c>
      <c r="AW79" s="28" t="e">
        <f>#REF!-#REF!</f>
        <v>#REF!</v>
      </c>
      <c r="AX79" s="28" t="e">
        <f>#REF!-#REF!</f>
        <v>#REF!</v>
      </c>
      <c r="AY79" s="28" t="e">
        <f>#REF!-#REF!</f>
        <v>#REF!</v>
      </c>
      <c r="AZ79" s="28" t="e">
        <f>#REF!-#REF!</f>
        <v>#REF!</v>
      </c>
      <c r="BA79" s="28" t="e">
        <f>#REF!-#REF!</f>
        <v>#REF!</v>
      </c>
      <c r="BB79" s="28" t="e">
        <f>#REF!-#REF!</f>
        <v>#REF!</v>
      </c>
      <c r="BC79" s="28" t="e">
        <f>#REF!-#REF!</f>
        <v>#REF!</v>
      </c>
      <c r="BD79" s="28" t="e">
        <f>#REF!-#REF!</f>
        <v>#REF!</v>
      </c>
      <c r="BE79" s="28" t="e">
        <f>#REF!-#REF!</f>
        <v>#REF!</v>
      </c>
      <c r="BF79" s="28" t="e">
        <f>#REF!-#REF!</f>
        <v>#REF!</v>
      </c>
      <c r="BG79" s="28"/>
      <c r="BH79" s="28"/>
      <c r="BI79" s="28"/>
      <c r="BK79" s="108" t="s">
        <v>151</v>
      </c>
      <c r="BL79" s="28" t="e">
        <f>#REF!-#REF!</f>
        <v>#REF!</v>
      </c>
      <c r="BM79" s="28" t="e">
        <f>#REF!-#REF!</f>
        <v>#REF!</v>
      </c>
      <c r="BN79" s="28" t="e">
        <f>#REF!-#REF!</f>
        <v>#REF!</v>
      </c>
      <c r="BO79" s="28" t="e">
        <f>#REF!-#REF!</f>
        <v>#REF!</v>
      </c>
      <c r="BP79" s="28" t="e">
        <f>#REF!-#REF!</f>
        <v>#REF!</v>
      </c>
      <c r="BQ79" s="28" t="e">
        <f>#REF!-#REF!</f>
        <v>#REF!</v>
      </c>
      <c r="BR79" s="28" t="e">
        <f>#REF!-#REF!</f>
        <v>#REF!</v>
      </c>
      <c r="BS79" s="28" t="e">
        <f>#REF!-#REF!</f>
        <v>#REF!</v>
      </c>
      <c r="BT79" s="28" t="e">
        <f>#REF!-#REF!</f>
        <v>#REF!</v>
      </c>
      <c r="BU79" s="28" t="e">
        <f>#REF!-#REF!</f>
        <v>#REF!</v>
      </c>
      <c r="BV79" s="28" t="e">
        <f>#REF!-#REF!</f>
        <v>#REF!</v>
      </c>
      <c r="BW79" s="28" t="e">
        <f>#REF!-#REF!</f>
        <v>#REF!</v>
      </c>
      <c r="BX79" s="28" t="e">
        <f>#REF!-#REF!</f>
        <v>#REF!</v>
      </c>
      <c r="BY79" s="28"/>
      <c r="BZ79" s="28" t="e">
        <f>#REF!-#REF!</f>
        <v>#REF!</v>
      </c>
      <c r="CA79" s="28" t="e">
        <f>#REF!-#REF!</f>
        <v>#REF!</v>
      </c>
      <c r="CB79" s="28"/>
      <c r="CC79" s="28" t="e">
        <f>#REF!-#REF!</f>
        <v>#REF!</v>
      </c>
      <c r="CD79" s="28" t="e">
        <f>#REF!-#REF!</f>
        <v>#REF!</v>
      </c>
      <c r="CE79" s="28" t="e">
        <f>#REF!-#REF!</f>
        <v>#REF!</v>
      </c>
      <c r="CF79" s="28"/>
      <c r="CG79" s="28" t="e">
        <f>#REF!-#REF!</f>
        <v>#REF!</v>
      </c>
      <c r="CH79" s="28" t="e">
        <f>#REF!-#REF!</f>
        <v>#REF!</v>
      </c>
      <c r="CI79" s="28" t="e">
        <f>#REF!-#REF!</f>
        <v>#REF!</v>
      </c>
      <c r="CJ79" s="28" t="e">
        <f>#REF!-#REF!</f>
        <v>#REF!</v>
      </c>
      <c r="CK79" s="28"/>
      <c r="CL79" s="28" t="e">
        <f>#REF!-#REF!</f>
        <v>#REF!</v>
      </c>
    </row>
    <row r="80" spans="1:90" s="67" customFormat="1">
      <c r="B80" s="66" t="s">
        <v>143</v>
      </c>
      <c r="C80" s="28" t="e">
        <f>#REF!-#REF!</f>
        <v>#REF!</v>
      </c>
      <c r="D80" s="28" t="e">
        <f>#REF!-#REF!</f>
        <v>#REF!</v>
      </c>
      <c r="E80" s="28" t="e">
        <f>#REF!-#REF!</f>
        <v>#REF!</v>
      </c>
      <c r="F80" s="28" t="e">
        <f>#REF!-#REF!</f>
        <v>#REF!</v>
      </c>
      <c r="G80" s="28" t="e">
        <f>#REF!-#REF!</f>
        <v>#REF!</v>
      </c>
      <c r="H80" s="28" t="e">
        <f>#REF!-#REF!</f>
        <v>#REF!</v>
      </c>
      <c r="I80" s="28" t="e">
        <f>#REF!-#REF!</f>
        <v>#REF!</v>
      </c>
      <c r="J80" s="28" t="e">
        <f>#REF!-#REF!</f>
        <v>#REF!</v>
      </c>
      <c r="K80" s="28" t="e">
        <f>#REF!-#REF!</f>
        <v>#REF!</v>
      </c>
      <c r="L80" s="28" t="e">
        <f>#REF!-#REF!</f>
        <v>#REF!</v>
      </c>
      <c r="M80" s="28" t="e">
        <f>#REF!-#REF!</f>
        <v>#REF!</v>
      </c>
      <c r="N80" s="28" t="e">
        <f>#REF!-#REF!</f>
        <v>#REF!</v>
      </c>
      <c r="O80" s="28" t="e">
        <f>#REF!-#REF!</f>
        <v>#REF!</v>
      </c>
      <c r="P80" s="28" t="e">
        <f>#REF!-#REF!</f>
        <v>#REF!</v>
      </c>
      <c r="Q80" s="28" t="e">
        <f>#REF!-#REF!</f>
        <v>#REF!</v>
      </c>
      <c r="R80" s="28" t="e">
        <f>#REF!-#REF!</f>
        <v>#REF!</v>
      </c>
      <c r="S80" s="28" t="e">
        <f>#REF!-#REF!</f>
        <v>#REF!</v>
      </c>
      <c r="T80" s="28" t="e">
        <f>#REF!-#REF!</f>
        <v>#REF!</v>
      </c>
      <c r="U80" s="28" t="e">
        <f>#REF!-#REF!</f>
        <v>#REF!</v>
      </c>
      <c r="V80" s="28" t="e">
        <f>#REF!-#REF!</f>
        <v>#REF!</v>
      </c>
      <c r="W80" s="28" t="e">
        <f>#REF!-#REF!</f>
        <v>#REF!</v>
      </c>
      <c r="X80" s="28" t="e">
        <f>#REF!-#REF!</f>
        <v>#REF!</v>
      </c>
      <c r="Y80" s="28" t="e">
        <f>#REF!-#REF!</f>
        <v>#REF!</v>
      </c>
      <c r="Z80" s="28" t="e">
        <f>#REF!-#REF!</f>
        <v>#REF!</v>
      </c>
      <c r="AA80" s="28" t="e">
        <f>#REF!-#REF!</f>
        <v>#REF!</v>
      </c>
      <c r="AB80" s="28" t="e">
        <f>#REF!-#REF!</f>
        <v>#REF!</v>
      </c>
      <c r="AC80" s="28" t="e">
        <f>#REF!-#REF!</f>
        <v>#REF!</v>
      </c>
      <c r="AD80" s="28" t="e">
        <f>#REF!-#REF!</f>
        <v>#REF!</v>
      </c>
      <c r="AE80" s="28" t="e">
        <f>#REF!-#REF!</f>
        <v>#REF!</v>
      </c>
      <c r="AF80" s="28"/>
      <c r="AG80" s="69" t="s">
        <v>145</v>
      </c>
      <c r="AH80" s="28" t="e">
        <f>#REF!-#REF!</f>
        <v>#REF!</v>
      </c>
      <c r="AI80" s="28" t="e">
        <f>#REF!-#REF!</f>
        <v>#REF!</v>
      </c>
      <c r="AJ80" s="28" t="e">
        <f>#REF!-#REF!</f>
        <v>#REF!</v>
      </c>
      <c r="AK80" s="28" t="e">
        <f>#REF!-#REF!</f>
        <v>#REF!</v>
      </c>
      <c r="AL80" s="28" t="e">
        <f>#REF!-#REF!</f>
        <v>#REF!</v>
      </c>
      <c r="AM80" s="28" t="e">
        <f>#REF!-#REF!</f>
        <v>#REF!</v>
      </c>
      <c r="AN80" s="28" t="e">
        <f>#REF!-#REF!</f>
        <v>#REF!</v>
      </c>
      <c r="AO80" s="28" t="e">
        <f>#REF!-#REF!</f>
        <v>#REF!</v>
      </c>
      <c r="AP80" s="28" t="e">
        <f>#REF!-#REF!</f>
        <v>#REF!</v>
      </c>
      <c r="AQ80" s="28" t="e">
        <f>#REF!-#REF!</f>
        <v>#REF!</v>
      </c>
      <c r="AR80" s="28" t="e">
        <f>#REF!-#REF!</f>
        <v>#REF!</v>
      </c>
      <c r="AS80" s="28" t="e">
        <f>#REF!-#REF!</f>
        <v>#REF!</v>
      </c>
      <c r="AT80" s="28" t="e">
        <f>#REF!-#REF!</f>
        <v>#REF!</v>
      </c>
      <c r="AU80" s="28" t="e">
        <f>#REF!-#REF!</f>
        <v>#REF!</v>
      </c>
      <c r="AV80" s="28" t="e">
        <f>#REF!-#REF!</f>
        <v>#REF!</v>
      </c>
      <c r="AW80" s="28" t="e">
        <f>#REF!-#REF!</f>
        <v>#REF!</v>
      </c>
      <c r="AX80" s="28" t="e">
        <f>#REF!-#REF!</f>
        <v>#REF!</v>
      </c>
      <c r="AY80" s="28" t="e">
        <f>#REF!-#REF!</f>
        <v>#REF!</v>
      </c>
      <c r="AZ80" s="28" t="e">
        <f>#REF!-#REF!</f>
        <v>#REF!</v>
      </c>
      <c r="BA80" s="28" t="e">
        <f>#REF!-#REF!</f>
        <v>#REF!</v>
      </c>
      <c r="BB80" s="28" t="e">
        <f>#REF!-#REF!</f>
        <v>#REF!</v>
      </c>
      <c r="BC80" s="28" t="e">
        <f>#REF!-#REF!</f>
        <v>#REF!</v>
      </c>
      <c r="BD80" s="28" t="e">
        <f>#REF!-#REF!</f>
        <v>#REF!</v>
      </c>
      <c r="BE80" s="28" t="e">
        <f>#REF!-#REF!</f>
        <v>#REF!</v>
      </c>
      <c r="BF80" s="28" t="e">
        <f>#REF!-#REF!</f>
        <v>#REF!</v>
      </c>
      <c r="BG80" s="28"/>
      <c r="BH80" s="28"/>
      <c r="BI80" s="28"/>
      <c r="BL80" s="501" t="s">
        <v>152</v>
      </c>
      <c r="BM80" s="501"/>
      <c r="BN80" s="501"/>
      <c r="BO80" s="501"/>
      <c r="BP80" s="501"/>
      <c r="BQ80" s="501"/>
      <c r="BR80" s="501"/>
      <c r="BS80" s="501"/>
      <c r="BT80" s="501"/>
      <c r="BU80" s="501"/>
      <c r="BV80" s="501"/>
      <c r="BW80" s="501"/>
      <c r="BX80" s="501"/>
      <c r="BY80" s="501"/>
      <c r="BZ80" s="501"/>
      <c r="CA80" s="501"/>
      <c r="CB80" s="501"/>
      <c r="CC80" s="501"/>
      <c r="CD80" s="501"/>
      <c r="CE80" s="501"/>
      <c r="CF80" s="501"/>
      <c r="CG80" s="501"/>
      <c r="CH80" s="501"/>
      <c r="CI80" s="503"/>
    </row>
    <row r="81" spans="2:87" s="67" customFormat="1">
      <c r="B81" s="66" t="s">
        <v>144</v>
      </c>
      <c r="C81" s="28" t="e">
        <f>#REF!-#REF!</f>
        <v>#REF!</v>
      </c>
      <c r="D81" s="28" t="e">
        <f>#REF!-#REF!</f>
        <v>#REF!</v>
      </c>
      <c r="E81" s="28" t="e">
        <f>#REF!-#REF!</f>
        <v>#REF!</v>
      </c>
      <c r="F81" s="28" t="e">
        <f>#REF!-#REF!</f>
        <v>#REF!</v>
      </c>
      <c r="G81" s="28" t="e">
        <f>#REF!-#REF!</f>
        <v>#REF!</v>
      </c>
      <c r="H81" s="28" t="e">
        <f>#REF!-#REF!</f>
        <v>#REF!</v>
      </c>
      <c r="I81" s="28" t="e">
        <f>#REF!-#REF!</f>
        <v>#REF!</v>
      </c>
      <c r="J81" s="28" t="e">
        <f>#REF!-#REF!</f>
        <v>#REF!</v>
      </c>
      <c r="K81" s="28" t="e">
        <f>#REF!-#REF!</f>
        <v>#REF!</v>
      </c>
      <c r="L81" s="28" t="e">
        <f>#REF!-#REF!</f>
        <v>#REF!</v>
      </c>
      <c r="M81" s="28" t="e">
        <f>#REF!-#REF!</f>
        <v>#REF!</v>
      </c>
      <c r="N81" s="28" t="e">
        <f>#REF!-#REF!</f>
        <v>#REF!</v>
      </c>
      <c r="O81" s="28" t="e">
        <f>#REF!-#REF!</f>
        <v>#REF!</v>
      </c>
      <c r="P81" s="28" t="e">
        <f>#REF!-#REF!</f>
        <v>#REF!</v>
      </c>
      <c r="Q81" s="28" t="e">
        <f>#REF!-#REF!</f>
        <v>#REF!</v>
      </c>
      <c r="R81" s="28" t="e">
        <f>#REF!-#REF!</f>
        <v>#REF!</v>
      </c>
      <c r="S81" s="28" t="e">
        <f>#REF!-#REF!</f>
        <v>#REF!</v>
      </c>
      <c r="T81" s="28" t="e">
        <f>#REF!-#REF!</f>
        <v>#REF!</v>
      </c>
      <c r="U81" s="28" t="e">
        <f>#REF!-#REF!</f>
        <v>#REF!</v>
      </c>
      <c r="V81" s="28" t="e">
        <f>#REF!-#REF!</f>
        <v>#REF!</v>
      </c>
      <c r="W81" s="28" t="e">
        <f>#REF!-#REF!</f>
        <v>#REF!</v>
      </c>
      <c r="X81" s="28" t="e">
        <f>#REF!-#REF!</f>
        <v>#REF!</v>
      </c>
      <c r="Y81" s="28" t="e">
        <f>#REF!-#REF!</f>
        <v>#REF!</v>
      </c>
      <c r="Z81" s="28" t="e">
        <f>#REF!-#REF!</f>
        <v>#REF!</v>
      </c>
      <c r="AA81" s="28" t="e">
        <f>#REF!-#REF!</f>
        <v>#REF!</v>
      </c>
      <c r="AB81" s="28" t="e">
        <f>#REF!-#REF!</f>
        <v>#REF!</v>
      </c>
      <c r="AC81" s="28" t="e">
        <f>#REF!-#REF!</f>
        <v>#REF!</v>
      </c>
      <c r="AD81" s="28" t="e">
        <f>#REF!-#REF!</f>
        <v>#REF!</v>
      </c>
      <c r="AE81" s="28" t="e">
        <f>#REF!-#REF!</f>
        <v>#REF!</v>
      </c>
      <c r="AF81" s="28"/>
      <c r="AG81" s="69" t="s">
        <v>146</v>
      </c>
      <c r="AH81" s="28" t="e">
        <f>#REF!-#REF!</f>
        <v>#REF!</v>
      </c>
      <c r="AI81" s="28" t="e">
        <f>#REF!-#REF!</f>
        <v>#REF!</v>
      </c>
      <c r="AJ81" s="28" t="e">
        <f>#REF!-#REF!</f>
        <v>#REF!</v>
      </c>
      <c r="AK81" s="28" t="e">
        <f>#REF!-#REF!</f>
        <v>#REF!</v>
      </c>
      <c r="AL81" s="28" t="e">
        <f>#REF!-#REF!</f>
        <v>#REF!</v>
      </c>
      <c r="AM81" s="28" t="e">
        <f>#REF!-#REF!</f>
        <v>#REF!</v>
      </c>
      <c r="AN81" s="28" t="e">
        <f>#REF!-#REF!</f>
        <v>#REF!</v>
      </c>
      <c r="AO81" s="28" t="e">
        <f>#REF!-#REF!</f>
        <v>#REF!</v>
      </c>
      <c r="AP81" s="28" t="e">
        <f>#REF!-#REF!</f>
        <v>#REF!</v>
      </c>
      <c r="AQ81" s="28" t="e">
        <f>#REF!-#REF!</f>
        <v>#REF!</v>
      </c>
      <c r="AR81" s="28" t="e">
        <f>#REF!-#REF!</f>
        <v>#REF!</v>
      </c>
      <c r="AS81" s="28" t="e">
        <f>#REF!-#REF!</f>
        <v>#REF!</v>
      </c>
      <c r="AT81" s="28" t="e">
        <f>#REF!-#REF!</f>
        <v>#REF!</v>
      </c>
      <c r="AU81" s="28" t="e">
        <f>#REF!-#REF!</f>
        <v>#REF!</v>
      </c>
      <c r="AV81" s="28" t="e">
        <f>#REF!-#REF!</f>
        <v>#REF!</v>
      </c>
      <c r="AW81" s="28" t="e">
        <f>#REF!-#REF!</f>
        <v>#REF!</v>
      </c>
      <c r="AX81" s="28" t="e">
        <f>#REF!-#REF!</f>
        <v>#REF!</v>
      </c>
      <c r="AY81" s="28" t="e">
        <f>#REF!-#REF!</f>
        <v>#REF!</v>
      </c>
      <c r="AZ81" s="28" t="e">
        <f>#REF!-#REF!</f>
        <v>#REF!</v>
      </c>
      <c r="BA81" s="28" t="e">
        <f>#REF!-#REF!</f>
        <v>#REF!</v>
      </c>
      <c r="BB81" s="28" t="e">
        <f>#REF!-#REF!</f>
        <v>#REF!</v>
      </c>
      <c r="BC81" s="28" t="e">
        <f>#REF!-#REF!</f>
        <v>#REF!</v>
      </c>
      <c r="BD81" s="28" t="e">
        <f>#REF!-#REF!</f>
        <v>#REF!</v>
      </c>
      <c r="BE81" s="28" t="e">
        <f>#REF!-#REF!</f>
        <v>#REF!</v>
      </c>
      <c r="BF81" s="28" t="e">
        <f>#REF!-#REF!</f>
        <v>#REF!</v>
      </c>
      <c r="BG81" s="28"/>
      <c r="BH81" s="28"/>
      <c r="BI81" s="28"/>
      <c r="BL81" s="36" t="s">
        <v>153</v>
      </c>
      <c r="BM81" s="4"/>
      <c r="BN81" s="4"/>
      <c r="BO81" s="4"/>
      <c r="BP81" s="4"/>
      <c r="BQ81" s="34"/>
      <c r="BR81" s="34"/>
      <c r="BS81" s="4"/>
      <c r="BT81" s="4"/>
      <c r="BU81" s="4"/>
      <c r="BV81" s="4"/>
      <c r="BW81" s="4"/>
      <c r="BX81" s="4"/>
      <c r="BY81" s="4"/>
      <c r="BZ81" s="4"/>
      <c r="CA81" s="4"/>
      <c r="CB81" s="4"/>
      <c r="CC81" s="4"/>
      <c r="CD81" s="4"/>
      <c r="CE81" s="4"/>
      <c r="CF81" s="4"/>
      <c r="CG81" s="4"/>
      <c r="CH81" s="4"/>
      <c r="CI81" s="4"/>
    </row>
    <row r="82" spans="2:87" s="67" customFormat="1">
      <c r="B82" s="66" t="s">
        <v>145</v>
      </c>
      <c r="C82" s="28" t="e">
        <f>#REF!-#REF!</f>
        <v>#REF!</v>
      </c>
      <c r="D82" s="28" t="e">
        <f>#REF!-#REF!</f>
        <v>#REF!</v>
      </c>
      <c r="E82" s="28" t="e">
        <f>#REF!-#REF!</f>
        <v>#REF!</v>
      </c>
      <c r="F82" s="28" t="e">
        <f>#REF!-#REF!</f>
        <v>#REF!</v>
      </c>
      <c r="G82" s="28" t="e">
        <f>#REF!-#REF!</f>
        <v>#REF!</v>
      </c>
      <c r="H82" s="28" t="e">
        <f>#REF!-#REF!</f>
        <v>#REF!</v>
      </c>
      <c r="I82" s="28" t="e">
        <f>#REF!-#REF!</f>
        <v>#REF!</v>
      </c>
      <c r="J82" s="28" t="e">
        <f>#REF!-#REF!</f>
        <v>#REF!</v>
      </c>
      <c r="K82" s="28" t="e">
        <f>#REF!-#REF!</f>
        <v>#REF!</v>
      </c>
      <c r="L82" s="28" t="e">
        <f>#REF!-#REF!</f>
        <v>#REF!</v>
      </c>
      <c r="M82" s="28" t="e">
        <f>#REF!-#REF!</f>
        <v>#REF!</v>
      </c>
      <c r="N82" s="28" t="e">
        <f>#REF!-#REF!</f>
        <v>#REF!</v>
      </c>
      <c r="O82" s="28" t="e">
        <f>#REF!-#REF!</f>
        <v>#REF!</v>
      </c>
      <c r="P82" s="28" t="e">
        <f>#REF!-#REF!</f>
        <v>#REF!</v>
      </c>
      <c r="Q82" s="28" t="e">
        <f>#REF!-#REF!</f>
        <v>#REF!</v>
      </c>
      <c r="R82" s="28" t="e">
        <f>#REF!-#REF!</f>
        <v>#REF!</v>
      </c>
      <c r="S82" s="28" t="e">
        <f>#REF!-#REF!</f>
        <v>#REF!</v>
      </c>
      <c r="T82" s="28" t="e">
        <f>#REF!-#REF!</f>
        <v>#REF!</v>
      </c>
      <c r="U82" s="28" t="e">
        <f>#REF!-#REF!</f>
        <v>#REF!</v>
      </c>
      <c r="V82" s="28" t="e">
        <f>#REF!-#REF!</f>
        <v>#REF!</v>
      </c>
      <c r="W82" s="28" t="e">
        <f>#REF!-#REF!</f>
        <v>#REF!</v>
      </c>
      <c r="X82" s="28" t="e">
        <f>#REF!-#REF!</f>
        <v>#REF!</v>
      </c>
      <c r="Y82" s="28" t="e">
        <f>#REF!-#REF!</f>
        <v>#REF!</v>
      </c>
      <c r="Z82" s="28" t="e">
        <f>#REF!-#REF!</f>
        <v>#REF!</v>
      </c>
      <c r="AA82" s="28" t="e">
        <f>#REF!-#REF!</f>
        <v>#REF!</v>
      </c>
      <c r="AB82" s="28" t="e">
        <f>#REF!-#REF!</f>
        <v>#REF!</v>
      </c>
      <c r="AC82" s="28" t="e">
        <f>#REF!-#REF!</f>
        <v>#REF!</v>
      </c>
      <c r="AD82" s="28" t="e">
        <f>#REF!-#REF!</f>
        <v>#REF!</v>
      </c>
      <c r="AE82" s="28" t="e">
        <f>#REF!-#REF!</f>
        <v>#REF!</v>
      </c>
      <c r="AF82" s="28"/>
      <c r="AG82" s="69" t="s">
        <v>147</v>
      </c>
      <c r="AH82" s="28" t="e">
        <f>#REF!-#REF!</f>
        <v>#REF!</v>
      </c>
      <c r="AI82" s="28" t="e">
        <f>#REF!-#REF!</f>
        <v>#REF!</v>
      </c>
      <c r="AJ82" s="28" t="e">
        <f>#REF!-#REF!</f>
        <v>#REF!</v>
      </c>
      <c r="AK82" s="28" t="e">
        <f>#REF!-#REF!</f>
        <v>#REF!</v>
      </c>
      <c r="AL82" s="28" t="e">
        <f>#REF!-#REF!</f>
        <v>#REF!</v>
      </c>
      <c r="AM82" s="28" t="e">
        <f>#REF!-#REF!</f>
        <v>#REF!</v>
      </c>
      <c r="AN82" s="28" t="e">
        <f>#REF!-#REF!</f>
        <v>#REF!</v>
      </c>
      <c r="AO82" s="28" t="e">
        <f>#REF!-#REF!</f>
        <v>#REF!</v>
      </c>
      <c r="AP82" s="28" t="e">
        <f>#REF!-#REF!</f>
        <v>#REF!</v>
      </c>
      <c r="AQ82" s="28" t="e">
        <f>#REF!-#REF!</f>
        <v>#REF!</v>
      </c>
      <c r="AR82" s="28" t="e">
        <f>#REF!-#REF!</f>
        <v>#REF!</v>
      </c>
      <c r="AS82" s="28" t="e">
        <f>#REF!-#REF!</f>
        <v>#REF!</v>
      </c>
      <c r="AT82" s="28" t="e">
        <f>#REF!-#REF!</f>
        <v>#REF!</v>
      </c>
      <c r="AU82" s="28" t="e">
        <f>#REF!-#REF!</f>
        <v>#REF!</v>
      </c>
      <c r="AV82" s="28" t="e">
        <f>#REF!-#REF!</f>
        <v>#REF!</v>
      </c>
      <c r="AW82" s="28" t="e">
        <f>#REF!-#REF!</f>
        <v>#REF!</v>
      </c>
      <c r="AX82" s="28" t="e">
        <f>#REF!-#REF!</f>
        <v>#REF!</v>
      </c>
      <c r="AY82" s="28" t="e">
        <f>#REF!-#REF!</f>
        <v>#REF!</v>
      </c>
      <c r="AZ82" s="28" t="e">
        <f>#REF!-#REF!</f>
        <v>#REF!</v>
      </c>
      <c r="BA82" s="28" t="e">
        <f>#REF!-#REF!</f>
        <v>#REF!</v>
      </c>
      <c r="BB82" s="28" t="e">
        <f>#REF!-#REF!</f>
        <v>#REF!</v>
      </c>
      <c r="BC82" s="28" t="e">
        <f>#REF!-#REF!</f>
        <v>#REF!</v>
      </c>
      <c r="BD82" s="28" t="e">
        <f>#REF!-#REF!</f>
        <v>#REF!</v>
      </c>
      <c r="BE82" s="28" t="e">
        <f>#REF!-#REF!</f>
        <v>#REF!</v>
      </c>
      <c r="BF82" s="28" t="e">
        <f>#REF!-#REF!</f>
        <v>#REF!</v>
      </c>
      <c r="BG82" s="28"/>
      <c r="BH82" s="28"/>
      <c r="BI82" s="28"/>
      <c r="BL82" s="36" t="s">
        <v>154</v>
      </c>
      <c r="BM82" s="4"/>
      <c r="BN82" s="4"/>
      <c r="BO82" s="4"/>
      <c r="BP82" s="4"/>
      <c r="BQ82" s="4"/>
      <c r="BR82" s="4"/>
      <c r="BS82" s="4"/>
      <c r="BT82" s="4"/>
      <c r="BU82" s="4"/>
      <c r="BV82" s="4"/>
      <c r="BW82" s="4"/>
      <c r="BX82" s="4"/>
      <c r="BY82" s="4"/>
      <c r="BZ82" s="4"/>
      <c r="CA82" s="4"/>
      <c r="CB82" s="4"/>
      <c r="CC82" s="4"/>
      <c r="CD82" s="4"/>
      <c r="CE82" s="4"/>
      <c r="CF82" s="4"/>
      <c r="CG82" s="4"/>
      <c r="CH82" s="4"/>
      <c r="CI82" s="4"/>
    </row>
    <row r="83" spans="2:87" s="67" customFormat="1" ht="16.5" thickBot="1">
      <c r="B83" s="114" t="s">
        <v>146</v>
      </c>
      <c r="C83" s="117" t="e">
        <f>#REF!-#REF!</f>
        <v>#REF!</v>
      </c>
      <c r="D83" s="117" t="e">
        <f>#REF!-#REF!</f>
        <v>#REF!</v>
      </c>
      <c r="E83" s="117" t="e">
        <f>#REF!-#REF!</f>
        <v>#REF!</v>
      </c>
      <c r="F83" s="117" t="e">
        <f>#REF!-#REF!</f>
        <v>#REF!</v>
      </c>
      <c r="G83" s="117" t="e">
        <f>#REF!-#REF!</f>
        <v>#REF!</v>
      </c>
      <c r="H83" s="117" t="e">
        <f>#REF!-#REF!</f>
        <v>#REF!</v>
      </c>
      <c r="I83" s="117" t="e">
        <f>#REF!-#REF!</f>
        <v>#REF!</v>
      </c>
      <c r="J83" s="117" t="e">
        <f>#REF!-#REF!</f>
        <v>#REF!</v>
      </c>
      <c r="K83" s="117" t="e">
        <f>#REF!-#REF!</f>
        <v>#REF!</v>
      </c>
      <c r="L83" s="117" t="e">
        <f>#REF!-#REF!</f>
        <v>#REF!</v>
      </c>
      <c r="M83" s="117" t="e">
        <f>#REF!-#REF!</f>
        <v>#REF!</v>
      </c>
      <c r="N83" s="117" t="e">
        <f>#REF!-#REF!</f>
        <v>#REF!</v>
      </c>
      <c r="O83" s="117" t="e">
        <f>#REF!-#REF!</f>
        <v>#REF!</v>
      </c>
      <c r="P83" s="117" t="e">
        <f>#REF!-#REF!</f>
        <v>#REF!</v>
      </c>
      <c r="Q83" s="117" t="e">
        <f>#REF!-#REF!</f>
        <v>#REF!</v>
      </c>
      <c r="R83" s="117" t="e">
        <f>#REF!-#REF!</f>
        <v>#REF!</v>
      </c>
      <c r="S83" s="117" t="e">
        <f>#REF!-#REF!</f>
        <v>#REF!</v>
      </c>
      <c r="T83" s="117" t="e">
        <f>#REF!-#REF!</f>
        <v>#REF!</v>
      </c>
      <c r="U83" s="117" t="e">
        <f>#REF!-#REF!</f>
        <v>#REF!</v>
      </c>
      <c r="V83" s="117" t="e">
        <f>#REF!-#REF!</f>
        <v>#REF!</v>
      </c>
      <c r="W83" s="117" t="e">
        <f>#REF!-#REF!</f>
        <v>#REF!</v>
      </c>
      <c r="X83" s="117" t="e">
        <f>#REF!-#REF!</f>
        <v>#REF!</v>
      </c>
      <c r="Y83" s="117" t="e">
        <f>#REF!-#REF!</f>
        <v>#REF!</v>
      </c>
      <c r="Z83" s="117" t="e">
        <f>#REF!-#REF!</f>
        <v>#REF!</v>
      </c>
      <c r="AA83" s="117" t="e">
        <f>#REF!-#REF!</f>
        <v>#REF!</v>
      </c>
      <c r="AB83" s="117" t="e">
        <f>#REF!-#REF!</f>
        <v>#REF!</v>
      </c>
      <c r="AC83" s="117" t="e">
        <f>#REF!-#REF!</f>
        <v>#REF!</v>
      </c>
      <c r="AD83" s="117" t="e">
        <f>#REF!-#REF!</f>
        <v>#REF!</v>
      </c>
      <c r="AE83" s="117" t="e">
        <f>#REF!-#REF!</f>
        <v>#REF!</v>
      </c>
      <c r="AF83" s="28"/>
      <c r="AG83" s="96" t="s">
        <v>148</v>
      </c>
      <c r="AH83" s="28" t="e">
        <f>#REF!-#REF!</f>
        <v>#REF!</v>
      </c>
      <c r="AI83" s="28" t="e">
        <f>#REF!-#REF!</f>
        <v>#REF!</v>
      </c>
      <c r="AJ83" s="28" t="e">
        <f>#REF!-#REF!</f>
        <v>#REF!</v>
      </c>
      <c r="AK83" s="28" t="e">
        <f>#REF!-#REF!</f>
        <v>#REF!</v>
      </c>
      <c r="AL83" s="28" t="e">
        <f>#REF!-#REF!</f>
        <v>#REF!</v>
      </c>
      <c r="AM83" s="28" t="e">
        <f>#REF!-#REF!</f>
        <v>#REF!</v>
      </c>
      <c r="AN83" s="28" t="e">
        <f>#REF!-#REF!</f>
        <v>#REF!</v>
      </c>
      <c r="AO83" s="28" t="e">
        <f>#REF!-#REF!</f>
        <v>#REF!</v>
      </c>
      <c r="AP83" s="28" t="e">
        <f>#REF!-#REF!</f>
        <v>#REF!</v>
      </c>
      <c r="AQ83" s="28" t="e">
        <f>#REF!-#REF!</f>
        <v>#REF!</v>
      </c>
      <c r="AR83" s="28" t="e">
        <f>#REF!-#REF!</f>
        <v>#REF!</v>
      </c>
      <c r="AS83" s="28" t="e">
        <f>#REF!-#REF!</f>
        <v>#REF!</v>
      </c>
      <c r="AT83" s="28" t="e">
        <f>#REF!-#REF!</f>
        <v>#REF!</v>
      </c>
      <c r="AU83" s="28" t="e">
        <f>#REF!-#REF!</f>
        <v>#REF!</v>
      </c>
      <c r="AV83" s="28" t="e">
        <f>#REF!-#REF!</f>
        <v>#REF!</v>
      </c>
      <c r="AW83" s="28" t="e">
        <f>#REF!-#REF!</f>
        <v>#REF!</v>
      </c>
      <c r="AX83" s="28" t="e">
        <f>#REF!-#REF!</f>
        <v>#REF!</v>
      </c>
      <c r="AY83" s="28" t="e">
        <f>#REF!-#REF!</f>
        <v>#REF!</v>
      </c>
      <c r="AZ83" s="28" t="e">
        <f>#REF!-#REF!</f>
        <v>#REF!</v>
      </c>
      <c r="BA83" s="28" t="e">
        <f>#REF!-#REF!</f>
        <v>#REF!</v>
      </c>
      <c r="BB83" s="28" t="e">
        <f>#REF!-#REF!</f>
        <v>#REF!</v>
      </c>
      <c r="BC83" s="28" t="e">
        <f>#REF!-#REF!</f>
        <v>#REF!</v>
      </c>
      <c r="BD83" s="28" t="e">
        <f>#REF!-#REF!</f>
        <v>#REF!</v>
      </c>
      <c r="BE83" s="28" t="e">
        <f>#REF!-#REF!</f>
        <v>#REF!</v>
      </c>
      <c r="BF83" s="28" t="e">
        <f>#REF!-#REF!</f>
        <v>#REF!</v>
      </c>
      <c r="BG83" s="28"/>
      <c r="BH83" s="28"/>
      <c r="BI83" s="28"/>
      <c r="BL83" s="40" t="s">
        <v>155</v>
      </c>
      <c r="BM83" s="41"/>
      <c r="BN83" s="41"/>
      <c r="BO83" s="41"/>
      <c r="BP83" s="41"/>
      <c r="BQ83" s="41"/>
      <c r="BR83" s="41"/>
      <c r="BS83" s="41"/>
      <c r="BT83" s="41"/>
      <c r="BU83" s="41"/>
      <c r="BV83" s="41"/>
      <c r="BW83" s="41"/>
      <c r="BX83" s="41"/>
      <c r="BY83" s="41"/>
      <c r="BZ83" s="41"/>
      <c r="CA83" s="41"/>
      <c r="CB83" s="41"/>
      <c r="CC83" s="41"/>
      <c r="CD83" s="41"/>
      <c r="CE83" s="41"/>
      <c r="CF83" s="41"/>
      <c r="CG83" s="41"/>
      <c r="CH83" s="41"/>
      <c r="CI83" s="41"/>
    </row>
    <row r="84" spans="2:87" s="67" customFormat="1">
      <c r="B84" s="106" t="s">
        <v>147</v>
      </c>
      <c r="C84" s="28" t="e">
        <f>#REF!-#REF!</f>
        <v>#REF!</v>
      </c>
      <c r="D84" s="28" t="e">
        <f>#REF!-#REF!</f>
        <v>#REF!</v>
      </c>
      <c r="E84" s="28" t="e">
        <f>#REF!-#REF!</f>
        <v>#REF!</v>
      </c>
      <c r="F84" s="28" t="e">
        <f>#REF!-#REF!</f>
        <v>#REF!</v>
      </c>
      <c r="G84" s="28" t="e">
        <f>#REF!-#REF!</f>
        <v>#REF!</v>
      </c>
      <c r="H84" s="28" t="e">
        <f>#REF!-#REF!</f>
        <v>#REF!</v>
      </c>
      <c r="I84" s="28" t="e">
        <f>#REF!-#REF!</f>
        <v>#REF!</v>
      </c>
      <c r="J84" s="28" t="e">
        <f>#REF!-#REF!</f>
        <v>#REF!</v>
      </c>
      <c r="K84" s="28" t="e">
        <f>#REF!-#REF!</f>
        <v>#REF!</v>
      </c>
      <c r="L84" s="28" t="e">
        <f>#REF!-#REF!</f>
        <v>#REF!</v>
      </c>
      <c r="M84" s="28" t="e">
        <f>#REF!-#REF!</f>
        <v>#REF!</v>
      </c>
      <c r="N84" s="28" t="e">
        <f>#REF!-#REF!</f>
        <v>#REF!</v>
      </c>
      <c r="O84" s="28" t="e">
        <f>#REF!-#REF!</f>
        <v>#REF!</v>
      </c>
      <c r="P84" s="28" t="e">
        <f>#REF!-#REF!</f>
        <v>#REF!</v>
      </c>
      <c r="Q84" s="28" t="e">
        <f>#REF!-#REF!</f>
        <v>#REF!</v>
      </c>
      <c r="R84" s="28" t="e">
        <f>#REF!-#REF!</f>
        <v>#REF!</v>
      </c>
      <c r="S84" s="28" t="e">
        <f>#REF!-#REF!</f>
        <v>#REF!</v>
      </c>
      <c r="T84" s="28" t="e">
        <f>#REF!-#REF!</f>
        <v>#REF!</v>
      </c>
      <c r="U84" s="28" t="e">
        <f>#REF!-#REF!</f>
        <v>#REF!</v>
      </c>
      <c r="V84" s="28" t="e">
        <f>#REF!-#REF!</f>
        <v>#REF!</v>
      </c>
      <c r="W84" s="28" t="e">
        <f>#REF!-#REF!</f>
        <v>#REF!</v>
      </c>
      <c r="X84" s="28" t="e">
        <f>#REF!-#REF!</f>
        <v>#REF!</v>
      </c>
      <c r="Y84" s="28" t="e">
        <f>#REF!-#REF!</f>
        <v>#REF!</v>
      </c>
      <c r="Z84" s="28" t="e">
        <f>#REF!-#REF!</f>
        <v>#REF!</v>
      </c>
      <c r="AA84" s="28" t="e">
        <f>#REF!-#REF!</f>
        <v>#REF!</v>
      </c>
      <c r="AB84" s="28" t="e">
        <f>#REF!-#REF!</f>
        <v>#REF!</v>
      </c>
      <c r="AC84" s="28" t="e">
        <f>#REF!-#REF!</f>
        <v>#REF!</v>
      </c>
      <c r="AD84" s="28" t="e">
        <f>#REF!-#REF!</f>
        <v>#REF!</v>
      </c>
      <c r="AE84" s="28" t="e">
        <f>#REF!-#REF!</f>
        <v>#REF!</v>
      </c>
      <c r="AF84" s="28"/>
      <c r="AG84" s="28" t="s">
        <v>149</v>
      </c>
      <c r="AH84" s="28" t="e">
        <f>#REF!-#REF!</f>
        <v>#REF!</v>
      </c>
      <c r="AI84" s="28" t="e">
        <f>#REF!-#REF!</f>
        <v>#REF!</v>
      </c>
      <c r="AJ84" s="28" t="e">
        <f>#REF!-#REF!</f>
        <v>#REF!</v>
      </c>
      <c r="AK84" s="28" t="e">
        <f>#REF!-#REF!</f>
        <v>#REF!</v>
      </c>
      <c r="AL84" s="28" t="e">
        <f>#REF!-#REF!</f>
        <v>#REF!</v>
      </c>
      <c r="AM84" s="28" t="e">
        <f>#REF!-#REF!</f>
        <v>#REF!</v>
      </c>
      <c r="AN84" s="28" t="e">
        <f>#REF!-#REF!</f>
        <v>#REF!</v>
      </c>
      <c r="AO84" s="28" t="e">
        <f>#REF!-#REF!</f>
        <v>#REF!</v>
      </c>
      <c r="AP84" s="28" t="e">
        <f>#REF!-#REF!</f>
        <v>#REF!</v>
      </c>
      <c r="AQ84" s="28" t="e">
        <f>#REF!-#REF!</f>
        <v>#REF!</v>
      </c>
      <c r="AR84" s="28" t="e">
        <f>#REF!-#REF!</f>
        <v>#REF!</v>
      </c>
      <c r="AS84" s="28" t="e">
        <f>#REF!-#REF!</f>
        <v>#REF!</v>
      </c>
      <c r="AT84" s="28" t="e">
        <f>#REF!-#REF!</f>
        <v>#REF!</v>
      </c>
      <c r="AU84" s="28" t="e">
        <f>#REF!-#REF!</f>
        <v>#REF!</v>
      </c>
      <c r="AV84" s="28" t="e">
        <f>#REF!-#REF!</f>
        <v>#REF!</v>
      </c>
      <c r="AW84" s="28" t="e">
        <f>#REF!-#REF!</f>
        <v>#REF!</v>
      </c>
      <c r="AX84" s="28" t="e">
        <f>#REF!-#REF!</f>
        <v>#REF!</v>
      </c>
      <c r="AY84" s="28" t="e">
        <f>#REF!-#REF!</f>
        <v>#REF!</v>
      </c>
      <c r="AZ84" s="28" t="e">
        <f>#REF!-#REF!</f>
        <v>#REF!</v>
      </c>
      <c r="BA84" s="28" t="e">
        <f>#REF!-#REF!</f>
        <v>#REF!</v>
      </c>
      <c r="BB84" s="28" t="e">
        <f>#REF!-#REF!</f>
        <v>#REF!</v>
      </c>
      <c r="BC84" s="28" t="e">
        <f>#REF!-#REF!</f>
        <v>#REF!</v>
      </c>
      <c r="BD84" s="28" t="e">
        <f>#REF!-#REF!</f>
        <v>#REF!</v>
      </c>
      <c r="BE84" s="28" t="e">
        <f>#REF!-#REF!</f>
        <v>#REF!</v>
      </c>
      <c r="BF84" s="28" t="e">
        <f>#REF!-#REF!</f>
        <v>#REF!</v>
      </c>
      <c r="BG84" s="28"/>
      <c r="BH84" s="28"/>
      <c r="BI84" s="28"/>
    </row>
    <row r="85" spans="2:87" s="67" customFormat="1">
      <c r="B85" s="106" t="s">
        <v>148</v>
      </c>
      <c r="C85" s="28" t="e">
        <f>#REF!-#REF!</f>
        <v>#REF!</v>
      </c>
      <c r="D85" s="28" t="e">
        <f>#REF!-#REF!</f>
        <v>#REF!</v>
      </c>
      <c r="E85" s="28" t="e">
        <f>#REF!-#REF!</f>
        <v>#REF!</v>
      </c>
      <c r="F85" s="28" t="e">
        <f>#REF!-#REF!</f>
        <v>#REF!</v>
      </c>
      <c r="G85" s="28" t="e">
        <f>#REF!-#REF!</f>
        <v>#REF!</v>
      </c>
      <c r="H85" s="28" t="e">
        <f>#REF!-#REF!</f>
        <v>#REF!</v>
      </c>
      <c r="I85" s="28" t="e">
        <f>#REF!-#REF!</f>
        <v>#REF!</v>
      </c>
      <c r="J85" s="28" t="e">
        <f>#REF!-#REF!</f>
        <v>#REF!</v>
      </c>
      <c r="K85" s="28" t="e">
        <f>#REF!-#REF!</f>
        <v>#REF!</v>
      </c>
      <c r="L85" s="28" t="e">
        <f>#REF!-#REF!</f>
        <v>#REF!</v>
      </c>
      <c r="M85" s="28" t="e">
        <f>#REF!-#REF!</f>
        <v>#REF!</v>
      </c>
      <c r="N85" s="28" t="e">
        <f>#REF!-#REF!</f>
        <v>#REF!</v>
      </c>
      <c r="O85" s="28" t="e">
        <f>#REF!-#REF!</f>
        <v>#REF!</v>
      </c>
      <c r="P85" s="28" t="e">
        <f>#REF!-#REF!</f>
        <v>#REF!</v>
      </c>
      <c r="Q85" s="28" t="e">
        <f>#REF!-#REF!</f>
        <v>#REF!</v>
      </c>
      <c r="R85" s="28" t="e">
        <f>#REF!-#REF!</f>
        <v>#REF!</v>
      </c>
      <c r="S85" s="28" t="e">
        <f>#REF!-#REF!</f>
        <v>#REF!</v>
      </c>
      <c r="T85" s="28" t="e">
        <f>#REF!-#REF!</f>
        <v>#REF!</v>
      </c>
      <c r="U85" s="28" t="e">
        <f>#REF!-#REF!</f>
        <v>#REF!</v>
      </c>
      <c r="V85" s="28" t="e">
        <f>#REF!-#REF!</f>
        <v>#REF!</v>
      </c>
      <c r="W85" s="28" t="e">
        <f>#REF!-#REF!</f>
        <v>#REF!</v>
      </c>
      <c r="X85" s="28" t="e">
        <f>#REF!-#REF!</f>
        <v>#REF!</v>
      </c>
      <c r="Y85" s="28" t="e">
        <f>#REF!-#REF!</f>
        <v>#REF!</v>
      </c>
      <c r="Z85" s="28" t="e">
        <f>#REF!-#REF!</f>
        <v>#REF!</v>
      </c>
      <c r="AA85" s="28" t="e">
        <f>#REF!-#REF!</f>
        <v>#REF!</v>
      </c>
      <c r="AB85" s="28" t="e">
        <f>#REF!-#REF!</f>
        <v>#REF!</v>
      </c>
      <c r="AC85" s="28" t="e">
        <f>#REF!-#REF!</f>
        <v>#REF!</v>
      </c>
      <c r="AD85" s="28" t="e">
        <f>#REF!-#REF!</f>
        <v>#REF!</v>
      </c>
      <c r="AE85" s="28" t="e">
        <f>#REF!-#REF!</f>
        <v>#REF!</v>
      </c>
      <c r="AF85" s="28"/>
      <c r="AG85" s="28" t="s">
        <v>150</v>
      </c>
      <c r="AH85" s="28" t="e">
        <f>#REF!-#REF!</f>
        <v>#REF!</v>
      </c>
      <c r="AI85" s="28" t="e">
        <f>#REF!-#REF!</f>
        <v>#REF!</v>
      </c>
      <c r="AJ85" s="28" t="e">
        <f>#REF!-#REF!</f>
        <v>#REF!</v>
      </c>
      <c r="AK85" s="28" t="e">
        <f>#REF!-#REF!</f>
        <v>#REF!</v>
      </c>
      <c r="AL85" s="28" t="e">
        <f>#REF!-#REF!</f>
        <v>#REF!</v>
      </c>
      <c r="AM85" s="28" t="e">
        <f>#REF!-#REF!</f>
        <v>#REF!</v>
      </c>
      <c r="AN85" s="28" t="e">
        <f>#REF!-#REF!</f>
        <v>#REF!</v>
      </c>
      <c r="AO85" s="28" t="e">
        <f>#REF!-#REF!</f>
        <v>#REF!</v>
      </c>
      <c r="AP85" s="28" t="e">
        <f>#REF!-#REF!</f>
        <v>#REF!</v>
      </c>
      <c r="AQ85" s="28" t="e">
        <f>#REF!-#REF!</f>
        <v>#REF!</v>
      </c>
      <c r="AR85" s="28" t="e">
        <f>#REF!-#REF!</f>
        <v>#REF!</v>
      </c>
      <c r="AS85" s="28" t="e">
        <f>#REF!-#REF!</f>
        <v>#REF!</v>
      </c>
      <c r="AT85" s="28" t="e">
        <f>#REF!-#REF!</f>
        <v>#REF!</v>
      </c>
      <c r="AU85" s="28" t="e">
        <f>#REF!-#REF!</f>
        <v>#REF!</v>
      </c>
      <c r="AV85" s="28" t="e">
        <f>#REF!-#REF!</f>
        <v>#REF!</v>
      </c>
      <c r="AW85" s="28" t="e">
        <f>#REF!-#REF!</f>
        <v>#REF!</v>
      </c>
      <c r="AX85" s="28" t="e">
        <f>#REF!-#REF!</f>
        <v>#REF!</v>
      </c>
      <c r="AY85" s="28" t="e">
        <f>#REF!-#REF!</f>
        <v>#REF!</v>
      </c>
      <c r="AZ85" s="28" t="e">
        <f>#REF!-#REF!</f>
        <v>#REF!</v>
      </c>
      <c r="BA85" s="28" t="e">
        <f>#REF!-#REF!</f>
        <v>#REF!</v>
      </c>
      <c r="BB85" s="28" t="e">
        <f>#REF!-#REF!</f>
        <v>#REF!</v>
      </c>
      <c r="BC85" s="28" t="e">
        <f>#REF!-#REF!</f>
        <v>#REF!</v>
      </c>
      <c r="BD85" s="28" t="e">
        <f>#REF!-#REF!</f>
        <v>#REF!</v>
      </c>
      <c r="BE85" s="28" t="e">
        <f>#REF!-#REF!</f>
        <v>#REF!</v>
      </c>
      <c r="BF85" s="28" t="e">
        <f>#REF!-#REF!</f>
        <v>#REF!</v>
      </c>
      <c r="BG85" s="28"/>
      <c r="BH85" s="28"/>
      <c r="BI85" s="28"/>
    </row>
    <row r="86" spans="2:87" s="67" customFormat="1">
      <c r="B86" s="106" t="s">
        <v>149</v>
      </c>
      <c r="C86" s="28" t="e">
        <f>#REF!-#REF!</f>
        <v>#REF!</v>
      </c>
      <c r="D86" s="28" t="e">
        <f>#REF!-#REF!</f>
        <v>#REF!</v>
      </c>
      <c r="E86" s="28" t="e">
        <f>#REF!-#REF!</f>
        <v>#REF!</v>
      </c>
      <c r="F86" s="28" t="e">
        <f>#REF!-#REF!</f>
        <v>#REF!</v>
      </c>
      <c r="G86" s="28" t="e">
        <f>#REF!-#REF!</f>
        <v>#REF!</v>
      </c>
      <c r="H86" s="28" t="e">
        <f>#REF!-#REF!</f>
        <v>#REF!</v>
      </c>
      <c r="I86" s="28" t="e">
        <f>#REF!-#REF!</f>
        <v>#REF!</v>
      </c>
      <c r="J86" s="28" t="e">
        <f>#REF!-#REF!</f>
        <v>#REF!</v>
      </c>
      <c r="K86" s="28" t="e">
        <f>#REF!-#REF!</f>
        <v>#REF!</v>
      </c>
      <c r="L86" s="28" t="e">
        <f>#REF!-#REF!</f>
        <v>#REF!</v>
      </c>
      <c r="M86" s="28" t="e">
        <f>#REF!-#REF!</f>
        <v>#REF!</v>
      </c>
      <c r="N86" s="28" t="e">
        <f>#REF!-#REF!</f>
        <v>#REF!</v>
      </c>
      <c r="O86" s="28" t="e">
        <f>#REF!-#REF!</f>
        <v>#REF!</v>
      </c>
      <c r="P86" s="28" t="e">
        <f>#REF!-#REF!</f>
        <v>#REF!</v>
      </c>
      <c r="Q86" s="28" t="e">
        <f>#REF!-#REF!</f>
        <v>#REF!</v>
      </c>
      <c r="R86" s="28" t="e">
        <f>#REF!-#REF!</f>
        <v>#REF!</v>
      </c>
      <c r="S86" s="28" t="e">
        <f>#REF!-#REF!</f>
        <v>#REF!</v>
      </c>
      <c r="T86" s="28" t="e">
        <f>#REF!-#REF!</f>
        <v>#REF!</v>
      </c>
      <c r="U86" s="28" t="e">
        <f>#REF!-#REF!</f>
        <v>#REF!</v>
      </c>
      <c r="V86" s="28" t="e">
        <f>#REF!-#REF!</f>
        <v>#REF!</v>
      </c>
      <c r="W86" s="28" t="e">
        <f>#REF!-#REF!</f>
        <v>#REF!</v>
      </c>
      <c r="X86" s="28" t="e">
        <f>#REF!-#REF!</f>
        <v>#REF!</v>
      </c>
      <c r="Y86" s="28" t="e">
        <f>#REF!-#REF!</f>
        <v>#REF!</v>
      </c>
      <c r="Z86" s="28" t="e">
        <f>#REF!-#REF!</f>
        <v>#REF!</v>
      </c>
      <c r="AA86" s="28" t="e">
        <f>#REF!-#REF!</f>
        <v>#REF!</v>
      </c>
      <c r="AB86" s="28" t="e">
        <f>#REF!-#REF!</f>
        <v>#REF!</v>
      </c>
      <c r="AC86" s="28" t="e">
        <f>#REF!-#REF!</f>
        <v>#REF!</v>
      </c>
      <c r="AD86" s="28" t="e">
        <f>#REF!-#REF!</f>
        <v>#REF!</v>
      </c>
      <c r="AE86" s="28" t="e">
        <f>#REF!-#REF!</f>
        <v>#REF!</v>
      </c>
      <c r="AF86" s="28"/>
      <c r="AG86" s="28" t="s">
        <v>151</v>
      </c>
      <c r="AH86" s="28" t="e">
        <f>#REF!-#REF!</f>
        <v>#REF!</v>
      </c>
      <c r="AI86" s="28" t="e">
        <f>#REF!-#REF!</f>
        <v>#REF!</v>
      </c>
      <c r="AJ86" s="28" t="e">
        <f>#REF!-#REF!</f>
        <v>#REF!</v>
      </c>
      <c r="AK86" s="28" t="e">
        <f>#REF!-#REF!</f>
        <v>#REF!</v>
      </c>
      <c r="AL86" s="28" t="e">
        <f>#REF!-#REF!</f>
        <v>#REF!</v>
      </c>
      <c r="AM86" s="28" t="e">
        <f>#REF!-#REF!</f>
        <v>#REF!</v>
      </c>
      <c r="AN86" s="28" t="e">
        <f>#REF!-#REF!</f>
        <v>#REF!</v>
      </c>
      <c r="AO86" s="28" t="e">
        <f>#REF!-#REF!</f>
        <v>#REF!</v>
      </c>
      <c r="AP86" s="28" t="e">
        <f>#REF!-#REF!</f>
        <v>#REF!</v>
      </c>
      <c r="AQ86" s="28" t="e">
        <f>#REF!-#REF!</f>
        <v>#REF!</v>
      </c>
      <c r="AR86" s="28" t="e">
        <f>#REF!-#REF!</f>
        <v>#REF!</v>
      </c>
      <c r="AS86" s="28" t="e">
        <f>#REF!-#REF!</f>
        <v>#REF!</v>
      </c>
      <c r="AT86" s="28" t="e">
        <f>#REF!-#REF!</f>
        <v>#REF!</v>
      </c>
      <c r="AU86" s="28" t="e">
        <f>#REF!-#REF!</f>
        <v>#REF!</v>
      </c>
      <c r="AV86" s="28" t="e">
        <f>#REF!-#REF!</f>
        <v>#REF!</v>
      </c>
      <c r="AW86" s="28" t="e">
        <f>#REF!-#REF!</f>
        <v>#REF!</v>
      </c>
      <c r="AX86" s="28" t="e">
        <f>#REF!-#REF!</f>
        <v>#REF!</v>
      </c>
      <c r="AY86" s="28" t="e">
        <f>#REF!-#REF!</f>
        <v>#REF!</v>
      </c>
      <c r="AZ86" s="28" t="e">
        <f>#REF!-#REF!</f>
        <v>#REF!</v>
      </c>
      <c r="BA86" s="28" t="e">
        <f>#REF!-#REF!</f>
        <v>#REF!</v>
      </c>
      <c r="BB86" s="28" t="e">
        <f>#REF!-#REF!</f>
        <v>#REF!</v>
      </c>
      <c r="BC86" s="28" t="e">
        <f>#REF!-#REF!</f>
        <v>#REF!</v>
      </c>
      <c r="BD86" s="28" t="e">
        <f>#REF!-#REF!</f>
        <v>#REF!</v>
      </c>
      <c r="BE86" s="28" t="e">
        <f>#REF!-#REF!</f>
        <v>#REF!</v>
      </c>
      <c r="BF86" s="28" t="e">
        <f>#REF!-#REF!</f>
        <v>#REF!</v>
      </c>
      <c r="BG86" s="28"/>
      <c r="BH86" s="28"/>
      <c r="BI86" s="28"/>
    </row>
    <row r="87" spans="2:87" s="67" customFormat="1">
      <c r="B87" s="106" t="s">
        <v>150</v>
      </c>
      <c r="C87" s="28" t="e">
        <f>#REF!-#REF!</f>
        <v>#REF!</v>
      </c>
      <c r="D87" s="28" t="e">
        <f>#REF!-#REF!</f>
        <v>#REF!</v>
      </c>
      <c r="E87" s="28" t="e">
        <f>#REF!-#REF!</f>
        <v>#REF!</v>
      </c>
      <c r="F87" s="28" t="e">
        <f>#REF!-#REF!</f>
        <v>#REF!</v>
      </c>
      <c r="G87" s="28" t="e">
        <f>#REF!-#REF!</f>
        <v>#REF!</v>
      </c>
      <c r="H87" s="28" t="e">
        <f>#REF!-#REF!</f>
        <v>#REF!</v>
      </c>
      <c r="I87" s="28" t="e">
        <f>#REF!-#REF!</f>
        <v>#REF!</v>
      </c>
      <c r="J87" s="28" t="e">
        <f>#REF!-#REF!</f>
        <v>#REF!</v>
      </c>
      <c r="K87" s="28" t="e">
        <f>#REF!-#REF!</f>
        <v>#REF!</v>
      </c>
      <c r="L87" s="28" t="e">
        <f>#REF!-#REF!</f>
        <v>#REF!</v>
      </c>
      <c r="M87" s="28" t="e">
        <f>#REF!-#REF!</f>
        <v>#REF!</v>
      </c>
      <c r="N87" s="28" t="e">
        <f>#REF!-#REF!</f>
        <v>#REF!</v>
      </c>
      <c r="O87" s="28" t="e">
        <f>#REF!-#REF!</f>
        <v>#REF!</v>
      </c>
      <c r="P87" s="28" t="e">
        <f>#REF!-#REF!</f>
        <v>#REF!</v>
      </c>
      <c r="Q87" s="28" t="e">
        <f>#REF!-#REF!</f>
        <v>#REF!</v>
      </c>
      <c r="R87" s="28" t="e">
        <f>#REF!-#REF!</f>
        <v>#REF!</v>
      </c>
      <c r="S87" s="28" t="e">
        <f>#REF!-#REF!</f>
        <v>#REF!</v>
      </c>
      <c r="T87" s="28" t="e">
        <f>#REF!-#REF!</f>
        <v>#REF!</v>
      </c>
      <c r="U87" s="28" t="e">
        <f>#REF!-#REF!</f>
        <v>#REF!</v>
      </c>
      <c r="V87" s="28" t="e">
        <f>#REF!-#REF!</f>
        <v>#REF!</v>
      </c>
      <c r="W87" s="28" t="e">
        <f>#REF!-#REF!</f>
        <v>#REF!</v>
      </c>
      <c r="X87" s="28" t="e">
        <f>#REF!-#REF!</f>
        <v>#REF!</v>
      </c>
      <c r="Y87" s="28" t="e">
        <f>#REF!-#REF!</f>
        <v>#REF!</v>
      </c>
      <c r="Z87" s="28" t="e">
        <f>#REF!-#REF!</f>
        <v>#REF!</v>
      </c>
      <c r="AA87" s="28" t="e">
        <f>#REF!-#REF!</f>
        <v>#REF!</v>
      </c>
      <c r="AB87" s="28" t="e">
        <f>#REF!-#REF!</f>
        <v>#REF!</v>
      </c>
      <c r="AC87" s="28" t="e">
        <f>#REF!-#REF!</f>
        <v>#REF!</v>
      </c>
      <c r="AD87" s="28" t="e">
        <f>#REF!-#REF!</f>
        <v>#REF!</v>
      </c>
      <c r="AE87" s="28" t="e">
        <f>#REF!-#REF!</f>
        <v>#REF!</v>
      </c>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row>
    <row r="88" spans="2:87" s="67" customFormat="1">
      <c r="B88" s="106" t="s">
        <v>151</v>
      </c>
      <c r="C88" s="28" t="e">
        <f>#REF!-#REF!</f>
        <v>#REF!</v>
      </c>
      <c r="D88" s="28" t="e">
        <f>#REF!-#REF!</f>
        <v>#REF!</v>
      </c>
      <c r="E88" s="28" t="e">
        <f>#REF!-#REF!</f>
        <v>#REF!</v>
      </c>
      <c r="F88" s="28" t="e">
        <f>#REF!-#REF!</f>
        <v>#REF!</v>
      </c>
      <c r="G88" s="28" t="e">
        <f>#REF!-#REF!</f>
        <v>#REF!</v>
      </c>
      <c r="H88" s="28" t="e">
        <f>#REF!-#REF!</f>
        <v>#REF!</v>
      </c>
      <c r="I88" s="28" t="e">
        <f>#REF!-#REF!</f>
        <v>#REF!</v>
      </c>
      <c r="J88" s="28" t="e">
        <f>#REF!-#REF!</f>
        <v>#REF!</v>
      </c>
      <c r="K88" s="28" t="e">
        <f>#REF!-#REF!</f>
        <v>#REF!</v>
      </c>
      <c r="L88" s="28" t="e">
        <f>#REF!-#REF!</f>
        <v>#REF!</v>
      </c>
      <c r="M88" s="28" t="e">
        <f>#REF!-#REF!</f>
        <v>#REF!</v>
      </c>
      <c r="N88" s="28" t="e">
        <f>#REF!-#REF!</f>
        <v>#REF!</v>
      </c>
      <c r="O88" s="28" t="e">
        <f>#REF!-#REF!</f>
        <v>#REF!</v>
      </c>
      <c r="P88" s="28" t="e">
        <f>#REF!-#REF!</f>
        <v>#REF!</v>
      </c>
      <c r="Q88" s="28" t="e">
        <f>#REF!-#REF!</f>
        <v>#REF!</v>
      </c>
      <c r="R88" s="28" t="e">
        <f>#REF!-#REF!</f>
        <v>#REF!</v>
      </c>
      <c r="S88" s="28" t="e">
        <f>#REF!-#REF!</f>
        <v>#REF!</v>
      </c>
      <c r="T88" s="28" t="e">
        <f>#REF!-#REF!</f>
        <v>#REF!</v>
      </c>
      <c r="U88" s="28" t="e">
        <f>#REF!-#REF!</f>
        <v>#REF!</v>
      </c>
      <c r="V88" s="28" t="e">
        <f>#REF!-#REF!</f>
        <v>#REF!</v>
      </c>
      <c r="W88" s="28" t="e">
        <f>#REF!-#REF!</f>
        <v>#REF!</v>
      </c>
      <c r="X88" s="28" t="e">
        <f>#REF!-#REF!</f>
        <v>#REF!</v>
      </c>
      <c r="Y88" s="28" t="e">
        <f>#REF!-#REF!</f>
        <v>#REF!</v>
      </c>
      <c r="Z88" s="28" t="e">
        <f>#REF!-#REF!</f>
        <v>#REF!</v>
      </c>
      <c r="AA88" s="28" t="e">
        <f>#REF!-#REF!</f>
        <v>#REF!</v>
      </c>
      <c r="AB88" s="28" t="e">
        <f>#REF!-#REF!</f>
        <v>#REF!</v>
      </c>
      <c r="AC88" s="28" t="e">
        <f>#REF!-#REF!</f>
        <v>#REF!</v>
      </c>
      <c r="AD88" s="28" t="e">
        <f>#REF!-#REF!</f>
        <v>#REF!</v>
      </c>
      <c r="AE88" s="28" t="e">
        <f>#REF!-#REF!</f>
        <v>#REF!</v>
      </c>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row>
    <row r="89" spans="2:87" s="67" customFormat="1">
      <c r="B89" s="108" t="s">
        <v>156</v>
      </c>
      <c r="C89" s="28" t="e">
        <f>#REF!-#REF!</f>
        <v>#REF!</v>
      </c>
      <c r="D89" s="28" t="e">
        <f>#REF!-#REF!</f>
        <v>#REF!</v>
      </c>
      <c r="E89" s="28" t="e">
        <f>#REF!-#REF!</f>
        <v>#REF!</v>
      </c>
      <c r="F89" s="28" t="e">
        <f>#REF!-#REF!</f>
        <v>#REF!</v>
      </c>
      <c r="G89" s="28" t="e">
        <f>#REF!-#REF!</f>
        <v>#REF!</v>
      </c>
      <c r="H89" s="28" t="e">
        <f>#REF!-#REF!</f>
        <v>#REF!</v>
      </c>
      <c r="I89" s="28" t="e">
        <f>#REF!-#REF!</f>
        <v>#REF!</v>
      </c>
      <c r="J89" s="28" t="e">
        <f>#REF!-#REF!</f>
        <v>#REF!</v>
      </c>
      <c r="K89" s="28" t="e">
        <f>#REF!-#REF!</f>
        <v>#REF!</v>
      </c>
      <c r="L89" s="28" t="e">
        <f>#REF!-#REF!</f>
        <v>#REF!</v>
      </c>
      <c r="M89" s="28" t="e">
        <f>#REF!-#REF!</f>
        <v>#REF!</v>
      </c>
      <c r="N89" s="28" t="e">
        <f>#REF!-#REF!</f>
        <v>#REF!</v>
      </c>
      <c r="O89" s="28" t="e">
        <f>#REF!-#REF!</f>
        <v>#REF!</v>
      </c>
      <c r="P89" s="28" t="e">
        <f>#REF!-#REF!</f>
        <v>#REF!</v>
      </c>
      <c r="Q89" s="28" t="e">
        <f>#REF!-#REF!</f>
        <v>#REF!</v>
      </c>
      <c r="R89" s="28" t="e">
        <f>#REF!-#REF!</f>
        <v>#REF!</v>
      </c>
      <c r="S89" s="28" t="e">
        <f>#REF!-#REF!</f>
        <v>#REF!</v>
      </c>
      <c r="T89" s="28" t="e">
        <f>#REF!-#REF!</f>
        <v>#REF!</v>
      </c>
      <c r="U89" s="28" t="e">
        <f>#REF!-#REF!</f>
        <v>#REF!</v>
      </c>
      <c r="V89" s="28" t="e">
        <f>#REF!-#REF!</f>
        <v>#REF!</v>
      </c>
      <c r="W89" s="28" t="e">
        <f>#REF!-#REF!</f>
        <v>#REF!</v>
      </c>
      <c r="X89" s="28" t="e">
        <f>#REF!-#REF!</f>
        <v>#REF!</v>
      </c>
      <c r="Y89" s="28" t="e">
        <f>#REF!-#REF!</f>
        <v>#REF!</v>
      </c>
      <c r="Z89" s="28" t="e">
        <f>#REF!-#REF!</f>
        <v>#REF!</v>
      </c>
      <c r="AA89" s="28" t="e">
        <f>#REF!-#REF!</f>
        <v>#REF!</v>
      </c>
      <c r="AB89" s="28" t="e">
        <f>#REF!-#REF!</f>
        <v>#REF!</v>
      </c>
      <c r="AC89" s="28" t="e">
        <f>#REF!-#REF!</f>
        <v>#REF!</v>
      </c>
      <c r="AD89" s="28" t="e">
        <f>#REF!-#REF!</f>
        <v>#REF!</v>
      </c>
      <c r="AE89" s="28" t="e">
        <f>#REF!-#REF!</f>
        <v>#REF!</v>
      </c>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row>
    <row r="90" spans="2:87" s="67" customFormat="1">
      <c r="B90" s="72" t="s">
        <v>157</v>
      </c>
      <c r="C90" s="498" t="s">
        <v>152</v>
      </c>
      <c r="D90" s="499"/>
      <c r="E90" s="499"/>
      <c r="F90" s="499"/>
      <c r="G90" s="499"/>
      <c r="H90" s="499"/>
      <c r="I90" s="499"/>
      <c r="J90" s="499"/>
      <c r="K90" s="499"/>
      <c r="L90" s="499"/>
      <c r="M90" s="499"/>
      <c r="N90" s="499"/>
      <c r="O90" s="499"/>
      <c r="P90" s="499"/>
      <c r="Q90" s="499"/>
      <c r="R90" s="499"/>
      <c r="S90" s="499"/>
      <c r="T90" s="499"/>
      <c r="U90" s="499"/>
      <c r="V90" s="499"/>
      <c r="W90" s="499"/>
      <c r="X90" s="499"/>
      <c r="Y90" s="499"/>
      <c r="Z90" s="500"/>
      <c r="AA90" s="73"/>
      <c r="AB90" s="70"/>
      <c r="AC90" s="70"/>
      <c r="AD90" s="70"/>
      <c r="AE90" s="91"/>
      <c r="AG90" s="48"/>
      <c r="AH90" s="501" t="s">
        <v>152</v>
      </c>
      <c r="AI90" s="501"/>
      <c r="AJ90" s="501"/>
      <c r="AK90" s="501"/>
      <c r="AL90" s="501"/>
      <c r="AM90" s="501"/>
      <c r="AN90" s="501"/>
      <c r="AO90" s="501"/>
      <c r="AP90" s="501"/>
      <c r="AQ90" s="501"/>
      <c r="AR90" s="501"/>
      <c r="AS90" s="501"/>
      <c r="AT90" s="501"/>
      <c r="AU90" s="501"/>
      <c r="AV90" s="501"/>
      <c r="AW90" s="501"/>
      <c r="AX90" s="501"/>
      <c r="AY90" s="501"/>
      <c r="AZ90" s="501"/>
      <c r="BA90" s="501"/>
      <c r="BB90" s="501"/>
      <c r="BC90" s="501"/>
      <c r="BD90" s="501"/>
      <c r="BE90" s="503"/>
      <c r="BF90" s="71"/>
      <c r="BG90" s="46"/>
      <c r="BH90" s="46"/>
      <c r="BI90" s="47"/>
    </row>
    <row r="91" spans="2:87">
      <c r="B91" s="35"/>
      <c r="C91" s="501" t="s">
        <v>158</v>
      </c>
      <c r="D91" s="501"/>
      <c r="E91" s="501"/>
      <c r="F91" s="501"/>
      <c r="G91" s="501"/>
      <c r="H91" s="501"/>
      <c r="I91" s="501"/>
      <c r="J91" s="501"/>
      <c r="K91" s="501"/>
      <c r="L91" s="501"/>
      <c r="M91" s="502"/>
      <c r="N91" s="502"/>
      <c r="O91" s="502"/>
      <c r="P91" s="502"/>
      <c r="Q91" s="502"/>
      <c r="R91" s="502"/>
      <c r="S91" s="502"/>
      <c r="T91" s="502"/>
      <c r="U91" s="502"/>
      <c r="V91" s="88"/>
      <c r="AA91" s="3"/>
      <c r="AE91" s="37"/>
      <c r="AG91" s="48"/>
      <c r="AH91" s="501" t="s">
        <v>159</v>
      </c>
      <c r="AI91" s="501"/>
      <c r="AJ91" s="501"/>
      <c r="AK91" s="501"/>
      <c r="AL91" s="501"/>
      <c r="AM91" s="501"/>
      <c r="AN91" s="501"/>
      <c r="AO91" s="501"/>
      <c r="AP91" s="501"/>
      <c r="AQ91" s="501"/>
      <c r="AR91" s="502"/>
      <c r="AS91" s="502"/>
      <c r="AT91" s="502"/>
      <c r="AU91" s="502"/>
      <c r="AV91" s="502"/>
      <c r="AW91" s="502"/>
      <c r="AX91" s="502"/>
      <c r="AY91" s="502"/>
      <c r="AZ91" s="502"/>
      <c r="BA91" s="46"/>
      <c r="BB91" s="46"/>
      <c r="BC91" s="46"/>
      <c r="BD91" s="46"/>
      <c r="BE91" s="46"/>
      <c r="BF91" s="71"/>
      <c r="BG91" s="46"/>
      <c r="BH91" s="46"/>
      <c r="BI91" s="47"/>
      <c r="BK91" s="67"/>
      <c r="BL91" s="67"/>
      <c r="BM91" s="67"/>
      <c r="BN91" s="67"/>
      <c r="BO91" s="67"/>
      <c r="BP91" s="67"/>
      <c r="BQ91" s="67"/>
      <c r="BR91" s="67"/>
      <c r="BS91" s="67"/>
      <c r="BT91" s="67"/>
      <c r="BU91" s="67"/>
      <c r="BV91" s="67"/>
      <c r="BW91" s="67"/>
      <c r="BX91" s="67"/>
      <c r="BY91" s="67"/>
      <c r="BZ91" s="67"/>
      <c r="CA91" s="67"/>
      <c r="CB91" s="67"/>
      <c r="CC91" s="67"/>
      <c r="CD91" s="67"/>
      <c r="CE91" s="67"/>
      <c r="CF91" s="67"/>
      <c r="CG91" s="67"/>
      <c r="CH91" s="67"/>
      <c r="CI91" s="67"/>
    </row>
    <row r="92" spans="2:87">
      <c r="B92" s="38"/>
      <c r="C92" s="36" t="s">
        <v>154</v>
      </c>
      <c r="AA92" s="3"/>
      <c r="AE92" s="37"/>
      <c r="AG92" s="48"/>
      <c r="AH92" s="36" t="s">
        <v>154</v>
      </c>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5"/>
      <c r="BG92" s="46"/>
      <c r="BH92" s="46"/>
      <c r="BI92" s="47"/>
      <c r="BK92" s="67"/>
      <c r="BL92" s="67"/>
      <c r="BM92" s="67"/>
      <c r="BN92" s="67"/>
      <c r="BO92" s="67"/>
      <c r="BP92" s="67"/>
      <c r="BQ92" s="67"/>
      <c r="BR92" s="67"/>
      <c r="BS92" s="67"/>
      <c r="BT92" s="67"/>
      <c r="BU92" s="67"/>
      <c r="BV92" s="67"/>
      <c r="BW92" s="67"/>
      <c r="BX92" s="67"/>
      <c r="BY92" s="67"/>
      <c r="BZ92" s="67"/>
      <c r="CA92" s="67"/>
      <c r="CB92" s="67"/>
      <c r="CC92" s="67"/>
      <c r="CD92" s="67"/>
      <c r="CE92" s="67"/>
      <c r="CF92" s="67"/>
      <c r="CG92" s="67"/>
      <c r="CH92" s="67"/>
      <c r="CI92" s="67"/>
    </row>
    <row r="93" spans="2:87" ht="16.5" thickBot="1">
      <c r="B93" s="39"/>
      <c r="C93" s="40" t="s">
        <v>160</v>
      </c>
      <c r="D93" s="41"/>
      <c r="E93" s="41"/>
      <c r="F93" s="41"/>
      <c r="G93" s="41"/>
      <c r="H93" s="41"/>
      <c r="I93" s="41"/>
      <c r="J93" s="41"/>
      <c r="K93" s="41"/>
      <c r="L93" s="41"/>
      <c r="M93" s="41"/>
      <c r="N93" s="41"/>
      <c r="O93" s="41"/>
      <c r="P93" s="41"/>
      <c r="Q93" s="41"/>
      <c r="R93" s="41"/>
      <c r="S93" s="41"/>
      <c r="T93" s="41"/>
      <c r="U93" s="41"/>
      <c r="V93" s="41"/>
      <c r="W93" s="41"/>
      <c r="X93" s="41"/>
      <c r="Y93" s="41"/>
      <c r="Z93" s="41"/>
      <c r="AA93" s="3"/>
      <c r="AB93" s="41"/>
      <c r="AC93" s="41"/>
      <c r="AD93" s="41"/>
      <c r="AE93" s="42"/>
      <c r="AG93" s="49"/>
      <c r="AH93" s="40" t="s">
        <v>155</v>
      </c>
      <c r="AI93" s="50"/>
      <c r="AJ93" s="50"/>
      <c r="AK93" s="50"/>
      <c r="AL93" s="50"/>
      <c r="AM93" s="50"/>
      <c r="AN93" s="50"/>
      <c r="AO93" s="50"/>
      <c r="AP93" s="50"/>
      <c r="AQ93" s="50"/>
      <c r="AR93" s="51"/>
      <c r="AS93" s="50"/>
      <c r="AT93" s="50"/>
      <c r="AU93" s="50"/>
      <c r="AV93" s="50"/>
      <c r="AW93" s="50"/>
      <c r="AX93" s="50"/>
      <c r="AY93" s="50"/>
      <c r="AZ93" s="50"/>
      <c r="BA93" s="50"/>
      <c r="BB93" s="50"/>
      <c r="BC93" s="50"/>
      <c r="BD93" s="50"/>
      <c r="BE93" s="50"/>
      <c r="BF93" s="45"/>
      <c r="BG93" s="50"/>
      <c r="BH93" s="50"/>
      <c r="BI93" s="52"/>
      <c r="BL93" s="67"/>
      <c r="BM93" s="67"/>
      <c r="BN93" s="67"/>
      <c r="BO93" s="67"/>
      <c r="BP93" s="67"/>
      <c r="BQ93" s="67"/>
      <c r="BR93" s="67"/>
      <c r="BS93" s="67"/>
      <c r="BT93" s="67"/>
      <c r="BU93" s="67"/>
      <c r="BV93" s="67"/>
      <c r="BW93" s="67"/>
      <c r="BX93" s="67"/>
      <c r="BY93" s="67"/>
      <c r="BZ93" s="67"/>
      <c r="CA93" s="67"/>
      <c r="CB93" s="67"/>
      <c r="CC93" s="67"/>
      <c r="CD93" s="67"/>
      <c r="CE93" s="67"/>
      <c r="CF93" s="67"/>
      <c r="CG93" s="67"/>
      <c r="CH93" s="67"/>
      <c r="CI93" s="67"/>
    </row>
    <row r="94" spans="2:87">
      <c r="B94" s="43"/>
    </row>
    <row r="95" spans="2:87">
      <c r="B95" s="43"/>
    </row>
    <row r="96" spans="2:87">
      <c r="B96" s="43"/>
      <c r="K96" s="34"/>
    </row>
    <row r="97" spans="2:2">
      <c r="B97" s="43"/>
    </row>
    <row r="98" spans="2:2">
      <c r="B98" s="43"/>
    </row>
    <row r="99" spans="2:2">
      <c r="B99" s="43"/>
    </row>
  </sheetData>
  <mergeCells count="28">
    <mergeCell ref="AH4:BF4"/>
    <mergeCell ref="AG5:BF5"/>
    <mergeCell ref="BL80:CI80"/>
    <mergeCell ref="BL4:CI4"/>
    <mergeCell ref="BL6:BR6"/>
    <mergeCell ref="BT6:BX6"/>
    <mergeCell ref="BZ6:CA6"/>
    <mergeCell ref="CC6:CE6"/>
    <mergeCell ref="CG6:CJ6"/>
    <mergeCell ref="BG6:BI6"/>
    <mergeCell ref="B6:B7"/>
    <mergeCell ref="C90:Z90"/>
    <mergeCell ref="C91:U91"/>
    <mergeCell ref="AH90:BE90"/>
    <mergeCell ref="AH91:AZ91"/>
    <mergeCell ref="BC6:BF6"/>
    <mergeCell ref="AH6:AN6"/>
    <mergeCell ref="AP6:AT6"/>
    <mergeCell ref="AV6:AW6"/>
    <mergeCell ref="AY6:BA6"/>
    <mergeCell ref="C1:Z1"/>
    <mergeCell ref="AQ2:AT2"/>
    <mergeCell ref="C3:I3"/>
    <mergeCell ref="K3:O3"/>
    <mergeCell ref="Q3:R3"/>
    <mergeCell ref="T3:V3"/>
    <mergeCell ref="AB3:AE3"/>
    <mergeCell ref="X3:AA3"/>
  </mergeCells>
  <phoneticPr fontId="151" type="noConversion"/>
  <conditionalFormatting sqref="C8:BI89">
    <cfRule type="cellIs" dxfId="2" priority="1" operator="equal">
      <formula>"-"</formula>
    </cfRule>
    <cfRule type="cellIs" dxfId="1" priority="5" operator="notEqual">
      <formula>0</formula>
    </cfRule>
  </conditionalFormatting>
  <conditionalFormatting sqref="BL8:CL79">
    <cfRule type="cellIs" dxfId="0" priority="2" operator="notEqual">
      <formula>0</formula>
    </cfRule>
  </conditionalFormatting>
  <pageMargins left="0.74803149606299213" right="0.74803149606299213" top="0.98425196850393704" bottom="0.98425196850393704" header="0.51181102362204722" footer="0.51181102362204722"/>
  <pageSetup paperSize="8" scale="21"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8DBF4-E3B6-4BC1-BB1E-98778BFA8A50}">
  <sheetPr>
    <tabColor theme="8"/>
    <pageSetUpPr fitToPage="1"/>
  </sheetPr>
  <dimension ref="A1:AY105"/>
  <sheetViews>
    <sheetView zoomScaleNormal="100" workbookViewId="0">
      <pane xSplit="2" ySplit="7" topLeftCell="C8" activePane="bottomRight" state="frozen"/>
      <selection sqref="A1:XFD1048576"/>
      <selection pane="topRight" sqref="A1:XFD1048576"/>
      <selection pane="bottomLeft" sqref="A1:XFD1048576"/>
      <selection pane="bottomRight"/>
    </sheetView>
  </sheetViews>
  <sheetFormatPr defaultColWidth="9.140625" defaultRowHeight="15.75"/>
  <cols>
    <col min="1" max="1" width="9.140625" style="137"/>
    <col min="2" max="2" width="10.42578125" style="137" bestFit="1" customWidth="1"/>
    <col min="3" max="3" width="12.85546875" style="137" customWidth="1"/>
    <col min="4" max="4" width="13.42578125" style="137" customWidth="1"/>
    <col min="5" max="5" width="13.5703125" style="137" customWidth="1"/>
    <col min="6" max="6" width="12.85546875" style="137" customWidth="1"/>
    <col min="7" max="7" width="13.5703125" style="137" bestFit="1" customWidth="1"/>
    <col min="8" max="9" width="12.85546875" style="137" customWidth="1"/>
    <col min="10" max="10" width="2.42578125" style="137" customWidth="1"/>
    <col min="11" max="15" width="12.85546875" style="137" customWidth="1"/>
    <col min="16" max="16" width="2.140625" style="137" customWidth="1"/>
    <col min="17" max="18" width="13" style="137" customWidth="1"/>
    <col min="19" max="19" width="2.140625" style="137" customWidth="1"/>
    <col min="20" max="20" width="15.85546875" style="137" customWidth="1"/>
    <col min="21" max="21" width="15.85546875" style="137" bestFit="1" customWidth="1"/>
    <col min="22" max="22" width="15.85546875" style="137" customWidth="1"/>
    <col min="23" max="23" width="2.5703125" style="137" customWidth="1"/>
    <col min="24" max="26" width="15.85546875" style="137" customWidth="1"/>
    <col min="27" max="28" width="15.85546875" style="137" bestFit="1" customWidth="1"/>
    <col min="29" max="29" width="15.85546875" style="137" customWidth="1"/>
    <col min="30" max="30" width="2.42578125" style="137" customWidth="1"/>
    <col min="31" max="32" width="13.140625" style="137" customWidth="1"/>
    <col min="33" max="33" width="11.85546875" style="137" bestFit="1" customWidth="1"/>
    <col min="34" max="34" width="13.140625" style="137" customWidth="1"/>
    <col min="35" max="35" width="11" style="137" customWidth="1"/>
    <col min="36" max="36" width="9" style="137" customWidth="1"/>
    <col min="37" max="37" width="10.85546875" style="137" customWidth="1"/>
    <col min="38" max="49" width="9" style="137" customWidth="1"/>
    <col min="50" max="16384" width="9.140625" style="137"/>
  </cols>
  <sheetData>
    <row r="1" spans="2:45" ht="29.25" customHeight="1" thickBot="1">
      <c r="B1" s="135"/>
      <c r="C1" s="519" t="s">
        <v>0</v>
      </c>
      <c r="D1" s="519"/>
      <c r="E1" s="519"/>
      <c r="F1" s="519"/>
      <c r="G1" s="519"/>
      <c r="H1" s="519"/>
      <c r="I1" s="519"/>
      <c r="J1" s="519"/>
      <c r="K1" s="519"/>
      <c r="L1" s="519"/>
      <c r="M1" s="519"/>
      <c r="N1" s="519"/>
      <c r="O1" s="519"/>
      <c r="P1" s="519"/>
      <c r="Q1" s="519"/>
      <c r="R1" s="519"/>
      <c r="S1" s="519"/>
      <c r="T1" s="519"/>
      <c r="U1" s="519"/>
      <c r="V1" s="519"/>
      <c r="W1" s="519"/>
      <c r="X1" s="519"/>
      <c r="Y1" s="519"/>
      <c r="Z1" s="519"/>
      <c r="AA1" s="519"/>
      <c r="AB1" s="519"/>
      <c r="AC1" s="520"/>
      <c r="AD1" s="401"/>
      <c r="AE1" s="402"/>
      <c r="AF1" s="402"/>
      <c r="AG1" s="402"/>
      <c r="AH1" s="136"/>
      <c r="AJ1" s="403"/>
    </row>
    <row r="2" spans="2:45" s="143" customFormat="1" ht="15.75" customHeight="1">
      <c r="B2" s="138"/>
      <c r="C2" s="139"/>
      <c r="D2" s="139"/>
      <c r="E2" s="139"/>
      <c r="F2" s="139"/>
      <c r="G2" s="139"/>
      <c r="H2" s="139"/>
      <c r="I2" s="139"/>
      <c r="J2" s="140"/>
      <c r="K2" s="327"/>
      <c r="L2" s="327"/>
      <c r="M2" s="327"/>
      <c r="N2" s="327"/>
      <c r="O2" s="327"/>
      <c r="P2" s="140"/>
      <c r="Q2" s="140"/>
      <c r="R2" s="140"/>
      <c r="S2" s="140"/>
      <c r="T2" s="141"/>
      <c r="U2" s="141"/>
      <c r="V2" s="404"/>
      <c r="W2" s="140"/>
      <c r="X2" s="140"/>
      <c r="Y2" s="140"/>
      <c r="Z2" s="140"/>
      <c r="AA2" s="139"/>
      <c r="AB2" s="139"/>
      <c r="AC2" s="139"/>
      <c r="AD2" s="401"/>
      <c r="AE2" s="140"/>
      <c r="AF2" s="140"/>
      <c r="AG2" s="139"/>
      <c r="AH2" s="142"/>
      <c r="AJ2" s="405"/>
      <c r="AP2" s="521"/>
      <c r="AQ2" s="521"/>
      <c r="AR2" s="521"/>
      <c r="AS2" s="521"/>
    </row>
    <row r="3" spans="2:45" s="143" customFormat="1" ht="15.75" customHeight="1">
      <c r="B3" s="138"/>
      <c r="C3" s="522" t="s">
        <v>1</v>
      </c>
      <c r="D3" s="522"/>
      <c r="E3" s="522"/>
      <c r="F3" s="522"/>
      <c r="G3" s="522"/>
      <c r="H3" s="522"/>
      <c r="I3" s="522"/>
      <c r="J3" s="140"/>
      <c r="K3" s="523" t="s">
        <v>2</v>
      </c>
      <c r="L3" s="523"/>
      <c r="M3" s="523"/>
      <c r="N3" s="523"/>
      <c r="O3" s="524"/>
      <c r="P3" s="140"/>
      <c r="Q3" s="522" t="s">
        <v>3</v>
      </c>
      <c r="R3" s="522"/>
      <c r="S3" s="140"/>
      <c r="T3" s="523" t="s">
        <v>4</v>
      </c>
      <c r="U3" s="523"/>
      <c r="V3" s="523"/>
      <c r="W3" s="140"/>
      <c r="X3" s="525" t="s">
        <v>5</v>
      </c>
      <c r="Y3" s="525"/>
      <c r="Z3" s="525"/>
      <c r="AA3" s="525"/>
      <c r="AB3" s="525"/>
      <c r="AC3" s="526"/>
      <c r="AD3" s="401"/>
      <c r="AE3" s="527" t="s">
        <v>6</v>
      </c>
      <c r="AF3" s="528"/>
      <c r="AG3" s="528"/>
      <c r="AH3" s="529"/>
      <c r="AJ3" s="406"/>
      <c r="AP3" s="407"/>
      <c r="AQ3" s="407"/>
      <c r="AR3" s="407"/>
      <c r="AS3" s="407"/>
    </row>
    <row r="4" spans="2:45" s="355" customFormat="1" ht="80.25" customHeight="1">
      <c r="B4" s="408"/>
      <c r="C4" s="146" t="s">
        <v>7</v>
      </c>
      <c r="D4" s="146" t="s">
        <v>8</v>
      </c>
      <c r="E4" s="146" t="s">
        <v>9</v>
      </c>
      <c r="F4" s="146" t="s">
        <v>10</v>
      </c>
      <c r="G4" s="146" t="s">
        <v>11</v>
      </c>
      <c r="H4" s="146" t="s">
        <v>12</v>
      </c>
      <c r="I4" s="147" t="s">
        <v>13</v>
      </c>
      <c r="J4" s="147"/>
      <c r="K4" s="147" t="s">
        <v>14</v>
      </c>
      <c r="L4" s="147" t="s">
        <v>17</v>
      </c>
      <c r="M4" s="147" t="s">
        <v>18</v>
      </c>
      <c r="N4" s="147" t="s">
        <v>19</v>
      </c>
      <c r="O4" s="147" t="s">
        <v>15</v>
      </c>
      <c r="P4" s="147"/>
      <c r="Q4" s="147" t="s">
        <v>16</v>
      </c>
      <c r="R4" s="147" t="s">
        <v>161</v>
      </c>
      <c r="S4" s="147"/>
      <c r="T4" s="148" t="s">
        <v>21</v>
      </c>
      <c r="U4" s="148" t="s">
        <v>22</v>
      </c>
      <c r="V4" s="148" t="s">
        <v>23</v>
      </c>
      <c r="W4" s="149"/>
      <c r="X4" s="147" t="s">
        <v>20</v>
      </c>
      <c r="Y4" s="147" t="s">
        <v>27</v>
      </c>
      <c r="Z4" s="147" t="s">
        <v>162</v>
      </c>
      <c r="AA4" s="148" t="s">
        <v>24</v>
      </c>
      <c r="AB4" s="150" t="s">
        <v>25</v>
      </c>
      <c r="AC4" s="150" t="s">
        <v>26</v>
      </c>
      <c r="AD4" s="401"/>
      <c r="AE4" s="150" t="s">
        <v>28</v>
      </c>
      <c r="AF4" s="150" t="s">
        <v>29</v>
      </c>
      <c r="AG4" s="150" t="s">
        <v>30</v>
      </c>
      <c r="AH4" s="409" t="s">
        <v>163</v>
      </c>
      <c r="AJ4" s="410"/>
      <c r="AL4" s="411"/>
      <c r="AM4" s="411"/>
      <c r="AN4" s="411"/>
      <c r="AO4" s="411"/>
      <c r="AP4" s="412"/>
      <c r="AQ4" s="410"/>
      <c r="AR4" s="412"/>
      <c r="AS4" s="410"/>
    </row>
    <row r="5" spans="2:45" s="355" customFormat="1" ht="40.5" customHeight="1">
      <c r="B5" s="413" t="s">
        <v>34</v>
      </c>
      <c r="C5" s="146" t="s">
        <v>35</v>
      </c>
      <c r="D5" s="146" t="s">
        <v>36</v>
      </c>
      <c r="E5" s="146" t="s">
        <v>37</v>
      </c>
      <c r="F5" s="357" t="s">
        <v>38</v>
      </c>
      <c r="G5" s="357" t="s">
        <v>39</v>
      </c>
      <c r="H5" s="146"/>
      <c r="I5" s="146"/>
      <c r="J5" s="146"/>
      <c r="K5" s="146"/>
      <c r="L5" s="146" t="s">
        <v>164</v>
      </c>
      <c r="M5" s="146"/>
      <c r="N5" s="146"/>
      <c r="O5" s="357" t="s">
        <v>42</v>
      </c>
      <c r="P5" s="146"/>
      <c r="Q5" s="357" t="s">
        <v>40</v>
      </c>
      <c r="R5" s="150"/>
      <c r="S5" s="146"/>
      <c r="T5" s="150" t="s">
        <v>44</v>
      </c>
      <c r="U5" s="150" t="s">
        <v>45</v>
      </c>
      <c r="V5" s="150" t="s">
        <v>46</v>
      </c>
      <c r="W5" s="414"/>
      <c r="X5" s="146" t="s">
        <v>43</v>
      </c>
      <c r="Y5" s="146" t="s">
        <v>49</v>
      </c>
      <c r="Z5" s="146"/>
      <c r="AA5" s="415" t="s">
        <v>47</v>
      </c>
      <c r="AB5" s="150"/>
      <c r="AC5" s="150" t="s">
        <v>48</v>
      </c>
      <c r="AD5" s="401"/>
      <c r="AE5" s="150" t="s">
        <v>50</v>
      </c>
      <c r="AF5" s="150" t="s">
        <v>50</v>
      </c>
      <c r="AG5" s="150"/>
      <c r="AH5" s="416" t="s">
        <v>51</v>
      </c>
      <c r="AJ5" s="410"/>
      <c r="AL5" s="411"/>
      <c r="AM5" s="411"/>
      <c r="AN5" s="411"/>
      <c r="AO5" s="411"/>
      <c r="AP5" s="412"/>
      <c r="AQ5" s="410"/>
      <c r="AR5" s="412"/>
      <c r="AS5" s="410"/>
    </row>
    <row r="6" spans="2:45" s="151" customFormat="1">
      <c r="B6" s="514" t="s">
        <v>52</v>
      </c>
      <c r="C6" s="360" t="s">
        <v>53</v>
      </c>
      <c r="D6" s="360" t="s">
        <v>54</v>
      </c>
      <c r="E6" s="360" t="s">
        <v>55</v>
      </c>
      <c r="F6" s="360" t="s">
        <v>56</v>
      </c>
      <c r="G6" s="360" t="s">
        <v>57</v>
      </c>
      <c r="H6" s="360"/>
      <c r="I6" s="360"/>
      <c r="J6" s="417"/>
      <c r="K6" s="418"/>
      <c r="L6" s="418"/>
      <c r="M6" s="418"/>
      <c r="N6" s="418"/>
      <c r="O6" s="360"/>
      <c r="P6" s="418"/>
      <c r="Q6" s="360"/>
      <c r="R6" s="360"/>
      <c r="S6" s="418"/>
      <c r="T6" s="418"/>
      <c r="U6" s="418"/>
      <c r="V6" s="418"/>
      <c r="W6" s="419"/>
      <c r="X6" s="419"/>
      <c r="Y6" s="419"/>
      <c r="Z6" s="419"/>
      <c r="AA6" s="418"/>
      <c r="AB6" s="418"/>
      <c r="AC6" s="418"/>
      <c r="AD6" s="401"/>
      <c r="AE6" s="418"/>
      <c r="AF6" s="418"/>
      <c r="AG6" s="418"/>
      <c r="AH6" s="420"/>
      <c r="AJ6" s="421"/>
      <c r="AP6" s="422"/>
      <c r="AQ6" s="422"/>
      <c r="AR6" s="422"/>
      <c r="AS6" s="422"/>
    </row>
    <row r="7" spans="2:45" s="151" customFormat="1">
      <c r="B7" s="515"/>
      <c r="C7" s="363"/>
      <c r="D7" s="363" t="s">
        <v>58</v>
      </c>
      <c r="E7" s="363"/>
      <c r="F7" s="363"/>
      <c r="G7" s="363"/>
      <c r="H7" s="363" t="s">
        <v>59</v>
      </c>
      <c r="I7" s="363"/>
      <c r="J7" s="423"/>
      <c r="K7" s="424"/>
      <c r="L7" s="424"/>
      <c r="M7" s="424"/>
      <c r="N7" s="424"/>
      <c r="O7" s="363" t="s">
        <v>61</v>
      </c>
      <c r="P7" s="424"/>
      <c r="Q7" s="363" t="s">
        <v>60</v>
      </c>
      <c r="R7" s="363"/>
      <c r="S7" s="424"/>
      <c r="T7" s="424"/>
      <c r="U7" s="424"/>
      <c r="V7" s="424"/>
      <c r="W7" s="425"/>
      <c r="X7" s="425"/>
      <c r="Y7" s="425"/>
      <c r="Z7" s="425"/>
      <c r="AA7" s="424"/>
      <c r="AB7" s="424"/>
      <c r="AC7" s="424"/>
      <c r="AD7" s="401"/>
      <c r="AE7" s="426"/>
      <c r="AF7" s="424"/>
      <c r="AG7" s="424"/>
      <c r="AH7" s="427"/>
      <c r="AJ7" s="421"/>
      <c r="AP7" s="422"/>
      <c r="AQ7" s="422"/>
      <c r="AR7" s="422"/>
      <c r="AS7" s="422"/>
    </row>
    <row r="8" spans="2:45" s="151" customFormat="1">
      <c r="B8" s="152" t="s">
        <v>64</v>
      </c>
      <c r="C8" s="153">
        <v>3.6480000000000001</v>
      </c>
      <c r="D8" s="153">
        <v>4.2770000000000001</v>
      </c>
      <c r="E8" s="153">
        <v>3.734</v>
      </c>
      <c r="F8" s="153">
        <v>0.41199999999999998</v>
      </c>
      <c r="G8" s="153">
        <v>0.13100000000000001</v>
      </c>
      <c r="H8" s="153">
        <v>0.54300000000000004</v>
      </c>
      <c r="I8" s="153">
        <v>3.5470000000000002</v>
      </c>
      <c r="J8" s="154"/>
      <c r="K8" s="155" t="s">
        <v>165</v>
      </c>
      <c r="L8" s="156">
        <v>-6.6000000000000003E-2</v>
      </c>
      <c r="M8" s="155" t="s">
        <v>165</v>
      </c>
      <c r="N8" s="155" t="s">
        <v>165</v>
      </c>
      <c r="O8" s="155">
        <v>0.629</v>
      </c>
      <c r="P8" s="156"/>
      <c r="Q8" s="156">
        <v>0.217</v>
      </c>
      <c r="R8" s="428"/>
      <c r="S8" s="429"/>
      <c r="T8" s="154">
        <v>0.439</v>
      </c>
      <c r="U8" s="154">
        <v>0.629</v>
      </c>
      <c r="V8" s="154">
        <v>0.504</v>
      </c>
      <c r="W8" s="430"/>
      <c r="X8" s="430"/>
      <c r="Y8" s="430"/>
      <c r="Z8" s="430"/>
      <c r="AA8" s="154">
        <v>0.63200000000000001</v>
      </c>
      <c r="AB8" s="428" t="s">
        <v>165</v>
      </c>
      <c r="AC8" s="428" t="s">
        <v>165</v>
      </c>
      <c r="AD8" s="431"/>
      <c r="AE8" s="157" t="s">
        <v>165</v>
      </c>
      <c r="AF8" s="428" t="s">
        <v>165</v>
      </c>
      <c r="AG8" s="428" t="s">
        <v>165</v>
      </c>
      <c r="AH8" s="432" t="s">
        <v>165</v>
      </c>
      <c r="AJ8" s="421"/>
      <c r="AP8" s="422"/>
      <c r="AQ8" s="422"/>
      <c r="AR8" s="422"/>
      <c r="AS8" s="422"/>
    </row>
    <row r="9" spans="2:45" s="151" customFormat="1">
      <c r="B9" s="158" t="s">
        <v>67</v>
      </c>
      <c r="C9" s="153">
        <v>3.9489999999999998</v>
      </c>
      <c r="D9" s="153">
        <v>4.0279999999999996</v>
      </c>
      <c r="E9" s="153">
        <v>3.4489999999999998</v>
      </c>
      <c r="F9" s="153">
        <v>0.371</v>
      </c>
      <c r="G9" s="153">
        <v>0.20799999999999999</v>
      </c>
      <c r="H9" s="153">
        <v>0.57899999999999996</v>
      </c>
      <c r="I9" s="153">
        <v>3.7170000000000001</v>
      </c>
      <c r="J9" s="154"/>
      <c r="K9" s="155" t="s">
        <v>165</v>
      </c>
      <c r="L9" s="156">
        <v>0.42799999999999999</v>
      </c>
      <c r="M9" s="155" t="s">
        <v>165</v>
      </c>
      <c r="N9" s="155" t="s">
        <v>165</v>
      </c>
      <c r="O9" s="155">
        <v>7.9000000000000001E-2</v>
      </c>
      <c r="P9" s="156"/>
      <c r="Q9" s="156">
        <v>-0.29199999999999998</v>
      </c>
      <c r="R9" s="428"/>
      <c r="S9" s="429"/>
      <c r="T9" s="154">
        <v>-0.19700000000000001</v>
      </c>
      <c r="U9" s="154">
        <v>7.9000000000000001E-2</v>
      </c>
      <c r="V9" s="154">
        <v>0.52700000000000002</v>
      </c>
      <c r="W9" s="430"/>
      <c r="X9" s="430"/>
      <c r="Y9" s="430"/>
      <c r="Z9" s="430"/>
      <c r="AA9" s="154">
        <v>0.11899999999999999</v>
      </c>
      <c r="AB9" s="428" t="s">
        <v>165</v>
      </c>
      <c r="AC9" s="428" t="s">
        <v>165</v>
      </c>
      <c r="AD9" s="431"/>
      <c r="AE9" s="157" t="s">
        <v>165</v>
      </c>
      <c r="AF9" s="428" t="s">
        <v>165</v>
      </c>
      <c r="AG9" s="428" t="s">
        <v>165</v>
      </c>
      <c r="AH9" s="432" t="s">
        <v>165</v>
      </c>
      <c r="AJ9" s="421"/>
      <c r="AP9" s="422"/>
      <c r="AQ9" s="422"/>
      <c r="AR9" s="422"/>
      <c r="AS9" s="422"/>
    </row>
    <row r="10" spans="2:45" s="151" customFormat="1">
      <c r="B10" s="158" t="s">
        <v>70</v>
      </c>
      <c r="C10" s="153">
        <v>4.9059999999999997</v>
      </c>
      <c r="D10" s="153">
        <v>4.41</v>
      </c>
      <c r="E10" s="153">
        <v>3.7970000000000002</v>
      </c>
      <c r="F10" s="153">
        <v>0.30099999999999999</v>
      </c>
      <c r="G10" s="153">
        <v>0.312</v>
      </c>
      <c r="H10" s="153">
        <v>0.61299999999999999</v>
      </c>
      <c r="I10" s="153">
        <v>4.2510000000000003</v>
      </c>
      <c r="J10" s="154"/>
      <c r="K10" s="155" t="s">
        <v>165</v>
      </c>
      <c r="L10" s="156">
        <v>0.879</v>
      </c>
      <c r="M10" s="155" t="s">
        <v>165</v>
      </c>
      <c r="N10" s="155" t="s">
        <v>165</v>
      </c>
      <c r="O10" s="155">
        <v>-0.496</v>
      </c>
      <c r="P10" s="156"/>
      <c r="Q10" s="156">
        <v>-0.79700000000000004</v>
      </c>
      <c r="R10" s="428"/>
      <c r="S10" s="429"/>
      <c r="T10" s="154">
        <v>-0.67700000000000005</v>
      </c>
      <c r="U10" s="154">
        <v>-0.496</v>
      </c>
      <c r="V10" s="154">
        <v>0.52</v>
      </c>
      <c r="W10" s="430"/>
      <c r="X10" s="430"/>
      <c r="Y10" s="430"/>
      <c r="Z10" s="430"/>
      <c r="AA10" s="154">
        <v>-0.434</v>
      </c>
      <c r="AB10" s="428" t="s">
        <v>165</v>
      </c>
      <c r="AC10" s="428" t="s">
        <v>165</v>
      </c>
      <c r="AD10" s="431"/>
      <c r="AE10" s="154">
        <v>11.425000000000001</v>
      </c>
      <c r="AF10" s="428" t="s">
        <v>165</v>
      </c>
      <c r="AG10" s="428" t="s">
        <v>165</v>
      </c>
      <c r="AH10" s="432" t="s">
        <v>165</v>
      </c>
      <c r="AJ10" s="421"/>
      <c r="AP10" s="422"/>
      <c r="AQ10" s="422"/>
      <c r="AR10" s="422"/>
      <c r="AS10" s="422"/>
    </row>
    <row r="11" spans="2:45" s="151" customFormat="1">
      <c r="B11" s="158" t="s">
        <v>73</v>
      </c>
      <c r="C11" s="153">
        <v>5.2690000000000001</v>
      </c>
      <c r="D11" s="153">
        <v>4.6820000000000004</v>
      </c>
      <c r="E11" s="153">
        <v>3.9889999999999999</v>
      </c>
      <c r="F11" s="153">
        <v>0.36399999999999999</v>
      </c>
      <c r="G11" s="153">
        <v>0.32900000000000001</v>
      </c>
      <c r="H11" s="153">
        <v>0.69299999999999995</v>
      </c>
      <c r="I11" s="153">
        <v>4.4939999999999998</v>
      </c>
      <c r="J11" s="154"/>
      <c r="K11" s="155" t="s">
        <v>165</v>
      </c>
      <c r="L11" s="156">
        <v>0.95799999999999996</v>
      </c>
      <c r="M11" s="155" t="s">
        <v>165</v>
      </c>
      <c r="N11" s="155" t="s">
        <v>165</v>
      </c>
      <c r="O11" s="155">
        <v>-0.58699999999999997</v>
      </c>
      <c r="P11" s="156"/>
      <c r="Q11" s="156">
        <v>-0.95099999999999996</v>
      </c>
      <c r="R11" s="428"/>
      <c r="S11" s="429"/>
      <c r="T11" s="154">
        <v>-0.79400000000000004</v>
      </c>
      <c r="U11" s="154">
        <v>-0.58699999999999997</v>
      </c>
      <c r="V11" s="154">
        <v>0.51900000000000002</v>
      </c>
      <c r="W11" s="430"/>
      <c r="X11" s="430"/>
      <c r="Y11" s="430"/>
      <c r="Z11" s="430"/>
      <c r="AA11" s="154">
        <v>-0.51500000000000001</v>
      </c>
      <c r="AB11" s="428" t="s">
        <v>165</v>
      </c>
      <c r="AC11" s="428" t="s">
        <v>165</v>
      </c>
      <c r="AD11" s="431"/>
      <c r="AE11" s="154">
        <v>12.169</v>
      </c>
      <c r="AF11" s="428" t="s">
        <v>165</v>
      </c>
      <c r="AG11" s="428" t="s">
        <v>165</v>
      </c>
      <c r="AH11" s="432" t="s">
        <v>165</v>
      </c>
      <c r="AJ11" s="421"/>
      <c r="AP11" s="422"/>
      <c r="AQ11" s="422"/>
      <c r="AR11" s="422"/>
      <c r="AS11" s="422"/>
    </row>
    <row r="12" spans="2:45" s="151" customFormat="1">
      <c r="B12" s="158" t="s">
        <v>76</v>
      </c>
      <c r="C12" s="153">
        <v>5.4580000000000002</v>
      </c>
      <c r="D12" s="153">
        <v>4.992</v>
      </c>
      <c r="E12" s="153">
        <v>4.157</v>
      </c>
      <c r="F12" s="153">
        <v>0.47899999999999998</v>
      </c>
      <c r="G12" s="153">
        <v>0.35599999999999998</v>
      </c>
      <c r="H12" s="153">
        <v>0.83499999999999996</v>
      </c>
      <c r="I12" s="153">
        <v>4.5960000000000001</v>
      </c>
      <c r="J12" s="154"/>
      <c r="K12" s="155" t="s">
        <v>165</v>
      </c>
      <c r="L12" s="156">
        <v>0.82399999999999995</v>
      </c>
      <c r="M12" s="155" t="s">
        <v>165</v>
      </c>
      <c r="N12" s="155" t="s">
        <v>165</v>
      </c>
      <c r="O12" s="155">
        <v>-0.46600000000000003</v>
      </c>
      <c r="P12" s="156"/>
      <c r="Q12" s="156">
        <v>-0.94499999999999995</v>
      </c>
      <c r="R12" s="428"/>
      <c r="S12" s="429"/>
      <c r="T12" s="154">
        <v>-0.745</v>
      </c>
      <c r="U12" s="154">
        <v>-0.46600000000000003</v>
      </c>
      <c r="V12" s="154">
        <v>0.53100000000000003</v>
      </c>
      <c r="W12" s="430"/>
      <c r="X12" s="430"/>
      <c r="Y12" s="430"/>
      <c r="Z12" s="430"/>
      <c r="AA12" s="154">
        <v>-0.41699999999999998</v>
      </c>
      <c r="AB12" s="428" t="s">
        <v>165</v>
      </c>
      <c r="AC12" s="428" t="s">
        <v>165</v>
      </c>
      <c r="AD12" s="431"/>
      <c r="AE12" s="154">
        <v>12.74</v>
      </c>
      <c r="AF12" s="428" t="s">
        <v>165</v>
      </c>
      <c r="AG12" s="428" t="s">
        <v>165</v>
      </c>
      <c r="AH12" s="432" t="s">
        <v>165</v>
      </c>
      <c r="AJ12" s="421"/>
      <c r="AP12" s="422"/>
      <c r="AQ12" s="422"/>
      <c r="AR12" s="422"/>
      <c r="AS12" s="422"/>
    </row>
    <row r="13" spans="2:45" s="151" customFormat="1">
      <c r="B13" s="158" t="s">
        <v>79</v>
      </c>
      <c r="C13" s="153">
        <v>5.883</v>
      </c>
      <c r="D13" s="153">
        <v>5.8140000000000001</v>
      </c>
      <c r="E13" s="153">
        <v>4.62</v>
      </c>
      <c r="F13" s="153">
        <v>0.77800000000000002</v>
      </c>
      <c r="G13" s="153">
        <v>0.41599999999999998</v>
      </c>
      <c r="H13" s="153">
        <v>1.194</v>
      </c>
      <c r="I13" s="153">
        <v>4.9749999999999996</v>
      </c>
      <c r="J13" s="154"/>
      <c r="K13" s="155" t="s">
        <v>165</v>
      </c>
      <c r="L13" s="156">
        <v>0.48799999999999999</v>
      </c>
      <c r="M13" s="155" t="s">
        <v>165</v>
      </c>
      <c r="N13" s="155" t="s">
        <v>165</v>
      </c>
      <c r="O13" s="155">
        <v>-6.9000000000000006E-2</v>
      </c>
      <c r="P13" s="156"/>
      <c r="Q13" s="156">
        <v>-0.84699999999999998</v>
      </c>
      <c r="R13" s="428"/>
      <c r="S13" s="429"/>
      <c r="T13" s="154">
        <v>-0.38400000000000001</v>
      </c>
      <c r="U13" s="154">
        <v>-6.9000000000000006E-2</v>
      </c>
      <c r="V13" s="154">
        <v>0.57899999999999996</v>
      </c>
      <c r="W13" s="430"/>
      <c r="X13" s="430"/>
      <c r="Y13" s="430"/>
      <c r="Z13" s="430"/>
      <c r="AA13" s="154">
        <v>-1E-3</v>
      </c>
      <c r="AB13" s="428" t="s">
        <v>165</v>
      </c>
      <c r="AC13" s="428" t="s">
        <v>165</v>
      </c>
      <c r="AD13" s="431"/>
      <c r="AE13" s="154">
        <v>14.303000000000001</v>
      </c>
      <c r="AF13" s="428" t="s">
        <v>165</v>
      </c>
      <c r="AG13" s="428" t="s">
        <v>165</v>
      </c>
      <c r="AH13" s="432" t="s">
        <v>165</v>
      </c>
      <c r="AJ13" s="421"/>
      <c r="AP13" s="422"/>
      <c r="AQ13" s="422"/>
      <c r="AR13" s="422"/>
      <c r="AS13" s="422"/>
    </row>
    <row r="14" spans="2:45" s="151" customFormat="1">
      <c r="B14" s="158" t="s">
        <v>82</v>
      </c>
      <c r="C14" s="153">
        <v>6.2030000000000003</v>
      </c>
      <c r="D14" s="153">
        <v>6.4119999999999999</v>
      </c>
      <c r="E14" s="153">
        <v>5.0549999999999997</v>
      </c>
      <c r="F14" s="153">
        <v>0.89700000000000002</v>
      </c>
      <c r="G14" s="153">
        <v>0.46</v>
      </c>
      <c r="H14" s="153">
        <v>1.357</v>
      </c>
      <c r="I14" s="153">
        <v>5.2750000000000004</v>
      </c>
      <c r="J14" s="154"/>
      <c r="K14" s="155" t="s">
        <v>165</v>
      </c>
      <c r="L14" s="156">
        <v>0.29699999999999999</v>
      </c>
      <c r="M14" s="155" t="s">
        <v>165</v>
      </c>
      <c r="N14" s="155" t="s">
        <v>165</v>
      </c>
      <c r="O14" s="155">
        <v>0.20899999999999999</v>
      </c>
      <c r="P14" s="156"/>
      <c r="Q14" s="156">
        <v>-0.68799999999999994</v>
      </c>
      <c r="R14" s="428"/>
      <c r="S14" s="429"/>
      <c r="T14" s="154">
        <v>-0.3</v>
      </c>
      <c r="U14" s="154">
        <v>0.20899999999999999</v>
      </c>
      <c r="V14" s="154">
        <v>0.63400000000000001</v>
      </c>
      <c r="W14" s="430"/>
      <c r="X14" s="430"/>
      <c r="Y14" s="430"/>
      <c r="Z14" s="430"/>
      <c r="AA14" s="154">
        <v>0.154</v>
      </c>
      <c r="AB14" s="428" t="s">
        <v>165</v>
      </c>
      <c r="AC14" s="428" t="s">
        <v>165</v>
      </c>
      <c r="AD14" s="431"/>
      <c r="AE14" s="154">
        <v>15.536</v>
      </c>
      <c r="AF14" s="428" t="s">
        <v>165</v>
      </c>
      <c r="AG14" s="428" t="s">
        <v>165</v>
      </c>
      <c r="AH14" s="432" t="s">
        <v>165</v>
      </c>
      <c r="AJ14" s="421"/>
      <c r="AP14" s="422"/>
      <c r="AQ14" s="422"/>
      <c r="AR14" s="422"/>
      <c r="AS14" s="422"/>
    </row>
    <row r="15" spans="2:45" s="151" customFormat="1">
      <c r="B15" s="158" t="s">
        <v>85</v>
      </c>
      <c r="C15" s="153">
        <v>6.34</v>
      </c>
      <c r="D15" s="153">
        <v>6.758</v>
      </c>
      <c r="E15" s="153">
        <v>5.2729999999999997</v>
      </c>
      <c r="F15" s="153">
        <v>1.0109999999999999</v>
      </c>
      <c r="G15" s="153">
        <v>0.47399999999999998</v>
      </c>
      <c r="H15" s="153">
        <v>1.4850000000000001</v>
      </c>
      <c r="I15" s="153">
        <v>5.29</v>
      </c>
      <c r="J15" s="154"/>
      <c r="K15" s="155" t="s">
        <v>165</v>
      </c>
      <c r="L15" s="156">
        <v>7.5999999999999998E-2</v>
      </c>
      <c r="M15" s="155" t="s">
        <v>165</v>
      </c>
      <c r="N15" s="155" t="s">
        <v>165</v>
      </c>
      <c r="O15" s="155">
        <v>0.41799999999999998</v>
      </c>
      <c r="P15" s="156"/>
      <c r="Q15" s="156">
        <v>-0.59299999999999997</v>
      </c>
      <c r="R15" s="428"/>
      <c r="S15" s="429"/>
      <c r="T15" s="154">
        <v>-0.158</v>
      </c>
      <c r="U15" s="154">
        <v>0.41799999999999998</v>
      </c>
      <c r="V15" s="154">
        <v>0.65700000000000003</v>
      </c>
      <c r="W15" s="430"/>
      <c r="X15" s="430"/>
      <c r="Y15" s="430"/>
      <c r="Z15" s="430"/>
      <c r="AA15" s="154">
        <v>0.29399999999999998</v>
      </c>
      <c r="AB15" s="428" t="s">
        <v>165</v>
      </c>
      <c r="AC15" s="428" t="s">
        <v>165</v>
      </c>
      <c r="AD15" s="431"/>
      <c r="AE15" s="154">
        <v>16.684999999999999</v>
      </c>
      <c r="AF15" s="428" t="s">
        <v>165</v>
      </c>
      <c r="AG15" s="428" t="s">
        <v>165</v>
      </c>
      <c r="AH15" s="432" t="s">
        <v>165</v>
      </c>
      <c r="AJ15" s="421"/>
      <c r="AP15" s="422"/>
      <c r="AQ15" s="422"/>
      <c r="AR15" s="422"/>
      <c r="AS15" s="422"/>
    </row>
    <row r="16" spans="2:45" s="151" customFormat="1">
      <c r="B16" s="158" t="s">
        <v>87</v>
      </c>
      <c r="C16" s="153">
        <v>6.5940000000000003</v>
      </c>
      <c r="D16" s="153">
        <v>6.851</v>
      </c>
      <c r="E16" s="153">
        <v>5.4779999999999998</v>
      </c>
      <c r="F16" s="153">
        <v>0.874</v>
      </c>
      <c r="G16" s="153">
        <v>0.499</v>
      </c>
      <c r="H16" s="153">
        <v>1.373</v>
      </c>
      <c r="I16" s="153">
        <v>5.4409999999999998</v>
      </c>
      <c r="J16" s="154"/>
      <c r="K16" s="155" t="s">
        <v>165</v>
      </c>
      <c r="L16" s="156">
        <v>0.19</v>
      </c>
      <c r="M16" s="155" t="s">
        <v>165</v>
      </c>
      <c r="N16" s="155" t="s">
        <v>165</v>
      </c>
      <c r="O16" s="155">
        <v>0.25700000000000001</v>
      </c>
      <c r="P16" s="156"/>
      <c r="Q16" s="156">
        <v>-0.61699999999999999</v>
      </c>
      <c r="R16" s="428"/>
      <c r="S16" s="429"/>
      <c r="T16" s="154">
        <v>-0.307</v>
      </c>
      <c r="U16" s="154">
        <v>0.25700000000000001</v>
      </c>
      <c r="V16" s="154">
        <v>0.65600000000000003</v>
      </c>
      <c r="W16" s="430"/>
      <c r="X16" s="430"/>
      <c r="Y16" s="430"/>
      <c r="Z16" s="430"/>
      <c r="AA16" s="154">
        <v>0.113</v>
      </c>
      <c r="AB16" s="428" t="s">
        <v>165</v>
      </c>
      <c r="AC16" s="428" t="s">
        <v>165</v>
      </c>
      <c r="AD16" s="431"/>
      <c r="AE16" s="154">
        <v>17.600999999999999</v>
      </c>
      <c r="AF16" s="428" t="s">
        <v>165</v>
      </c>
      <c r="AG16" s="428" t="s">
        <v>165</v>
      </c>
      <c r="AH16" s="432" t="s">
        <v>165</v>
      </c>
      <c r="AJ16" s="421"/>
      <c r="AP16" s="422"/>
      <c r="AQ16" s="422"/>
      <c r="AR16" s="422"/>
      <c r="AS16" s="422"/>
    </row>
    <row r="17" spans="1:49" s="151" customFormat="1">
      <c r="B17" s="158" t="s">
        <v>66</v>
      </c>
      <c r="C17" s="153">
        <v>7.04</v>
      </c>
      <c r="D17" s="153">
        <v>7.0019999999999998</v>
      </c>
      <c r="E17" s="153">
        <v>5.6109999999999998</v>
      </c>
      <c r="F17" s="153">
        <v>0.84399999999999997</v>
      </c>
      <c r="G17" s="153">
        <v>0.54700000000000004</v>
      </c>
      <c r="H17" s="153">
        <v>1.391</v>
      </c>
      <c r="I17" s="153">
        <v>5.8029999999999999</v>
      </c>
      <c r="J17" s="154"/>
      <c r="K17" s="155" t="s">
        <v>165</v>
      </c>
      <c r="L17" s="156">
        <v>0.53900000000000003</v>
      </c>
      <c r="M17" s="155" t="s">
        <v>165</v>
      </c>
      <c r="N17" s="155" t="s">
        <v>165</v>
      </c>
      <c r="O17" s="155">
        <v>-3.7999999999999999E-2</v>
      </c>
      <c r="P17" s="156"/>
      <c r="Q17" s="156">
        <v>-0.88200000000000001</v>
      </c>
      <c r="R17" s="428"/>
      <c r="S17" s="429"/>
      <c r="T17" s="154">
        <v>-0.55600000000000005</v>
      </c>
      <c r="U17" s="154">
        <v>-3.7999999999999999E-2</v>
      </c>
      <c r="V17" s="154">
        <v>0.74199999999999999</v>
      </c>
      <c r="W17" s="430"/>
      <c r="X17" s="430"/>
      <c r="Y17" s="430"/>
      <c r="Z17" s="430"/>
      <c r="AA17" s="154">
        <v>-0.108</v>
      </c>
      <c r="AB17" s="428" t="s">
        <v>165</v>
      </c>
      <c r="AC17" s="428" t="s">
        <v>165</v>
      </c>
      <c r="AD17" s="431"/>
      <c r="AE17" s="154">
        <v>19.574999999999999</v>
      </c>
      <c r="AF17" s="428" t="s">
        <v>165</v>
      </c>
      <c r="AG17" s="428" t="s">
        <v>165</v>
      </c>
      <c r="AH17" s="433">
        <v>3.0623992631821322</v>
      </c>
      <c r="AJ17" s="421"/>
      <c r="AP17" s="422"/>
      <c r="AQ17" s="422"/>
      <c r="AR17" s="422"/>
      <c r="AS17" s="422"/>
    </row>
    <row r="18" spans="1:49" s="151" customFormat="1">
      <c r="B18" s="158" t="s">
        <v>69</v>
      </c>
      <c r="C18" s="153">
        <v>7.5279999999999996</v>
      </c>
      <c r="D18" s="153">
        <v>7.61</v>
      </c>
      <c r="E18" s="153">
        <v>6.1130000000000004</v>
      </c>
      <c r="F18" s="153">
        <v>0.89900000000000002</v>
      </c>
      <c r="G18" s="153">
        <v>0.59799999999999998</v>
      </c>
      <c r="H18" s="153">
        <v>1.4970000000000001</v>
      </c>
      <c r="I18" s="153">
        <v>6.19</v>
      </c>
      <c r="J18" s="154"/>
      <c r="K18" s="155" t="s">
        <v>165</v>
      </c>
      <c r="L18" s="156">
        <v>0.39100000000000001</v>
      </c>
      <c r="M18" s="155" t="s">
        <v>165</v>
      </c>
      <c r="N18" s="155" t="s">
        <v>165</v>
      </c>
      <c r="O18" s="155">
        <v>8.2000000000000003E-2</v>
      </c>
      <c r="P18" s="156"/>
      <c r="Q18" s="156">
        <v>-0.81699999999999995</v>
      </c>
      <c r="R18" s="428"/>
      <c r="S18" s="429"/>
      <c r="T18" s="154">
        <v>-0.38</v>
      </c>
      <c r="U18" s="154">
        <v>8.2000000000000003E-2</v>
      </c>
      <c r="V18" s="154">
        <v>0.73099999999999998</v>
      </c>
      <c r="W18" s="430"/>
      <c r="X18" s="430"/>
      <c r="Y18" s="430"/>
      <c r="Z18" s="430"/>
      <c r="AA18" s="154">
        <v>3.2000000000000001E-2</v>
      </c>
      <c r="AB18" s="428" t="s">
        <v>165</v>
      </c>
      <c r="AC18" s="428" t="s">
        <v>165</v>
      </c>
      <c r="AD18" s="431"/>
      <c r="AE18" s="154">
        <v>21.164000000000001</v>
      </c>
      <c r="AF18" s="154">
        <v>21.812000000000001</v>
      </c>
      <c r="AG18" s="428" t="s">
        <v>165</v>
      </c>
      <c r="AH18" s="433">
        <v>3.2466037301404556</v>
      </c>
      <c r="AJ18" s="421"/>
      <c r="AP18" s="422"/>
      <c r="AQ18" s="422"/>
      <c r="AR18" s="422"/>
      <c r="AS18" s="422"/>
    </row>
    <row r="19" spans="1:49" s="151" customFormat="1">
      <c r="B19" s="158" t="s">
        <v>72</v>
      </c>
      <c r="C19" s="153">
        <v>7.9160000000000004</v>
      </c>
      <c r="D19" s="153">
        <v>7.9219999999999997</v>
      </c>
      <c r="E19" s="153">
        <v>6.3879999999999999</v>
      </c>
      <c r="F19" s="153">
        <v>0.89200000000000002</v>
      </c>
      <c r="G19" s="153">
        <v>0.64200000000000002</v>
      </c>
      <c r="H19" s="153">
        <v>1.534</v>
      </c>
      <c r="I19" s="153">
        <v>6.5090000000000003</v>
      </c>
      <c r="J19" s="154"/>
      <c r="K19" s="155" t="s">
        <v>165</v>
      </c>
      <c r="L19" s="156">
        <v>0.501</v>
      </c>
      <c r="M19" s="155" t="s">
        <v>165</v>
      </c>
      <c r="N19" s="155" t="s">
        <v>165</v>
      </c>
      <c r="O19" s="155">
        <v>6.0000000000000001E-3</v>
      </c>
      <c r="P19" s="156"/>
      <c r="Q19" s="156">
        <v>-0.88600000000000001</v>
      </c>
      <c r="R19" s="428"/>
      <c r="S19" s="429"/>
      <c r="T19" s="154">
        <v>-0.46800000000000003</v>
      </c>
      <c r="U19" s="154">
        <v>6.0000000000000001E-3</v>
      </c>
      <c r="V19" s="154">
        <v>0.76900000000000002</v>
      </c>
      <c r="W19" s="430"/>
      <c r="X19" s="430"/>
      <c r="Y19" s="430"/>
      <c r="Z19" s="430"/>
      <c r="AA19" s="154">
        <v>-9.8000000000000004E-2</v>
      </c>
      <c r="AB19" s="428" t="s">
        <v>165</v>
      </c>
      <c r="AC19" s="428" t="s">
        <v>165</v>
      </c>
      <c r="AD19" s="431"/>
      <c r="AE19" s="154">
        <v>22.512</v>
      </c>
      <c r="AF19" s="154">
        <v>23.007999999999999</v>
      </c>
      <c r="AG19" s="428" t="s">
        <v>165</v>
      </c>
      <c r="AH19" s="433">
        <v>3.3847570803591984</v>
      </c>
      <c r="AJ19" s="421"/>
      <c r="AP19" s="422"/>
      <c r="AQ19" s="422"/>
      <c r="AR19" s="422"/>
      <c r="AS19" s="422"/>
    </row>
    <row r="20" spans="1:49" s="151" customFormat="1">
      <c r="B20" s="158" t="s">
        <v>75</v>
      </c>
      <c r="C20" s="153">
        <v>8.3190000000000008</v>
      </c>
      <c r="D20" s="153">
        <v>8.39</v>
      </c>
      <c r="E20" s="153">
        <v>6.766</v>
      </c>
      <c r="F20" s="153">
        <v>0.95099999999999996</v>
      </c>
      <c r="G20" s="153">
        <v>0.67300000000000004</v>
      </c>
      <c r="H20" s="153">
        <v>1.6240000000000001</v>
      </c>
      <c r="I20" s="153">
        <v>6.8920000000000003</v>
      </c>
      <c r="J20" s="154"/>
      <c r="K20" s="155" t="s">
        <v>165</v>
      </c>
      <c r="L20" s="156">
        <v>0.54600000000000004</v>
      </c>
      <c r="M20" s="155" t="s">
        <v>165</v>
      </c>
      <c r="N20" s="155" t="s">
        <v>165</v>
      </c>
      <c r="O20" s="155">
        <v>7.0999999999999994E-2</v>
      </c>
      <c r="P20" s="156"/>
      <c r="Q20" s="156">
        <v>-0.88</v>
      </c>
      <c r="R20" s="428"/>
      <c r="S20" s="429"/>
      <c r="T20" s="154">
        <v>-0.52</v>
      </c>
      <c r="U20" s="154">
        <v>7.0999999999999994E-2</v>
      </c>
      <c r="V20" s="154">
        <v>0.79300000000000004</v>
      </c>
      <c r="W20" s="430"/>
      <c r="X20" s="430"/>
      <c r="Y20" s="430"/>
      <c r="Z20" s="430"/>
      <c r="AA20" s="154">
        <v>-0.17</v>
      </c>
      <c r="AB20" s="428" t="s">
        <v>165</v>
      </c>
      <c r="AC20" s="428" t="s">
        <v>165</v>
      </c>
      <c r="AD20" s="431"/>
      <c r="AE20" s="154">
        <v>23.338999999999999</v>
      </c>
      <c r="AF20" s="154">
        <v>23.962</v>
      </c>
      <c r="AG20" s="428" t="s">
        <v>165</v>
      </c>
      <c r="AH20" s="433">
        <v>3.4998848722081504</v>
      </c>
      <c r="AJ20" s="421"/>
      <c r="AP20" s="422"/>
      <c r="AQ20" s="422"/>
      <c r="AR20" s="422"/>
      <c r="AS20" s="422"/>
    </row>
    <row r="21" spans="1:49" s="151" customFormat="1">
      <c r="B21" s="158" t="s">
        <v>78</v>
      </c>
      <c r="C21" s="153">
        <v>8.3719999999999999</v>
      </c>
      <c r="D21" s="153">
        <v>8.9410000000000007</v>
      </c>
      <c r="E21" s="153">
        <v>7.2320000000000002</v>
      </c>
      <c r="F21" s="153">
        <v>1.024</v>
      </c>
      <c r="G21" s="153">
        <v>0.68500000000000005</v>
      </c>
      <c r="H21" s="153">
        <v>1.7090000000000001</v>
      </c>
      <c r="I21" s="153">
        <v>7.0720000000000001</v>
      </c>
      <c r="J21" s="154"/>
      <c r="K21" s="155" t="s">
        <v>165</v>
      </c>
      <c r="L21" s="156">
        <v>0.36299999999999999</v>
      </c>
      <c r="M21" s="155" t="s">
        <v>165</v>
      </c>
      <c r="N21" s="155" t="s">
        <v>165</v>
      </c>
      <c r="O21" s="155">
        <v>0.56899999999999995</v>
      </c>
      <c r="P21" s="156"/>
      <c r="Q21" s="156">
        <v>-0.45500000000000002</v>
      </c>
      <c r="R21" s="428"/>
      <c r="S21" s="429"/>
      <c r="T21" s="154">
        <v>-0.28199999999999997</v>
      </c>
      <c r="U21" s="154">
        <v>0.56899999999999995</v>
      </c>
      <c r="V21" s="154">
        <v>0.81899999999999995</v>
      </c>
      <c r="W21" s="430"/>
      <c r="X21" s="430"/>
      <c r="Y21" s="430"/>
      <c r="Z21" s="430"/>
      <c r="AA21" s="154">
        <v>5.7000000000000002E-2</v>
      </c>
      <c r="AB21" s="428" t="s">
        <v>165</v>
      </c>
      <c r="AC21" s="428" t="s">
        <v>165</v>
      </c>
      <c r="AD21" s="431"/>
      <c r="AE21" s="154">
        <v>24.878</v>
      </c>
      <c r="AF21" s="154">
        <v>25.795999999999999</v>
      </c>
      <c r="AG21" s="428" t="s">
        <v>165</v>
      </c>
      <c r="AH21" s="433">
        <v>3.4998848722081504</v>
      </c>
      <c r="AJ21" s="421"/>
      <c r="AP21" s="422"/>
      <c r="AQ21" s="422"/>
      <c r="AR21" s="422"/>
      <c r="AS21" s="422"/>
    </row>
    <row r="22" spans="1:49" s="151" customFormat="1">
      <c r="B22" s="158" t="s">
        <v>81</v>
      </c>
      <c r="C22" s="153">
        <v>8.9130000000000003</v>
      </c>
      <c r="D22" s="153">
        <v>9.5749999999999993</v>
      </c>
      <c r="E22" s="153">
        <v>7.7670000000000003</v>
      </c>
      <c r="F22" s="153">
        <v>1.0660000000000001</v>
      </c>
      <c r="G22" s="153">
        <v>0.74199999999999999</v>
      </c>
      <c r="H22" s="153">
        <v>1.8080000000000001</v>
      </c>
      <c r="I22" s="153">
        <v>7.4290000000000003</v>
      </c>
      <c r="J22" s="154"/>
      <c r="K22" s="155" t="s">
        <v>165</v>
      </c>
      <c r="L22" s="156">
        <v>0.36699999999999999</v>
      </c>
      <c r="M22" s="155" t="s">
        <v>165</v>
      </c>
      <c r="N22" s="155" t="s">
        <v>165</v>
      </c>
      <c r="O22" s="155">
        <v>0.66200000000000003</v>
      </c>
      <c r="P22" s="156"/>
      <c r="Q22" s="156">
        <v>-0.40400000000000003</v>
      </c>
      <c r="R22" s="428"/>
      <c r="S22" s="429"/>
      <c r="T22" s="154">
        <v>-0.21099999999999999</v>
      </c>
      <c r="U22" s="154">
        <v>0.66200000000000003</v>
      </c>
      <c r="V22" s="154">
        <v>0.88700000000000001</v>
      </c>
      <c r="W22" s="430"/>
      <c r="X22" s="430"/>
      <c r="Y22" s="430"/>
      <c r="Z22" s="430"/>
      <c r="AA22" s="154">
        <v>0.16800000000000001</v>
      </c>
      <c r="AB22" s="428" t="s">
        <v>165</v>
      </c>
      <c r="AC22" s="428" t="s">
        <v>165</v>
      </c>
      <c r="AD22" s="431"/>
      <c r="AE22" s="154">
        <v>26.643999999999998</v>
      </c>
      <c r="AF22" s="154">
        <v>27.588000000000001</v>
      </c>
      <c r="AG22" s="428" t="s">
        <v>165</v>
      </c>
      <c r="AH22" s="433">
        <v>3.5459359889477322</v>
      </c>
      <c r="AJ22" s="421"/>
      <c r="AP22" s="422"/>
      <c r="AQ22" s="422"/>
      <c r="AR22" s="422"/>
      <c r="AS22" s="422"/>
    </row>
    <row r="23" spans="1:49" s="151" customFormat="1">
      <c r="B23" s="158" t="s">
        <v>84</v>
      </c>
      <c r="C23" s="153">
        <v>9.98</v>
      </c>
      <c r="D23" s="153">
        <v>10.59</v>
      </c>
      <c r="E23" s="153">
        <v>8.4860000000000007</v>
      </c>
      <c r="F23" s="153">
        <v>1.2390000000000001</v>
      </c>
      <c r="G23" s="153">
        <v>0.86499999999999999</v>
      </c>
      <c r="H23" s="153">
        <v>2.1040000000000001</v>
      </c>
      <c r="I23" s="153">
        <v>8.4</v>
      </c>
      <c r="J23" s="154"/>
      <c r="K23" s="155" t="s">
        <v>165</v>
      </c>
      <c r="L23" s="156">
        <v>0.50800000000000001</v>
      </c>
      <c r="M23" s="155" t="s">
        <v>165</v>
      </c>
      <c r="N23" s="155" t="s">
        <v>165</v>
      </c>
      <c r="O23" s="155">
        <v>0.61</v>
      </c>
      <c r="P23" s="156"/>
      <c r="Q23" s="156">
        <v>-0.629</v>
      </c>
      <c r="R23" s="428"/>
      <c r="S23" s="429"/>
      <c r="T23" s="154">
        <v>-0.47</v>
      </c>
      <c r="U23" s="154">
        <v>0.61</v>
      </c>
      <c r="V23" s="154">
        <v>0.94899999999999995</v>
      </c>
      <c r="W23" s="430"/>
      <c r="X23" s="430"/>
      <c r="Y23" s="430"/>
      <c r="Z23" s="430"/>
      <c r="AA23" s="154">
        <v>4.7E-2</v>
      </c>
      <c r="AB23" s="428" t="s">
        <v>165</v>
      </c>
      <c r="AC23" s="428" t="s">
        <v>165</v>
      </c>
      <c r="AD23" s="431"/>
      <c r="AE23" s="154">
        <v>28.146999999999998</v>
      </c>
      <c r="AF23" s="154">
        <v>28.849</v>
      </c>
      <c r="AG23" s="428" t="s">
        <v>165</v>
      </c>
      <c r="AH23" s="433">
        <v>3.7071148975362656</v>
      </c>
      <c r="AJ23" s="421"/>
      <c r="AP23" s="422"/>
      <c r="AQ23" s="422"/>
      <c r="AR23" s="422"/>
      <c r="AS23" s="422"/>
    </row>
    <row r="24" spans="1:49" s="151" customFormat="1">
      <c r="B24" s="158" t="s">
        <v>86</v>
      </c>
      <c r="C24" s="153">
        <v>10.449</v>
      </c>
      <c r="D24" s="153">
        <v>10.987</v>
      </c>
      <c r="E24" s="153">
        <v>8.8079999999999998</v>
      </c>
      <c r="F24" s="153">
        <v>1.258</v>
      </c>
      <c r="G24" s="153">
        <v>0.92100000000000004</v>
      </c>
      <c r="H24" s="153">
        <v>2.1789999999999998</v>
      </c>
      <c r="I24" s="153">
        <v>8.7309999999999999</v>
      </c>
      <c r="J24" s="154"/>
      <c r="K24" s="155" t="s">
        <v>165</v>
      </c>
      <c r="L24" s="156">
        <v>0.55000000000000004</v>
      </c>
      <c r="M24" s="155" t="s">
        <v>165</v>
      </c>
      <c r="N24" s="155" t="s">
        <v>165</v>
      </c>
      <c r="O24" s="155">
        <v>0.53800000000000003</v>
      </c>
      <c r="P24" s="156"/>
      <c r="Q24" s="156">
        <v>-0.72</v>
      </c>
      <c r="R24" s="428"/>
      <c r="S24" s="429"/>
      <c r="T24" s="154">
        <v>-0.38400000000000001</v>
      </c>
      <c r="U24" s="154">
        <v>0.64600000000000002</v>
      </c>
      <c r="V24" s="154">
        <v>0.93500000000000005</v>
      </c>
      <c r="W24" s="430"/>
      <c r="X24" s="430"/>
      <c r="Y24" s="430"/>
      <c r="Z24" s="430"/>
      <c r="AA24" s="154">
        <v>6.7000000000000004E-2</v>
      </c>
      <c r="AB24" s="428" t="s">
        <v>165</v>
      </c>
      <c r="AC24" s="428" t="s">
        <v>165</v>
      </c>
      <c r="AD24" s="431"/>
      <c r="AE24" s="154">
        <v>29.457000000000001</v>
      </c>
      <c r="AF24" s="154">
        <v>30.39</v>
      </c>
      <c r="AG24" s="428" t="s">
        <v>165</v>
      </c>
      <c r="AH24" s="433">
        <v>3.799217131015427</v>
      </c>
      <c r="AJ24" s="421"/>
      <c r="AP24" s="422"/>
      <c r="AQ24" s="422"/>
      <c r="AR24" s="422"/>
      <c r="AS24" s="422"/>
    </row>
    <row r="25" spans="1:49" s="151" customFormat="1">
      <c r="B25" s="158" t="s">
        <v>88</v>
      </c>
      <c r="C25" s="153">
        <v>11.055999999999999</v>
      </c>
      <c r="D25" s="153">
        <v>11.919</v>
      </c>
      <c r="E25" s="153">
        <v>9.15</v>
      </c>
      <c r="F25" s="153">
        <v>1.7669999999999999</v>
      </c>
      <c r="G25" s="153">
        <v>1.002</v>
      </c>
      <c r="H25" s="153">
        <v>2.7690000000000001</v>
      </c>
      <c r="I25" s="153">
        <v>9.16</v>
      </c>
      <c r="J25" s="154"/>
      <c r="K25" s="155" t="s">
        <v>165</v>
      </c>
      <c r="L25" s="156">
        <v>0.28899999999999998</v>
      </c>
      <c r="M25" s="155" t="s">
        <v>165</v>
      </c>
      <c r="N25" s="155" t="s">
        <v>165</v>
      </c>
      <c r="O25" s="155">
        <v>0.86299999999999999</v>
      </c>
      <c r="P25" s="156"/>
      <c r="Q25" s="156">
        <v>-0.90400000000000003</v>
      </c>
      <c r="R25" s="428"/>
      <c r="S25" s="429"/>
      <c r="T25" s="154">
        <v>0.30299999999999999</v>
      </c>
      <c r="U25" s="154">
        <v>0.98899999999999999</v>
      </c>
      <c r="V25" s="154">
        <v>0.98399999999999999</v>
      </c>
      <c r="W25" s="430"/>
      <c r="X25" s="430"/>
      <c r="Y25" s="430"/>
      <c r="Z25" s="430"/>
      <c r="AA25" s="154">
        <v>0.77300000000000002</v>
      </c>
      <c r="AB25" s="428" t="s">
        <v>165</v>
      </c>
      <c r="AC25" s="428" t="s">
        <v>165</v>
      </c>
      <c r="AD25" s="431"/>
      <c r="AE25" s="154">
        <v>31.928999999999998</v>
      </c>
      <c r="AF25" s="154">
        <v>33.348999999999997</v>
      </c>
      <c r="AG25" s="428" t="s">
        <v>165</v>
      </c>
      <c r="AH25" s="433">
        <v>3.8682938061247985</v>
      </c>
      <c r="AJ25" s="421"/>
      <c r="AP25" s="422"/>
      <c r="AQ25" s="422"/>
      <c r="AR25" s="422"/>
      <c r="AS25" s="422"/>
    </row>
    <row r="26" spans="1:49" s="151" customFormat="1">
      <c r="B26" s="158" t="s">
        <v>89</v>
      </c>
      <c r="C26" s="153">
        <v>12.257</v>
      </c>
      <c r="D26" s="153">
        <v>12.907999999999999</v>
      </c>
      <c r="E26" s="153">
        <v>9.7240000000000002</v>
      </c>
      <c r="F26" s="153">
        <v>2.0960000000000001</v>
      </c>
      <c r="G26" s="153">
        <v>1.0880000000000001</v>
      </c>
      <c r="H26" s="153">
        <v>3.1840000000000002</v>
      </c>
      <c r="I26" s="153">
        <v>10.137</v>
      </c>
      <c r="J26" s="154"/>
      <c r="K26" s="155" t="s">
        <v>165</v>
      </c>
      <c r="L26" s="156">
        <v>0.53900000000000003</v>
      </c>
      <c r="M26" s="155" t="s">
        <v>165</v>
      </c>
      <c r="N26" s="155" t="s">
        <v>165</v>
      </c>
      <c r="O26" s="155">
        <v>0.65100000000000002</v>
      </c>
      <c r="P26" s="156"/>
      <c r="Q26" s="156">
        <v>-1.4450000000000001</v>
      </c>
      <c r="R26" s="428"/>
      <c r="S26" s="429"/>
      <c r="T26" s="154">
        <v>0.32600000000000001</v>
      </c>
      <c r="U26" s="154">
        <v>0.91400000000000003</v>
      </c>
      <c r="V26" s="154">
        <v>0.98599999999999999</v>
      </c>
      <c r="W26" s="430"/>
      <c r="X26" s="430"/>
      <c r="Y26" s="430"/>
      <c r="Z26" s="430"/>
      <c r="AA26" s="154">
        <v>3.1E-2</v>
      </c>
      <c r="AB26" s="428" t="s">
        <v>165</v>
      </c>
      <c r="AC26" s="428" t="s">
        <v>165</v>
      </c>
      <c r="AD26" s="431"/>
      <c r="AE26" s="154">
        <v>34.863999999999997</v>
      </c>
      <c r="AF26" s="154">
        <v>36.173000000000002</v>
      </c>
      <c r="AG26" s="428" t="s">
        <v>165</v>
      </c>
      <c r="AH26" s="433">
        <v>4.0524982730831223</v>
      </c>
      <c r="AJ26" s="421"/>
      <c r="AP26" s="422"/>
      <c r="AQ26" s="422"/>
      <c r="AR26" s="422"/>
      <c r="AS26" s="422"/>
    </row>
    <row r="27" spans="1:49" s="159" customFormat="1" ht="15.75" customHeight="1">
      <c r="B27" s="160" t="s">
        <v>90</v>
      </c>
      <c r="C27" s="153">
        <v>13.846</v>
      </c>
      <c r="D27" s="153">
        <v>14.417</v>
      </c>
      <c r="E27" s="153">
        <v>10.965999999999999</v>
      </c>
      <c r="F27" s="153">
        <v>2.2509999999999999</v>
      </c>
      <c r="G27" s="153">
        <v>1.2</v>
      </c>
      <c r="H27" s="153">
        <v>3.4510000000000001</v>
      </c>
      <c r="I27" s="153">
        <v>11.497999999999999</v>
      </c>
      <c r="J27" s="154"/>
      <c r="K27" s="155" t="s">
        <v>165</v>
      </c>
      <c r="L27" s="156">
        <v>0.66200000000000003</v>
      </c>
      <c r="M27" s="155" t="s">
        <v>165</v>
      </c>
      <c r="N27" s="155" t="s">
        <v>165</v>
      </c>
      <c r="O27" s="155">
        <v>0.57099999999999995</v>
      </c>
      <c r="P27" s="156"/>
      <c r="Q27" s="156">
        <v>-1.68</v>
      </c>
      <c r="R27" s="428"/>
      <c r="S27" s="154"/>
      <c r="T27" s="154">
        <v>0.46899999999999997</v>
      </c>
      <c r="U27" s="154">
        <v>0.92200000000000004</v>
      </c>
      <c r="V27" s="154">
        <v>1.014</v>
      </c>
      <c r="W27" s="153"/>
      <c r="X27" s="153"/>
      <c r="Y27" s="153"/>
      <c r="Z27" s="153"/>
      <c r="AA27" s="154">
        <v>0.45700000000000002</v>
      </c>
      <c r="AB27" s="428" t="s">
        <v>165</v>
      </c>
      <c r="AC27" s="428" t="s">
        <v>165</v>
      </c>
      <c r="AD27" s="431"/>
      <c r="AE27" s="154">
        <v>37.472999999999999</v>
      </c>
      <c r="AF27" s="154">
        <v>38.765999999999998</v>
      </c>
      <c r="AG27" s="428" t="s">
        <v>165</v>
      </c>
      <c r="AH27" s="433">
        <v>4.2597282984112361</v>
      </c>
      <c r="AI27" s="151"/>
      <c r="AJ27" s="434"/>
      <c r="AK27" s="151"/>
      <c r="AL27" s="151"/>
      <c r="AM27" s="435"/>
      <c r="AN27" s="435"/>
      <c r="AO27" s="435"/>
      <c r="AP27" s="436"/>
      <c r="AQ27" s="436"/>
      <c r="AR27" s="436"/>
      <c r="AS27" s="436"/>
      <c r="AT27" s="437"/>
      <c r="AU27" s="151"/>
      <c r="AV27" s="151"/>
      <c r="AW27" s="151"/>
    </row>
    <row r="28" spans="1:49" s="159" customFormat="1" ht="15.75" customHeight="1">
      <c r="B28" s="160" t="s">
        <v>91</v>
      </c>
      <c r="C28" s="153">
        <v>15.037000000000001</v>
      </c>
      <c r="D28" s="153">
        <v>15.994</v>
      </c>
      <c r="E28" s="153">
        <v>11.958</v>
      </c>
      <c r="F28" s="153">
        <v>2.6970000000000001</v>
      </c>
      <c r="G28" s="153">
        <v>1.339</v>
      </c>
      <c r="H28" s="153">
        <v>4.0359999999999996</v>
      </c>
      <c r="I28" s="153">
        <v>12.541</v>
      </c>
      <c r="J28" s="154"/>
      <c r="K28" s="155" t="s">
        <v>165</v>
      </c>
      <c r="L28" s="156">
        <v>0.38</v>
      </c>
      <c r="M28" s="155" t="s">
        <v>165</v>
      </c>
      <c r="N28" s="155" t="s">
        <v>165</v>
      </c>
      <c r="O28" s="155">
        <v>0.95699999999999996</v>
      </c>
      <c r="P28" s="156"/>
      <c r="Q28" s="156">
        <v>-1.74</v>
      </c>
      <c r="R28" s="428"/>
      <c r="S28" s="154"/>
      <c r="T28" s="154">
        <v>0.74299999999999999</v>
      </c>
      <c r="U28" s="154">
        <v>1.1659999999999999</v>
      </c>
      <c r="V28" s="154">
        <v>1.115</v>
      </c>
      <c r="W28" s="153"/>
      <c r="X28" s="153"/>
      <c r="Y28" s="153"/>
      <c r="Z28" s="153"/>
      <c r="AA28" s="154">
        <v>3.2000000000000001E-2</v>
      </c>
      <c r="AB28" s="428" t="s">
        <v>165</v>
      </c>
      <c r="AC28" s="428" t="s">
        <v>165</v>
      </c>
      <c r="AD28" s="431"/>
      <c r="AE28" s="154">
        <v>39.962000000000003</v>
      </c>
      <c r="AF28" s="154">
        <v>41.161000000000001</v>
      </c>
      <c r="AG28" s="428" t="s">
        <v>165</v>
      </c>
      <c r="AH28" s="433">
        <v>4.4899838821091409</v>
      </c>
      <c r="AI28" s="151"/>
      <c r="AJ28" s="434"/>
      <c r="AK28" s="151"/>
      <c r="AL28" s="151"/>
      <c r="AM28" s="435"/>
      <c r="AN28" s="435"/>
      <c r="AO28" s="435"/>
      <c r="AP28" s="438"/>
      <c r="AQ28" s="438"/>
      <c r="AR28" s="438"/>
      <c r="AS28" s="438"/>
      <c r="AT28" s="437"/>
      <c r="AU28" s="151"/>
      <c r="AV28" s="151"/>
      <c r="AW28" s="151"/>
    </row>
    <row r="29" spans="1:49" s="159" customFormat="1" ht="15.75" customHeight="1">
      <c r="B29" s="160" t="s">
        <v>92</v>
      </c>
      <c r="C29" s="153">
        <v>16.614999999999998</v>
      </c>
      <c r="D29" s="153">
        <v>18.251999999999999</v>
      </c>
      <c r="E29" s="153">
        <v>13.419</v>
      </c>
      <c r="F29" s="153">
        <v>3.3860000000000001</v>
      </c>
      <c r="G29" s="153">
        <v>1.4470000000000001</v>
      </c>
      <c r="H29" s="153">
        <v>4.8330000000000002</v>
      </c>
      <c r="I29" s="153">
        <v>13.861000000000001</v>
      </c>
      <c r="J29" s="154"/>
      <c r="K29" s="155" t="s">
        <v>165</v>
      </c>
      <c r="L29" s="156">
        <v>-7.8E-2</v>
      </c>
      <c r="M29" s="155" t="s">
        <v>165</v>
      </c>
      <c r="N29" s="155" t="s">
        <v>165</v>
      </c>
      <c r="O29" s="155">
        <v>1.637</v>
      </c>
      <c r="P29" s="156"/>
      <c r="Q29" s="156">
        <v>-1.7490000000000001</v>
      </c>
      <c r="R29" s="428"/>
      <c r="S29" s="154"/>
      <c r="T29" s="154">
        <v>1.3740000000000001</v>
      </c>
      <c r="U29" s="154">
        <v>2.0209999999999999</v>
      </c>
      <c r="V29" s="154">
        <v>1.224</v>
      </c>
      <c r="W29" s="153"/>
      <c r="X29" s="153"/>
      <c r="Y29" s="153"/>
      <c r="Z29" s="153"/>
      <c r="AA29" s="154">
        <v>0.63100000000000001</v>
      </c>
      <c r="AB29" s="428" t="s">
        <v>165</v>
      </c>
      <c r="AC29" s="428" t="s">
        <v>165</v>
      </c>
      <c r="AD29" s="431"/>
      <c r="AE29" s="154">
        <v>42.52</v>
      </c>
      <c r="AF29" s="154">
        <v>44.405000000000001</v>
      </c>
      <c r="AG29" s="428" t="s">
        <v>165</v>
      </c>
      <c r="AH29" s="433">
        <v>4.6281372323278847</v>
      </c>
      <c r="AI29" s="151"/>
      <c r="AJ29" s="434"/>
      <c r="AK29" s="151"/>
      <c r="AL29" s="151"/>
      <c r="AM29" s="435"/>
      <c r="AN29" s="435"/>
      <c r="AO29" s="435"/>
      <c r="AP29" s="438"/>
      <c r="AQ29" s="438"/>
      <c r="AR29" s="438"/>
      <c r="AS29" s="438"/>
      <c r="AT29" s="437"/>
      <c r="AU29" s="151"/>
      <c r="AV29" s="151"/>
      <c r="AW29" s="151"/>
    </row>
    <row r="30" spans="1:49" s="159" customFormat="1" ht="15.75" customHeight="1">
      <c r="B30" s="160" t="s">
        <v>93</v>
      </c>
      <c r="C30" s="153">
        <v>19.082999999999998</v>
      </c>
      <c r="D30" s="153">
        <v>19.353000000000002</v>
      </c>
      <c r="E30" s="153">
        <v>14.465</v>
      </c>
      <c r="F30" s="153">
        <v>3.2320000000000002</v>
      </c>
      <c r="G30" s="153">
        <v>1.6559999999999999</v>
      </c>
      <c r="H30" s="153">
        <v>4.8879999999999999</v>
      </c>
      <c r="I30" s="153">
        <v>15.814</v>
      </c>
      <c r="J30" s="154"/>
      <c r="K30" s="155" t="s">
        <v>165</v>
      </c>
      <c r="L30" s="156">
        <v>1.3879999999999999</v>
      </c>
      <c r="M30" s="155" t="s">
        <v>165</v>
      </c>
      <c r="N30" s="155" t="s">
        <v>165</v>
      </c>
      <c r="O30" s="155">
        <v>0.27</v>
      </c>
      <c r="P30" s="156"/>
      <c r="Q30" s="156">
        <v>-2.9620000000000002</v>
      </c>
      <c r="R30" s="428"/>
      <c r="S30" s="154"/>
      <c r="T30" s="154">
        <v>-0.29199999999999998</v>
      </c>
      <c r="U30" s="154">
        <v>0.376</v>
      </c>
      <c r="V30" s="154">
        <v>1.302</v>
      </c>
      <c r="W30" s="153"/>
      <c r="X30" s="153"/>
      <c r="Y30" s="153"/>
      <c r="Z30" s="153"/>
      <c r="AA30" s="154">
        <v>-0.313</v>
      </c>
      <c r="AB30" s="428" t="s">
        <v>165</v>
      </c>
      <c r="AC30" s="428" t="s">
        <v>165</v>
      </c>
      <c r="AD30" s="431"/>
      <c r="AE30" s="154">
        <v>46.779000000000003</v>
      </c>
      <c r="AF30" s="154">
        <v>48.709000000000003</v>
      </c>
      <c r="AG30" s="428" t="s">
        <v>165</v>
      </c>
      <c r="AH30" s="433">
        <v>4.8583928160257885</v>
      </c>
      <c r="AI30" s="151"/>
      <c r="AJ30" s="434"/>
      <c r="AK30" s="151"/>
      <c r="AL30" s="151"/>
      <c r="AM30" s="435"/>
      <c r="AN30" s="435"/>
      <c r="AO30" s="435"/>
      <c r="AP30" s="438"/>
      <c r="AQ30" s="438"/>
      <c r="AR30" s="438"/>
      <c r="AS30" s="438"/>
      <c r="AT30" s="437"/>
      <c r="AU30" s="151"/>
      <c r="AV30" s="151"/>
      <c r="AW30" s="151"/>
    </row>
    <row r="31" spans="1:49" s="159" customFormat="1" ht="15.75" customHeight="1">
      <c r="B31" s="160" t="s">
        <v>94</v>
      </c>
      <c r="C31" s="153">
        <v>21.279</v>
      </c>
      <c r="D31" s="153">
        <v>20.407</v>
      </c>
      <c r="E31" s="153">
        <v>15.404999999999999</v>
      </c>
      <c r="F31" s="153">
        <v>3.137</v>
      </c>
      <c r="G31" s="153">
        <v>1.865</v>
      </c>
      <c r="H31" s="153">
        <v>5.0019999999999998</v>
      </c>
      <c r="I31" s="153">
        <v>17.863</v>
      </c>
      <c r="J31" s="154"/>
      <c r="K31" s="155" t="s">
        <v>165</v>
      </c>
      <c r="L31" s="156">
        <v>2.6139999999999999</v>
      </c>
      <c r="M31" s="155" t="s">
        <v>165</v>
      </c>
      <c r="N31" s="155" t="s">
        <v>165</v>
      </c>
      <c r="O31" s="155">
        <v>-0.872</v>
      </c>
      <c r="P31" s="156"/>
      <c r="Q31" s="156">
        <v>-4.0090000000000003</v>
      </c>
      <c r="R31" s="428"/>
      <c r="S31" s="154"/>
      <c r="T31" s="154">
        <v>-1.081</v>
      </c>
      <c r="U31" s="154">
        <v>-0.76800000000000002</v>
      </c>
      <c r="V31" s="154">
        <v>1.3140000000000001</v>
      </c>
      <c r="W31" s="153"/>
      <c r="X31" s="153"/>
      <c r="Y31" s="153"/>
      <c r="Z31" s="153"/>
      <c r="AA31" s="154">
        <v>-0.189</v>
      </c>
      <c r="AB31" s="428" t="s">
        <v>165</v>
      </c>
      <c r="AC31" s="428" t="s">
        <v>165</v>
      </c>
      <c r="AD31" s="431"/>
      <c r="AE31" s="154">
        <v>50.856000000000002</v>
      </c>
      <c r="AF31" s="154">
        <v>54.103999999999999</v>
      </c>
      <c r="AG31" s="428" t="s">
        <v>165</v>
      </c>
      <c r="AH31" s="433">
        <v>5.2268017499424362</v>
      </c>
      <c r="AI31" s="151"/>
      <c r="AJ31" s="434"/>
      <c r="AK31" s="151"/>
      <c r="AL31" s="151"/>
      <c r="AM31" s="435"/>
      <c r="AN31" s="435"/>
      <c r="AO31" s="435"/>
      <c r="AP31" s="438"/>
      <c r="AQ31" s="438"/>
      <c r="AR31" s="438"/>
      <c r="AS31" s="438"/>
      <c r="AT31" s="437"/>
      <c r="AU31" s="151"/>
      <c r="AV31" s="151"/>
      <c r="AW31" s="151"/>
    </row>
    <row r="32" spans="1:49">
      <c r="A32" s="161"/>
      <c r="B32" s="162" t="s">
        <v>95</v>
      </c>
      <c r="C32" s="153">
        <v>23.117000000000001</v>
      </c>
      <c r="D32" s="153">
        <v>22.794</v>
      </c>
      <c r="E32" s="153">
        <v>17.05</v>
      </c>
      <c r="F32" s="153">
        <v>3.6240000000000001</v>
      </c>
      <c r="G32" s="153">
        <v>2.12</v>
      </c>
      <c r="H32" s="153">
        <v>5.7439999999999998</v>
      </c>
      <c r="I32" s="153">
        <v>19.457000000000001</v>
      </c>
      <c r="J32" s="163"/>
      <c r="K32" s="155" t="s">
        <v>165</v>
      </c>
      <c r="L32" s="156">
        <v>2.1080000000000001</v>
      </c>
      <c r="M32" s="155" t="s">
        <v>165</v>
      </c>
      <c r="N32" s="155" t="s">
        <v>165</v>
      </c>
      <c r="O32" s="155">
        <v>-0.32300000000000001</v>
      </c>
      <c r="P32" s="156"/>
      <c r="Q32" s="156">
        <v>-3.9470000000000001</v>
      </c>
      <c r="R32" s="428"/>
      <c r="S32" s="439"/>
      <c r="T32" s="154">
        <v>-0.13300000000000001</v>
      </c>
      <c r="U32" s="154">
        <v>0.65500000000000003</v>
      </c>
      <c r="V32" s="154">
        <v>1.3440000000000001</v>
      </c>
      <c r="W32" s="164"/>
      <c r="X32" s="164"/>
      <c r="Y32" s="164"/>
      <c r="Z32" s="164"/>
      <c r="AA32" s="154">
        <v>-1.1080000000000001</v>
      </c>
      <c r="AB32" s="428" t="s">
        <v>165</v>
      </c>
      <c r="AC32" s="428" t="s">
        <v>165</v>
      </c>
      <c r="AD32" s="431"/>
      <c r="AE32" s="154">
        <v>57.738999999999997</v>
      </c>
      <c r="AF32" s="154">
        <v>61.179000000000002</v>
      </c>
      <c r="AG32" s="428" t="s">
        <v>165</v>
      </c>
      <c r="AH32" s="433">
        <v>5.7103384757080349</v>
      </c>
      <c r="AJ32" s="434"/>
      <c r="AM32" s="435"/>
      <c r="AN32" s="435"/>
      <c r="AO32" s="435"/>
      <c r="AP32" s="438"/>
      <c r="AQ32" s="438"/>
      <c r="AR32" s="438"/>
      <c r="AS32" s="438"/>
      <c r="AT32" s="437"/>
    </row>
    <row r="33" spans="1:46">
      <c r="A33" s="161"/>
      <c r="B33" s="162" t="s">
        <v>96</v>
      </c>
      <c r="C33" s="153">
        <v>24.78</v>
      </c>
      <c r="D33" s="153">
        <v>25.414000000000001</v>
      </c>
      <c r="E33" s="153">
        <v>19.495000000000001</v>
      </c>
      <c r="F33" s="153">
        <v>3.47</v>
      </c>
      <c r="G33" s="153">
        <v>2.4489999999999998</v>
      </c>
      <c r="H33" s="153">
        <v>5.9189999999999996</v>
      </c>
      <c r="I33" s="153">
        <v>20.707999999999998</v>
      </c>
      <c r="J33" s="163"/>
      <c r="K33" s="155" t="s">
        <v>165</v>
      </c>
      <c r="L33" s="156">
        <v>1.276</v>
      </c>
      <c r="M33" s="155" t="s">
        <v>165</v>
      </c>
      <c r="N33" s="155" t="s">
        <v>165</v>
      </c>
      <c r="O33" s="155">
        <v>0.63400000000000001</v>
      </c>
      <c r="P33" s="156"/>
      <c r="Q33" s="156">
        <v>-2.8359999999999999</v>
      </c>
      <c r="R33" s="428"/>
      <c r="S33" s="156"/>
      <c r="T33" s="154">
        <v>0.48799999999999999</v>
      </c>
      <c r="U33" s="154">
        <v>0.85</v>
      </c>
      <c r="V33" s="154">
        <v>1.544</v>
      </c>
      <c r="W33" s="164"/>
      <c r="X33" s="164"/>
      <c r="Y33" s="164"/>
      <c r="Z33" s="164"/>
      <c r="AA33" s="154">
        <v>-0.40699999999999997</v>
      </c>
      <c r="AB33" s="428" t="s">
        <v>165</v>
      </c>
      <c r="AC33" s="428" t="s">
        <v>165</v>
      </c>
      <c r="AD33" s="431"/>
      <c r="AE33" s="154">
        <v>64.590999999999994</v>
      </c>
      <c r="AF33" s="154">
        <v>68.144999999999996</v>
      </c>
      <c r="AG33" s="428" t="s">
        <v>165</v>
      </c>
      <c r="AH33" s="433">
        <v>6.1247985263642644</v>
      </c>
      <c r="AJ33" s="434"/>
      <c r="AM33" s="435"/>
      <c r="AN33" s="435"/>
      <c r="AO33" s="435"/>
      <c r="AP33" s="438"/>
      <c r="AQ33" s="438"/>
      <c r="AR33" s="438"/>
      <c r="AS33" s="438"/>
      <c r="AT33" s="437"/>
    </row>
    <row r="34" spans="1:46">
      <c r="A34" s="161"/>
      <c r="B34" s="162" t="s">
        <v>97</v>
      </c>
      <c r="C34" s="153">
        <v>26.524000000000001</v>
      </c>
      <c r="D34" s="153">
        <v>28.437000000000001</v>
      </c>
      <c r="E34" s="153">
        <v>22.036000000000001</v>
      </c>
      <c r="F34" s="153">
        <v>3.6339999999999999</v>
      </c>
      <c r="G34" s="153">
        <v>2.7669999999999999</v>
      </c>
      <c r="H34" s="153">
        <v>6.4009999999999998</v>
      </c>
      <c r="I34" s="153">
        <v>22.053000000000001</v>
      </c>
      <c r="J34" s="163"/>
      <c r="K34" s="155" t="s">
        <v>165</v>
      </c>
      <c r="L34" s="156">
        <v>0.11</v>
      </c>
      <c r="M34" s="155" t="s">
        <v>165</v>
      </c>
      <c r="N34" s="155" t="s">
        <v>165</v>
      </c>
      <c r="O34" s="155">
        <v>1.913</v>
      </c>
      <c r="P34" s="156"/>
      <c r="Q34" s="156">
        <v>-1.7210000000000001</v>
      </c>
      <c r="R34" s="428"/>
      <c r="S34" s="156"/>
      <c r="T34" s="154">
        <v>1.9079999999999999</v>
      </c>
      <c r="U34" s="154">
        <v>2.4489999999999998</v>
      </c>
      <c r="V34" s="154">
        <v>1.726</v>
      </c>
      <c r="W34" s="164"/>
      <c r="X34" s="164"/>
      <c r="Y34" s="164"/>
      <c r="Z34" s="164"/>
      <c r="AA34" s="154">
        <v>1.4530000000000001</v>
      </c>
      <c r="AB34" s="428" t="s">
        <v>165</v>
      </c>
      <c r="AC34" s="428" t="s">
        <v>165</v>
      </c>
      <c r="AD34" s="431"/>
      <c r="AE34" s="154">
        <v>73.941999999999993</v>
      </c>
      <c r="AF34" s="154">
        <v>79.236999999999995</v>
      </c>
      <c r="AG34" s="163">
        <v>2.5446863580414503</v>
      </c>
      <c r="AH34" s="433">
        <v>6.6774119272392349</v>
      </c>
      <c r="AI34" s="165"/>
      <c r="AJ34" s="434"/>
      <c r="AM34" s="435"/>
      <c r="AN34" s="435"/>
      <c r="AO34" s="435"/>
      <c r="AP34" s="438"/>
      <c r="AQ34" s="438"/>
      <c r="AR34" s="438"/>
      <c r="AS34" s="438"/>
      <c r="AT34" s="437"/>
    </row>
    <row r="35" spans="1:46">
      <c r="A35" s="161"/>
      <c r="B35" s="162" t="s">
        <v>98</v>
      </c>
      <c r="C35" s="153">
        <v>29.974</v>
      </c>
      <c r="D35" s="153">
        <v>33.356999999999999</v>
      </c>
      <c r="E35" s="153">
        <v>25.684000000000001</v>
      </c>
      <c r="F35" s="153">
        <v>4.3449999999999998</v>
      </c>
      <c r="G35" s="153">
        <v>3.3279999999999998</v>
      </c>
      <c r="H35" s="153">
        <v>7.673</v>
      </c>
      <c r="I35" s="153">
        <v>24.687999999999999</v>
      </c>
      <c r="J35" s="163"/>
      <c r="K35" s="155" t="s">
        <v>165</v>
      </c>
      <c r="L35" s="156">
        <v>-0.871</v>
      </c>
      <c r="M35" s="155" t="s">
        <v>165</v>
      </c>
      <c r="N35" s="155" t="s">
        <v>165</v>
      </c>
      <c r="O35" s="155">
        <v>3.383</v>
      </c>
      <c r="P35" s="156"/>
      <c r="Q35" s="156">
        <v>-0.96199999999999997</v>
      </c>
      <c r="R35" s="428"/>
      <c r="S35" s="156"/>
      <c r="T35" s="154">
        <v>2.1349999999999998</v>
      </c>
      <c r="U35" s="154">
        <v>4.3710000000000004</v>
      </c>
      <c r="V35" s="154">
        <v>2.0169999999999999</v>
      </c>
      <c r="W35" s="164"/>
      <c r="X35" s="164"/>
      <c r="Y35" s="164"/>
      <c r="Z35" s="164"/>
      <c r="AA35" s="154">
        <v>3.0339999999999998</v>
      </c>
      <c r="AB35" s="428" t="s">
        <v>165</v>
      </c>
      <c r="AC35" s="428" t="s">
        <v>165</v>
      </c>
      <c r="AD35" s="431"/>
      <c r="AE35" s="154">
        <v>82.870999999999995</v>
      </c>
      <c r="AF35" s="154">
        <v>88.838999999999999</v>
      </c>
      <c r="AG35" s="163">
        <v>6.5394315949810444</v>
      </c>
      <c r="AH35" s="433">
        <v>7.2530508864839955</v>
      </c>
      <c r="AI35" s="165"/>
      <c r="AJ35" s="434"/>
      <c r="AM35" s="435"/>
      <c r="AN35" s="435"/>
      <c r="AO35" s="435"/>
      <c r="AP35" s="438"/>
      <c r="AQ35" s="438"/>
      <c r="AR35" s="438"/>
      <c r="AS35" s="438"/>
      <c r="AT35" s="437"/>
    </row>
    <row r="36" spans="1:46">
      <c r="B36" s="162" t="s">
        <v>99</v>
      </c>
      <c r="C36" s="153">
        <v>38.302999999999997</v>
      </c>
      <c r="D36" s="153">
        <v>43.895000000000003</v>
      </c>
      <c r="E36" s="153">
        <v>34.139000000000003</v>
      </c>
      <c r="F36" s="153">
        <v>5.4260000000000002</v>
      </c>
      <c r="G36" s="153">
        <v>4.33</v>
      </c>
      <c r="H36" s="153">
        <v>9.7560000000000002</v>
      </c>
      <c r="I36" s="153">
        <v>31.902000000000001</v>
      </c>
      <c r="J36" s="163"/>
      <c r="K36" s="155" t="s">
        <v>165</v>
      </c>
      <c r="L36" s="156">
        <v>-2.2549999999999999</v>
      </c>
      <c r="M36" s="155" t="s">
        <v>165</v>
      </c>
      <c r="N36" s="155" t="s">
        <v>165</v>
      </c>
      <c r="O36" s="155">
        <v>5.5919999999999996</v>
      </c>
      <c r="P36" s="440"/>
      <c r="Q36" s="156">
        <v>0.16600000000000001</v>
      </c>
      <c r="R36" s="428"/>
      <c r="S36" s="440"/>
      <c r="T36" s="154">
        <v>5.0940000000000003</v>
      </c>
      <c r="U36" s="154">
        <v>7.9870000000000001</v>
      </c>
      <c r="V36" s="154">
        <v>2.3719999999999999</v>
      </c>
      <c r="W36" s="164"/>
      <c r="X36" s="164">
        <v>52.1</v>
      </c>
      <c r="Y36" s="164"/>
      <c r="Z36" s="164"/>
      <c r="AA36" s="154">
        <v>3.371</v>
      </c>
      <c r="AB36" s="428" t="s">
        <v>165</v>
      </c>
      <c r="AC36" s="163">
        <v>53.67</v>
      </c>
      <c r="AD36" s="431"/>
      <c r="AE36" s="154">
        <v>98.191999999999993</v>
      </c>
      <c r="AF36" s="154">
        <v>109.117</v>
      </c>
      <c r="AG36" s="163">
        <v>3.1047807042479647</v>
      </c>
      <c r="AH36" s="433">
        <v>8.7266866221505861</v>
      </c>
      <c r="AI36" s="165"/>
      <c r="AJ36" s="434"/>
      <c r="AM36" s="435"/>
      <c r="AN36" s="435"/>
      <c r="AO36" s="435"/>
      <c r="AP36" s="438"/>
      <c r="AQ36" s="438"/>
      <c r="AR36" s="438"/>
      <c r="AS36" s="438"/>
      <c r="AT36" s="437"/>
    </row>
    <row r="37" spans="1:46">
      <c r="B37" s="162" t="s">
        <v>100</v>
      </c>
      <c r="C37" s="153">
        <v>48.481999999999999</v>
      </c>
      <c r="D37" s="153">
        <v>56.133000000000003</v>
      </c>
      <c r="E37" s="153">
        <v>43.92</v>
      </c>
      <c r="F37" s="153">
        <v>6.72</v>
      </c>
      <c r="G37" s="153">
        <v>5.4930000000000003</v>
      </c>
      <c r="H37" s="153">
        <v>12.212999999999999</v>
      </c>
      <c r="I37" s="153">
        <v>40.305999999999997</v>
      </c>
      <c r="J37" s="163"/>
      <c r="K37" s="156">
        <v>0.63181963913257</v>
      </c>
      <c r="L37" s="156">
        <v>-3.6219999999999999</v>
      </c>
      <c r="M37" s="156">
        <v>-3.3228196391325699</v>
      </c>
      <c r="N37" s="156">
        <v>7.3518196391325707</v>
      </c>
      <c r="O37" s="155">
        <v>7.6509999999999998</v>
      </c>
      <c r="P37" s="440"/>
      <c r="Q37" s="156">
        <v>0.93100000000000005</v>
      </c>
      <c r="R37" s="428"/>
      <c r="S37" s="440"/>
      <c r="T37" s="154">
        <v>8.7530000000000001</v>
      </c>
      <c r="U37" s="154">
        <v>10.281000000000001</v>
      </c>
      <c r="V37" s="154">
        <v>3.109</v>
      </c>
      <c r="X37" s="164">
        <v>64.7</v>
      </c>
      <c r="Y37" s="164"/>
      <c r="Z37" s="164"/>
      <c r="AA37" s="154">
        <v>5.09</v>
      </c>
      <c r="AB37" s="163">
        <v>4.7908196391325699</v>
      </c>
      <c r="AC37" s="163">
        <v>65.638000000000005</v>
      </c>
      <c r="AD37" s="431"/>
      <c r="AE37" s="154">
        <v>120.84399999999999</v>
      </c>
      <c r="AF37" s="154">
        <v>131.155</v>
      </c>
      <c r="AG37" s="163">
        <v>-1.7370636518415679</v>
      </c>
      <c r="AH37" s="433">
        <v>10.89108910891089</v>
      </c>
      <c r="AI37" s="165"/>
      <c r="AJ37" s="434"/>
      <c r="AM37" s="435"/>
      <c r="AN37" s="435"/>
      <c r="AO37" s="435"/>
      <c r="AP37" s="438"/>
      <c r="AQ37" s="438"/>
      <c r="AR37" s="438"/>
      <c r="AS37" s="438"/>
      <c r="AT37" s="437"/>
    </row>
    <row r="38" spans="1:46">
      <c r="B38" s="162" t="s">
        <v>101</v>
      </c>
      <c r="C38" s="153">
        <v>57.128</v>
      </c>
      <c r="D38" s="153">
        <v>64.132000000000005</v>
      </c>
      <c r="E38" s="153">
        <v>51.265999999999998</v>
      </c>
      <c r="F38" s="153">
        <v>6.399</v>
      </c>
      <c r="G38" s="153">
        <v>6.4669999999999996</v>
      </c>
      <c r="H38" s="153">
        <v>12.866</v>
      </c>
      <c r="I38" s="153">
        <v>46.542999999999999</v>
      </c>
      <c r="J38" s="163"/>
      <c r="K38" s="156">
        <v>-0.34295233912903972</v>
      </c>
      <c r="L38" s="156">
        <v>-1.857</v>
      </c>
      <c r="M38" s="156">
        <v>-0.90904766087096034</v>
      </c>
      <c r="N38" s="156">
        <v>6.0560476608709592</v>
      </c>
      <c r="O38" s="155">
        <v>7.0039999999999996</v>
      </c>
      <c r="P38" s="156"/>
      <c r="Q38" s="156">
        <v>0.60499999999999998</v>
      </c>
      <c r="R38" s="428"/>
      <c r="S38" s="156"/>
      <c r="T38" s="154">
        <v>5.8390000000000004</v>
      </c>
      <c r="U38" s="154">
        <v>8.2460000000000004</v>
      </c>
      <c r="V38" s="154">
        <v>4.0789999999999997</v>
      </c>
      <c r="W38" s="164"/>
      <c r="X38" s="164">
        <v>73.599999999999994</v>
      </c>
      <c r="Y38" s="164"/>
      <c r="Z38" s="164"/>
      <c r="AA38" s="154">
        <v>5.14</v>
      </c>
      <c r="AB38" s="163">
        <v>4.1920476608709603</v>
      </c>
      <c r="AC38" s="163">
        <v>75.991</v>
      </c>
      <c r="AD38" s="431"/>
      <c r="AE38" s="154">
        <v>142.072</v>
      </c>
      <c r="AF38" s="154">
        <v>153.99799999999999</v>
      </c>
      <c r="AG38" s="163">
        <v>-0.63964204746912723</v>
      </c>
      <c r="AH38" s="433">
        <v>12.364724844577479</v>
      </c>
      <c r="AI38" s="165"/>
      <c r="AJ38" s="434"/>
      <c r="AM38" s="435"/>
      <c r="AN38" s="435"/>
      <c r="AO38" s="435"/>
      <c r="AP38" s="438"/>
      <c r="AQ38" s="438"/>
      <c r="AR38" s="438"/>
      <c r="AS38" s="438"/>
      <c r="AT38" s="437"/>
    </row>
    <row r="39" spans="1:46">
      <c r="B39" s="162" t="s">
        <v>102</v>
      </c>
      <c r="C39" s="153">
        <v>63.759</v>
      </c>
      <c r="D39" s="153">
        <v>70.183000000000007</v>
      </c>
      <c r="E39" s="153">
        <v>57.555</v>
      </c>
      <c r="F39" s="153">
        <v>5.2329999999999997</v>
      </c>
      <c r="G39" s="153">
        <v>7.3949999999999996</v>
      </c>
      <c r="H39" s="153">
        <v>12.628</v>
      </c>
      <c r="I39" s="153">
        <v>52.515999999999998</v>
      </c>
      <c r="J39" s="163"/>
      <c r="K39" s="156">
        <v>0.58899442799641555</v>
      </c>
      <c r="L39" s="156">
        <v>-0.53600000000000003</v>
      </c>
      <c r="M39" s="156">
        <v>6.6005572003584437E-2</v>
      </c>
      <c r="N39" s="156">
        <v>5.8219944279964162</v>
      </c>
      <c r="O39" s="155">
        <v>6.4240000000000004</v>
      </c>
      <c r="P39" s="156"/>
      <c r="Q39" s="156">
        <v>1.1910000000000001</v>
      </c>
      <c r="R39" s="428"/>
      <c r="S39" s="156"/>
      <c r="T39" s="154">
        <v>4.6779999999999999</v>
      </c>
      <c r="U39" s="154">
        <v>5.5679999999999996</v>
      </c>
      <c r="V39" s="154">
        <v>4.907</v>
      </c>
      <c r="W39" s="164"/>
      <c r="X39" s="164">
        <v>79.5</v>
      </c>
      <c r="Y39" s="164"/>
      <c r="Z39" s="164"/>
      <c r="AA39" s="154">
        <v>5.3490000000000002</v>
      </c>
      <c r="AB39" s="163">
        <v>4.746994427996416</v>
      </c>
      <c r="AC39" s="163">
        <v>86.356999999999999</v>
      </c>
      <c r="AD39" s="431"/>
      <c r="AE39" s="154">
        <v>166.08699999999999</v>
      </c>
      <c r="AF39" s="154">
        <v>179.35900000000001</v>
      </c>
      <c r="AG39" s="163">
        <v>-0.46907116695174766</v>
      </c>
      <c r="AH39" s="433">
        <v>14.068616163941975</v>
      </c>
      <c r="AI39" s="165"/>
      <c r="AJ39" s="434"/>
      <c r="AM39" s="435"/>
      <c r="AN39" s="435"/>
      <c r="AO39" s="435"/>
      <c r="AP39" s="438"/>
      <c r="AQ39" s="438"/>
      <c r="AR39" s="438"/>
      <c r="AS39" s="438"/>
      <c r="AT39" s="437"/>
    </row>
    <row r="40" spans="1:46">
      <c r="B40" s="162" t="s">
        <v>103</v>
      </c>
      <c r="C40" s="153">
        <v>70.983999999999995</v>
      </c>
      <c r="D40" s="153">
        <v>79.668999999999997</v>
      </c>
      <c r="E40" s="153">
        <v>66.070999999999998</v>
      </c>
      <c r="F40" s="153">
        <v>5.2430000000000003</v>
      </c>
      <c r="G40" s="153">
        <v>8.3550000000000004</v>
      </c>
      <c r="H40" s="153">
        <v>13.598000000000001</v>
      </c>
      <c r="I40" s="153">
        <v>58.432000000000002</v>
      </c>
      <c r="J40" s="163"/>
      <c r="K40" s="156">
        <v>4.7630930705499477</v>
      </c>
      <c r="L40" s="156">
        <v>-2.0270000000000001</v>
      </c>
      <c r="M40" s="156">
        <v>-3.3480930705499472</v>
      </c>
      <c r="N40" s="156">
        <v>10.006093070549946</v>
      </c>
      <c r="O40" s="155">
        <v>8.6850000000000005</v>
      </c>
      <c r="P40" s="156"/>
      <c r="Q40" s="156">
        <v>3.4420000000000002</v>
      </c>
      <c r="R40" s="428"/>
      <c r="S40" s="156"/>
      <c r="T40" s="154">
        <v>7.7549999999999999</v>
      </c>
      <c r="U40" s="154">
        <v>9.0289999999999999</v>
      </c>
      <c r="V40" s="154">
        <v>5.8559999999999999</v>
      </c>
      <c r="W40" s="164"/>
      <c r="X40" s="164">
        <v>88.6</v>
      </c>
      <c r="Y40" s="164"/>
      <c r="Z40" s="164"/>
      <c r="AA40" s="154">
        <v>7.24</v>
      </c>
      <c r="AB40" s="163">
        <v>8.5610930705499477</v>
      </c>
      <c r="AC40" s="163">
        <v>96.730999999999995</v>
      </c>
      <c r="AD40" s="431"/>
      <c r="AE40" s="154">
        <v>192.34100000000001</v>
      </c>
      <c r="AF40" s="154">
        <v>210.03899999999999</v>
      </c>
      <c r="AG40" s="163">
        <v>1.561327335508581</v>
      </c>
      <c r="AH40" s="433">
        <v>15.657379691457518</v>
      </c>
      <c r="AI40" s="165"/>
      <c r="AJ40" s="434"/>
      <c r="AM40" s="435"/>
      <c r="AN40" s="435"/>
      <c r="AO40" s="435"/>
      <c r="AP40" s="438"/>
      <c r="AQ40" s="438"/>
      <c r="AR40" s="438"/>
      <c r="AS40" s="438"/>
      <c r="AT40" s="437"/>
    </row>
    <row r="41" spans="1:46">
      <c r="B41" s="162" t="s">
        <v>104</v>
      </c>
      <c r="C41" s="153">
        <v>86.677000000000007</v>
      </c>
      <c r="D41" s="153">
        <v>95.222999999999999</v>
      </c>
      <c r="E41" s="153">
        <v>79.491</v>
      </c>
      <c r="F41" s="153">
        <v>5.8760000000000003</v>
      </c>
      <c r="G41" s="153">
        <v>9.8559999999999999</v>
      </c>
      <c r="H41" s="153">
        <v>15.731999999999999</v>
      </c>
      <c r="I41" s="153">
        <v>72.543000000000006</v>
      </c>
      <c r="J41" s="163"/>
      <c r="K41" s="156">
        <v>3.2822834320496441</v>
      </c>
      <c r="L41" s="156">
        <v>-0.16200000000000001</v>
      </c>
      <c r="M41" s="156">
        <v>-0.77428343204964389</v>
      </c>
      <c r="N41" s="156">
        <v>9.1582834320496413</v>
      </c>
      <c r="O41" s="155">
        <v>8.5459999999999994</v>
      </c>
      <c r="P41" s="156"/>
      <c r="Q41" s="156">
        <v>2.67</v>
      </c>
      <c r="R41" s="428"/>
      <c r="S41" s="156"/>
      <c r="T41" s="154">
        <v>8.0640000000000001</v>
      </c>
      <c r="U41" s="154">
        <v>9.7230000000000008</v>
      </c>
      <c r="V41" s="154">
        <v>7.5869999999999997</v>
      </c>
      <c r="W41" s="164"/>
      <c r="X41" s="164">
        <v>98.2</v>
      </c>
      <c r="Y41" s="164"/>
      <c r="Z41" s="164"/>
      <c r="AA41" s="154">
        <v>6.0720000000000001</v>
      </c>
      <c r="AB41" s="163">
        <v>6.6842834320496438</v>
      </c>
      <c r="AC41" s="163">
        <v>107.499</v>
      </c>
      <c r="AD41" s="431"/>
      <c r="AE41" s="154">
        <v>232.55699999999999</v>
      </c>
      <c r="AF41" s="154">
        <v>251.26</v>
      </c>
      <c r="AG41" s="163">
        <v>-9.7964602465713146E-2</v>
      </c>
      <c r="AH41" s="433">
        <v>18.328344462353211</v>
      </c>
      <c r="AI41" s="165"/>
      <c r="AJ41" s="434"/>
      <c r="AM41" s="435"/>
      <c r="AN41" s="435"/>
      <c r="AO41" s="435"/>
      <c r="AP41" s="438"/>
      <c r="AQ41" s="438"/>
      <c r="AR41" s="438"/>
      <c r="AS41" s="438"/>
      <c r="AT41" s="437"/>
    </row>
    <row r="42" spans="1:46">
      <c r="B42" s="162" t="s">
        <v>105</v>
      </c>
      <c r="C42" s="153">
        <v>102.98399999999999</v>
      </c>
      <c r="D42" s="153">
        <v>114.521</v>
      </c>
      <c r="E42" s="153">
        <v>96.635999999999996</v>
      </c>
      <c r="F42" s="153">
        <v>6.0179999999999998</v>
      </c>
      <c r="G42" s="153">
        <v>11.867000000000001</v>
      </c>
      <c r="H42" s="153">
        <v>17.885000000000002</v>
      </c>
      <c r="I42" s="153">
        <v>85.908000000000001</v>
      </c>
      <c r="J42" s="163"/>
      <c r="K42" s="156">
        <v>1.6986927876773377</v>
      </c>
      <c r="L42" s="156">
        <v>-1.4890000000000001</v>
      </c>
      <c r="M42" s="156">
        <v>2.3313072123226624</v>
      </c>
      <c r="N42" s="156">
        <v>7.7166927876773368</v>
      </c>
      <c r="O42" s="155">
        <v>11.537000000000001</v>
      </c>
      <c r="P42" s="156"/>
      <c r="Q42" s="156">
        <v>5.5190000000000001</v>
      </c>
      <c r="R42" s="428"/>
      <c r="S42" s="156"/>
      <c r="T42" s="154">
        <v>12.497</v>
      </c>
      <c r="U42" s="154">
        <v>12.266999999999999</v>
      </c>
      <c r="V42" s="154">
        <v>9.1630000000000003</v>
      </c>
      <c r="W42" s="164"/>
      <c r="X42" s="164">
        <v>113.8</v>
      </c>
      <c r="Y42" s="164"/>
      <c r="Z42" s="164"/>
      <c r="AA42" s="154">
        <v>8.9529999999999994</v>
      </c>
      <c r="AB42" s="163">
        <v>5.1326927876773381</v>
      </c>
      <c r="AC42" s="163">
        <v>126.22199999999999</v>
      </c>
      <c r="AD42" s="431"/>
      <c r="AE42" s="154">
        <v>267.548</v>
      </c>
      <c r="AF42" s="154">
        <v>282.41199999999998</v>
      </c>
      <c r="AG42" s="163">
        <v>-2.8166061756407594</v>
      </c>
      <c r="AH42" s="433">
        <v>21.805203776191568</v>
      </c>
      <c r="AI42" s="165"/>
      <c r="AJ42" s="434"/>
      <c r="AM42" s="435"/>
      <c r="AN42" s="435"/>
      <c r="AO42" s="435"/>
      <c r="AP42" s="438"/>
      <c r="AQ42" s="438"/>
      <c r="AR42" s="438"/>
      <c r="AS42" s="438"/>
      <c r="AT42" s="437"/>
    </row>
    <row r="43" spans="1:46">
      <c r="B43" s="162" t="s">
        <v>106</v>
      </c>
      <c r="C43" s="153">
        <v>121.922</v>
      </c>
      <c r="D43" s="153">
        <v>127.92100000000001</v>
      </c>
      <c r="E43" s="153">
        <v>110.587</v>
      </c>
      <c r="F43" s="153">
        <v>4.3680000000000003</v>
      </c>
      <c r="G43" s="153">
        <v>12.965999999999999</v>
      </c>
      <c r="H43" s="153">
        <v>17.334</v>
      </c>
      <c r="I43" s="153">
        <v>101.48</v>
      </c>
      <c r="J43" s="163"/>
      <c r="K43" s="156">
        <v>-4.776432739527694</v>
      </c>
      <c r="L43" s="156">
        <v>5.7460000000000004</v>
      </c>
      <c r="M43" s="156">
        <v>12.153432739527696</v>
      </c>
      <c r="N43" s="156">
        <v>-0.40843273952769327</v>
      </c>
      <c r="O43" s="155">
        <v>5.9989999999999997</v>
      </c>
      <c r="P43" s="156"/>
      <c r="Q43" s="156">
        <v>1.631</v>
      </c>
      <c r="R43" s="428"/>
      <c r="S43" s="156"/>
      <c r="T43" s="154">
        <v>7.6349999999999998</v>
      </c>
      <c r="U43" s="154">
        <v>8.6720000000000006</v>
      </c>
      <c r="V43" s="154">
        <v>11.231999999999999</v>
      </c>
      <c r="W43" s="164"/>
      <c r="X43" s="164">
        <v>125.2</v>
      </c>
      <c r="Y43" s="164"/>
      <c r="Z43" s="164"/>
      <c r="AA43" s="154">
        <v>8.3179999999999996</v>
      </c>
      <c r="AB43" s="163">
        <v>1.9105672604723065</v>
      </c>
      <c r="AC43" s="163">
        <v>133.648</v>
      </c>
      <c r="AD43" s="431"/>
      <c r="AE43" s="154">
        <v>298.73899999999998</v>
      </c>
      <c r="AF43" s="154">
        <v>313.32900000000001</v>
      </c>
      <c r="AG43" s="163">
        <v>-3.1630101961365638</v>
      </c>
      <c r="AH43" s="433">
        <v>24.084734054800826</v>
      </c>
      <c r="AI43" s="165"/>
      <c r="AJ43" s="434"/>
      <c r="AM43" s="435"/>
      <c r="AN43" s="435"/>
      <c r="AO43" s="435"/>
      <c r="AP43" s="438"/>
      <c r="AQ43" s="438"/>
      <c r="AR43" s="438"/>
      <c r="AS43" s="438"/>
      <c r="AT43" s="437"/>
    </row>
    <row r="44" spans="1:46">
      <c r="B44" s="162" t="s">
        <v>107</v>
      </c>
      <c r="C44" s="153">
        <v>132.87899999999999</v>
      </c>
      <c r="D44" s="153">
        <v>141.42099999999999</v>
      </c>
      <c r="E44" s="153">
        <v>121.43600000000001</v>
      </c>
      <c r="F44" s="153">
        <v>6.3369999999999997</v>
      </c>
      <c r="G44" s="153">
        <v>13.648</v>
      </c>
      <c r="H44" s="153">
        <v>19.984999999999999</v>
      </c>
      <c r="I44" s="153">
        <v>110.42100000000001</v>
      </c>
      <c r="J44" s="163"/>
      <c r="K44" s="156">
        <v>-4.3162035888602555</v>
      </c>
      <c r="L44" s="156">
        <v>3.3660000000000001</v>
      </c>
      <c r="M44" s="156">
        <v>9.8872035888602543</v>
      </c>
      <c r="N44" s="156">
        <v>2.0207964111397443</v>
      </c>
      <c r="O44" s="155">
        <v>8.5419999999999998</v>
      </c>
      <c r="P44" s="156"/>
      <c r="Q44" s="156">
        <v>2.2050000000000001</v>
      </c>
      <c r="R44" s="428"/>
      <c r="S44" s="156"/>
      <c r="T44" s="154">
        <v>12.819000000000001</v>
      </c>
      <c r="U44" s="154">
        <v>8.9979999999999993</v>
      </c>
      <c r="V44" s="154">
        <v>12.087</v>
      </c>
      <c r="W44" s="164"/>
      <c r="X44" s="164">
        <v>132.5</v>
      </c>
      <c r="Y44" s="164"/>
      <c r="Z44" s="164"/>
      <c r="AA44" s="154">
        <v>8.7050000000000001</v>
      </c>
      <c r="AB44" s="163">
        <v>2.1837964111397437</v>
      </c>
      <c r="AC44" s="163">
        <v>142.88900000000001</v>
      </c>
      <c r="AD44" s="431"/>
      <c r="AE44" s="154">
        <v>327.91</v>
      </c>
      <c r="AF44" s="154">
        <v>343.23500000000001</v>
      </c>
      <c r="AG44" s="163">
        <v>-2.7122309426549811</v>
      </c>
      <c r="AH44" s="433">
        <v>25.903753166014276</v>
      </c>
      <c r="AI44" s="165"/>
      <c r="AJ44" s="434"/>
      <c r="AM44" s="435"/>
      <c r="AN44" s="435"/>
      <c r="AO44" s="435"/>
      <c r="AP44" s="438"/>
      <c r="AQ44" s="438"/>
      <c r="AR44" s="438"/>
      <c r="AS44" s="438"/>
      <c r="AT44" s="437"/>
    </row>
    <row r="45" spans="1:46">
      <c r="B45" s="162" t="s">
        <v>108</v>
      </c>
      <c r="C45" s="153">
        <v>141.36099999999999</v>
      </c>
      <c r="D45" s="153">
        <v>153.16300000000001</v>
      </c>
      <c r="E45" s="153">
        <v>131.02699999999999</v>
      </c>
      <c r="F45" s="153">
        <v>7.83</v>
      </c>
      <c r="G45" s="153">
        <v>14.305999999999999</v>
      </c>
      <c r="H45" s="153">
        <v>22.135999999999999</v>
      </c>
      <c r="I45" s="153">
        <v>118.31</v>
      </c>
      <c r="J45" s="163"/>
      <c r="K45" s="156">
        <v>-0.64220296323680559</v>
      </c>
      <c r="L45" s="156">
        <v>0.58099999999999996</v>
      </c>
      <c r="M45" s="156">
        <v>5.1952029632368051</v>
      </c>
      <c r="N45" s="156">
        <v>7.1877970367631958</v>
      </c>
      <c r="O45" s="155">
        <v>11.802</v>
      </c>
      <c r="P45" s="156"/>
      <c r="Q45" s="156">
        <v>3.972</v>
      </c>
      <c r="R45" s="428"/>
      <c r="S45" s="156"/>
      <c r="T45" s="154">
        <v>12.288</v>
      </c>
      <c r="U45" s="154">
        <v>9.7949999999999999</v>
      </c>
      <c r="V45" s="154">
        <v>13.225</v>
      </c>
      <c r="W45" s="164"/>
      <c r="X45" s="164">
        <v>143.6</v>
      </c>
      <c r="Y45" s="164"/>
      <c r="Z45" s="164"/>
      <c r="AA45" s="154">
        <v>11.76</v>
      </c>
      <c r="AB45" s="163">
        <v>7.1457970367631969</v>
      </c>
      <c r="AC45" s="163">
        <v>155.148</v>
      </c>
      <c r="AD45" s="431"/>
      <c r="AE45" s="154">
        <v>358.64400000000001</v>
      </c>
      <c r="AF45" s="154">
        <v>370.53800000000001</v>
      </c>
      <c r="AG45" s="163">
        <v>-1.4882458676803174</v>
      </c>
      <c r="AH45" s="433">
        <v>27.078056642873587</v>
      </c>
      <c r="AI45" s="165"/>
      <c r="AJ45" s="434"/>
      <c r="AM45" s="435"/>
      <c r="AN45" s="435"/>
      <c r="AO45" s="435"/>
      <c r="AP45" s="438"/>
      <c r="AQ45" s="438"/>
      <c r="AR45" s="438"/>
      <c r="AS45" s="438"/>
      <c r="AT45" s="437"/>
    </row>
    <row r="46" spans="1:46">
      <c r="B46" s="162" t="s">
        <v>109</v>
      </c>
      <c r="C46" s="153">
        <v>151.36500000000001</v>
      </c>
      <c r="D46" s="153">
        <v>163.9</v>
      </c>
      <c r="E46" s="153">
        <v>141.81899999999999</v>
      </c>
      <c r="F46" s="153">
        <v>7.468</v>
      </c>
      <c r="G46" s="153">
        <v>14.613</v>
      </c>
      <c r="H46" s="153">
        <v>22.081</v>
      </c>
      <c r="I46" s="153">
        <v>129.74700000000001</v>
      </c>
      <c r="J46" s="163"/>
      <c r="K46" s="156">
        <v>3.1955958275694996</v>
      </c>
      <c r="L46" s="156">
        <v>1.42</v>
      </c>
      <c r="M46" s="156">
        <v>3.2914041724304992</v>
      </c>
      <c r="N46" s="156">
        <v>10.663595827569502</v>
      </c>
      <c r="O46" s="155">
        <v>12.535</v>
      </c>
      <c r="P46" s="156"/>
      <c r="Q46" s="156">
        <v>5.0670000000000002</v>
      </c>
      <c r="R46" s="428"/>
      <c r="S46" s="156"/>
      <c r="T46" s="154">
        <v>10.273999999999999</v>
      </c>
      <c r="U46" s="154">
        <v>10.259</v>
      </c>
      <c r="V46" s="154">
        <v>14.72</v>
      </c>
      <c r="W46" s="164"/>
      <c r="X46" s="164">
        <v>157</v>
      </c>
      <c r="Y46" s="164"/>
      <c r="Z46" s="164"/>
      <c r="AA46" s="154">
        <v>11.057</v>
      </c>
      <c r="AB46" s="163">
        <v>9.185595827569502</v>
      </c>
      <c r="AC46" s="163">
        <v>166.482</v>
      </c>
      <c r="AD46" s="431"/>
      <c r="AE46" s="154">
        <v>386.71800000000002</v>
      </c>
      <c r="AF46" s="154">
        <v>406.58499999999998</v>
      </c>
      <c r="AG46" s="163">
        <v>-0.37254083932752319</v>
      </c>
      <c r="AH46" s="433">
        <v>28.689845728758922</v>
      </c>
      <c r="AI46" s="165"/>
      <c r="AJ46" s="434"/>
      <c r="AM46" s="435"/>
      <c r="AN46" s="435"/>
      <c r="AO46" s="435"/>
      <c r="AP46" s="438"/>
      <c r="AQ46" s="438"/>
      <c r="AR46" s="438"/>
      <c r="AS46" s="438"/>
      <c r="AT46" s="437"/>
    </row>
    <row r="47" spans="1:46">
      <c r="B47" s="162" t="s">
        <v>110</v>
      </c>
      <c r="C47" s="153">
        <v>162.245</v>
      </c>
      <c r="D47" s="153">
        <v>171.279</v>
      </c>
      <c r="E47" s="153">
        <v>150.56100000000001</v>
      </c>
      <c r="F47" s="153">
        <v>6.3310000000000004</v>
      </c>
      <c r="G47" s="153">
        <v>14.387</v>
      </c>
      <c r="H47" s="153">
        <v>20.718</v>
      </c>
      <c r="I47" s="153">
        <v>138.577</v>
      </c>
      <c r="J47" s="163"/>
      <c r="K47" s="156">
        <v>2.6347636889102302</v>
      </c>
      <c r="L47" s="156">
        <v>5.5510000000000002</v>
      </c>
      <c r="M47" s="156">
        <v>5.619236311089769</v>
      </c>
      <c r="N47" s="156">
        <v>8.9657636889102292</v>
      </c>
      <c r="O47" s="155">
        <v>9.0340000000000007</v>
      </c>
      <c r="P47" s="156"/>
      <c r="Q47" s="156">
        <v>2.7029999999999998</v>
      </c>
      <c r="R47" s="428"/>
      <c r="S47" s="156"/>
      <c r="T47" s="154">
        <v>11.114000000000001</v>
      </c>
      <c r="U47" s="154">
        <v>5.7389999999999999</v>
      </c>
      <c r="V47" s="154">
        <v>16.600999999999999</v>
      </c>
      <c r="W47" s="164"/>
      <c r="X47" s="164">
        <v>162.5</v>
      </c>
      <c r="Y47" s="164"/>
      <c r="Z47" s="164"/>
      <c r="AA47" s="154">
        <v>9.6489999999999991</v>
      </c>
      <c r="AB47" s="163">
        <v>9.5807636889102277</v>
      </c>
      <c r="AC47" s="163">
        <v>179.28299999999999</v>
      </c>
      <c r="AD47" s="431"/>
      <c r="AE47" s="154">
        <v>424.55900000000003</v>
      </c>
      <c r="AF47" s="154">
        <v>439.12299999999999</v>
      </c>
      <c r="AG47" s="163">
        <v>0.1168717758042289</v>
      </c>
      <c r="AH47" s="433">
        <v>30.255583697904676</v>
      </c>
      <c r="AI47" s="165"/>
      <c r="AJ47" s="434"/>
      <c r="AM47" s="435"/>
      <c r="AN47" s="435"/>
      <c r="AO47" s="435"/>
      <c r="AP47" s="438"/>
      <c r="AQ47" s="438"/>
      <c r="AR47" s="438"/>
      <c r="AS47" s="438"/>
      <c r="AT47" s="437"/>
    </row>
    <row r="48" spans="1:46">
      <c r="B48" s="162" t="s">
        <v>111</v>
      </c>
      <c r="C48" s="153">
        <v>170.221</v>
      </c>
      <c r="D48" s="153">
        <v>178.96100000000001</v>
      </c>
      <c r="E48" s="153">
        <v>158.85400000000001</v>
      </c>
      <c r="F48" s="153">
        <v>4.2830000000000004</v>
      </c>
      <c r="G48" s="153">
        <v>15.824</v>
      </c>
      <c r="H48" s="153">
        <v>20.106999999999999</v>
      </c>
      <c r="I48" s="153">
        <v>147.97900000000001</v>
      </c>
      <c r="J48" s="163"/>
      <c r="K48" s="156">
        <v>5.1559441253563909</v>
      </c>
      <c r="L48" s="156">
        <v>6.1790000000000003</v>
      </c>
      <c r="M48" s="156">
        <v>5.4800558746436092</v>
      </c>
      <c r="N48" s="156">
        <v>9.4389441253563913</v>
      </c>
      <c r="O48" s="155">
        <v>8.74</v>
      </c>
      <c r="P48" s="156"/>
      <c r="Q48" s="156">
        <v>4.4569999999999999</v>
      </c>
      <c r="R48" s="428"/>
      <c r="S48" s="156"/>
      <c r="T48" s="154">
        <v>10.433</v>
      </c>
      <c r="U48" s="154">
        <v>3.6869999999999998</v>
      </c>
      <c r="V48" s="154">
        <v>17.36</v>
      </c>
      <c r="W48" s="164"/>
      <c r="X48" s="164">
        <v>167.8</v>
      </c>
      <c r="Y48" s="164"/>
      <c r="Z48" s="164"/>
      <c r="AA48" s="154">
        <v>9.7140000000000004</v>
      </c>
      <c r="AB48" s="163">
        <v>10.412944125356391</v>
      </c>
      <c r="AC48" s="163">
        <v>190.684</v>
      </c>
      <c r="AD48" s="431"/>
      <c r="AE48" s="154">
        <v>456.20499999999998</v>
      </c>
      <c r="AF48" s="154">
        <v>482.44799999999998</v>
      </c>
      <c r="AG48" s="163">
        <v>0.25966797750785497</v>
      </c>
      <c r="AH48" s="433">
        <v>31.475938291503574</v>
      </c>
      <c r="AI48" s="165"/>
      <c r="AJ48" s="434"/>
      <c r="AM48" s="435"/>
      <c r="AN48" s="435"/>
      <c r="AO48" s="435"/>
      <c r="AP48" s="438"/>
      <c r="AQ48" s="438"/>
      <c r="AR48" s="438"/>
      <c r="AS48" s="438"/>
      <c r="AT48" s="437"/>
    </row>
    <row r="49" spans="2:46">
      <c r="B49" s="162" t="s">
        <v>112</v>
      </c>
      <c r="C49" s="153">
        <v>184.92099999999999</v>
      </c>
      <c r="D49" s="153">
        <v>189.995</v>
      </c>
      <c r="E49" s="153">
        <v>170.012</v>
      </c>
      <c r="F49" s="153">
        <v>1.6439999999999999</v>
      </c>
      <c r="G49" s="153">
        <v>18.338999999999999</v>
      </c>
      <c r="H49" s="153">
        <v>19.983000000000001</v>
      </c>
      <c r="I49" s="153">
        <v>161.99700000000001</v>
      </c>
      <c r="J49" s="163"/>
      <c r="K49" s="156">
        <v>9.3729178800713928</v>
      </c>
      <c r="L49" s="156">
        <v>10.189</v>
      </c>
      <c r="M49" s="156">
        <v>4.2460821199286078</v>
      </c>
      <c r="N49" s="156">
        <v>11.016917880071393</v>
      </c>
      <c r="O49" s="155">
        <v>5.0739999999999998</v>
      </c>
      <c r="P49" s="156"/>
      <c r="Q49" s="156">
        <v>3.43</v>
      </c>
      <c r="R49" s="428"/>
      <c r="S49" s="156"/>
      <c r="T49" s="154">
        <v>1.1990000000000001</v>
      </c>
      <c r="U49" s="154">
        <v>-3.2309999999999999</v>
      </c>
      <c r="V49" s="154">
        <v>18.605</v>
      </c>
      <c r="W49" s="164"/>
      <c r="X49" s="164">
        <v>167.4</v>
      </c>
      <c r="Y49" s="164"/>
      <c r="Z49" s="164"/>
      <c r="AA49" s="154">
        <v>6.2880000000000003</v>
      </c>
      <c r="AB49" s="163">
        <v>12.230917880071393</v>
      </c>
      <c r="AC49" s="163">
        <v>200.91499999999999</v>
      </c>
      <c r="AD49" s="431"/>
      <c r="AE49" s="154">
        <v>512.83199999999999</v>
      </c>
      <c r="AF49" s="154">
        <v>541.96199999999999</v>
      </c>
      <c r="AG49" s="163">
        <v>2.2138188660570233</v>
      </c>
      <c r="AH49" s="433">
        <v>33.317982961086798</v>
      </c>
      <c r="AI49" s="165"/>
      <c r="AJ49" s="434"/>
      <c r="AM49" s="435"/>
      <c r="AN49" s="435"/>
      <c r="AO49" s="435"/>
      <c r="AP49" s="438"/>
      <c r="AQ49" s="438"/>
      <c r="AR49" s="438"/>
      <c r="AS49" s="438"/>
      <c r="AT49" s="437"/>
    </row>
    <row r="50" spans="2:46">
      <c r="B50" s="162" t="s">
        <v>113</v>
      </c>
      <c r="C50" s="153">
        <v>202.523</v>
      </c>
      <c r="D50" s="153">
        <v>196.99299999999999</v>
      </c>
      <c r="E50" s="153">
        <v>176.88900000000001</v>
      </c>
      <c r="F50" s="153">
        <v>0.47699999999999998</v>
      </c>
      <c r="G50" s="153">
        <v>19.626999999999999</v>
      </c>
      <c r="H50" s="153">
        <v>20.103999999999999</v>
      </c>
      <c r="I50" s="153">
        <v>177.70099999999999</v>
      </c>
      <c r="J50" s="163"/>
      <c r="K50" s="156">
        <v>5.8812838097924889</v>
      </c>
      <c r="L50" s="156">
        <v>20.646999999999998</v>
      </c>
      <c r="M50" s="156">
        <v>8.7587161902075117</v>
      </c>
      <c r="N50" s="156">
        <v>6.3582838097924883</v>
      </c>
      <c r="O50" s="155">
        <v>-5.53</v>
      </c>
      <c r="P50" s="156"/>
      <c r="Q50" s="156">
        <v>-6.0069999999999997</v>
      </c>
      <c r="R50" s="428"/>
      <c r="S50" s="156"/>
      <c r="T50" s="154">
        <v>-6.9589999999999996</v>
      </c>
      <c r="U50" s="154">
        <v>-14.504</v>
      </c>
      <c r="V50" s="154">
        <v>19.170000000000002</v>
      </c>
      <c r="W50" s="164"/>
      <c r="X50" s="164">
        <v>153.69999999999999</v>
      </c>
      <c r="Y50" s="164"/>
      <c r="Z50" s="164"/>
      <c r="AA50" s="154">
        <v>-3.3730000000000002</v>
      </c>
      <c r="AB50" s="163">
        <v>8.515283809792491</v>
      </c>
      <c r="AC50" s="163">
        <v>195.244</v>
      </c>
      <c r="AD50" s="431"/>
      <c r="AE50" s="154">
        <v>572.03099999999995</v>
      </c>
      <c r="AF50" s="154">
        <v>600.97400000000005</v>
      </c>
      <c r="AG50" s="163">
        <v>3.2709897786146414</v>
      </c>
      <c r="AH50" s="433">
        <v>35.574487681326275</v>
      </c>
      <c r="AI50" s="165"/>
      <c r="AJ50" s="434"/>
      <c r="AM50" s="435"/>
      <c r="AN50" s="435"/>
      <c r="AO50" s="435"/>
      <c r="AP50" s="438"/>
      <c r="AQ50" s="438"/>
      <c r="AR50" s="438"/>
      <c r="AS50" s="438"/>
      <c r="AT50" s="437"/>
    </row>
    <row r="51" spans="2:46" ht="15" customHeight="1">
      <c r="B51" s="162" t="s">
        <v>114</v>
      </c>
      <c r="C51" s="153">
        <v>218.44</v>
      </c>
      <c r="D51" s="153">
        <v>218.56399999999999</v>
      </c>
      <c r="E51" s="153">
        <v>192.03299999999999</v>
      </c>
      <c r="F51" s="153">
        <v>5.0990000000000002</v>
      </c>
      <c r="G51" s="153">
        <v>21.431999999999999</v>
      </c>
      <c r="H51" s="153">
        <v>26.530999999999999</v>
      </c>
      <c r="I51" s="153">
        <v>193.24299999999999</v>
      </c>
      <c r="J51" s="163"/>
      <c r="K51" s="156">
        <v>3.6514117044399859</v>
      </c>
      <c r="L51" s="156">
        <v>14.349</v>
      </c>
      <c r="M51" s="156">
        <v>5.7225882955600138</v>
      </c>
      <c r="N51" s="156">
        <v>8.7504117044399869</v>
      </c>
      <c r="O51" s="155">
        <v>0.124</v>
      </c>
      <c r="P51" s="156"/>
      <c r="Q51" s="156">
        <v>-4.9749999999999996</v>
      </c>
      <c r="R51" s="428"/>
      <c r="S51" s="156"/>
      <c r="T51" s="154">
        <v>-4.5750000000000002</v>
      </c>
      <c r="U51" s="154">
        <v>-6.99</v>
      </c>
      <c r="V51" s="154">
        <v>20.021000000000001</v>
      </c>
      <c r="W51" s="164"/>
      <c r="X51" s="164">
        <v>151.9</v>
      </c>
      <c r="Y51" s="164"/>
      <c r="Z51" s="164"/>
      <c r="AA51" s="154">
        <v>2.9569999999999999</v>
      </c>
      <c r="AB51" s="163">
        <v>11.583411704439987</v>
      </c>
      <c r="AC51" s="163">
        <v>186.65799999999999</v>
      </c>
      <c r="AD51" s="431"/>
      <c r="AE51" s="154">
        <v>631.60699999999997</v>
      </c>
      <c r="AF51" s="154">
        <v>660.41600000000005</v>
      </c>
      <c r="AG51" s="163">
        <v>1.4231798008055865</v>
      </c>
      <c r="AH51" s="433">
        <v>38.475708035919872</v>
      </c>
      <c r="AI51" s="165"/>
      <c r="AJ51" s="434"/>
      <c r="AM51" s="435"/>
      <c r="AN51" s="435"/>
      <c r="AO51" s="435"/>
      <c r="AP51" s="438"/>
      <c r="AQ51" s="438"/>
      <c r="AR51" s="438"/>
      <c r="AS51" s="438"/>
      <c r="AT51" s="437"/>
    </row>
    <row r="52" spans="2:46">
      <c r="B52" s="162" t="s">
        <v>115</v>
      </c>
      <c r="C52" s="153">
        <v>230.16399999999999</v>
      </c>
      <c r="D52" s="153">
        <v>237.47900000000001</v>
      </c>
      <c r="E52" s="153">
        <v>209.376</v>
      </c>
      <c r="F52" s="153">
        <v>6.8869999999999996</v>
      </c>
      <c r="G52" s="153">
        <v>21.216000000000001</v>
      </c>
      <c r="H52" s="153">
        <v>28.103000000000002</v>
      </c>
      <c r="I52" s="153">
        <v>206.55799999999999</v>
      </c>
      <c r="J52" s="163"/>
      <c r="K52" s="156">
        <v>-1.1045324256832374</v>
      </c>
      <c r="L52" s="156">
        <v>6.8419999999999996</v>
      </c>
      <c r="M52" s="156">
        <v>8.3745324256832365</v>
      </c>
      <c r="N52" s="156">
        <v>5.7824675743167617</v>
      </c>
      <c r="O52" s="155">
        <v>7.3150000000000004</v>
      </c>
      <c r="P52" s="156"/>
      <c r="Q52" s="156">
        <v>0.42799999999999999</v>
      </c>
      <c r="R52" s="428"/>
      <c r="S52" s="156"/>
      <c r="T52" s="154">
        <v>-2.6349999999999998</v>
      </c>
      <c r="U52" s="154">
        <v>-0.85099999999999998</v>
      </c>
      <c r="V52" s="154">
        <v>19.79</v>
      </c>
      <c r="W52" s="164"/>
      <c r="X52" s="164">
        <v>151.1</v>
      </c>
      <c r="Y52" s="164"/>
      <c r="Z52" s="164"/>
      <c r="AA52" s="154">
        <v>9.4380000000000006</v>
      </c>
      <c r="AB52" s="163">
        <v>7.9054675743167628</v>
      </c>
      <c r="AC52" s="163">
        <v>188.31899999999999</v>
      </c>
      <c r="AD52" s="431"/>
      <c r="AE52" s="154">
        <v>681.46400000000006</v>
      </c>
      <c r="AF52" s="154">
        <v>700.13800000000003</v>
      </c>
      <c r="AG52" s="163">
        <v>-1.019048409082679</v>
      </c>
      <c r="AH52" s="433">
        <v>41.676260649320746</v>
      </c>
      <c r="AI52" s="165"/>
      <c r="AJ52" s="434"/>
      <c r="AM52" s="435"/>
      <c r="AN52" s="435"/>
      <c r="AO52" s="435"/>
      <c r="AP52" s="438"/>
      <c r="AQ52" s="438"/>
      <c r="AR52" s="438"/>
      <c r="AS52" s="438"/>
      <c r="AT52" s="437"/>
    </row>
    <row r="53" spans="2:46">
      <c r="B53" s="162" t="s">
        <v>116</v>
      </c>
      <c r="C53" s="153">
        <v>239.422</v>
      </c>
      <c r="D53" s="153">
        <v>263.18599999999998</v>
      </c>
      <c r="E53" s="153">
        <v>233.464</v>
      </c>
      <c r="F53" s="153">
        <v>9.2769999999999992</v>
      </c>
      <c r="G53" s="153">
        <v>20.445</v>
      </c>
      <c r="H53" s="153">
        <v>29.722000000000001</v>
      </c>
      <c r="I53" s="153">
        <v>216.75</v>
      </c>
      <c r="J53" s="163"/>
      <c r="K53" s="156">
        <v>4.5640415200833742</v>
      </c>
      <c r="L53" s="156">
        <v>-10.999000000000001</v>
      </c>
      <c r="M53" s="156">
        <v>-1.0760415200833724</v>
      </c>
      <c r="N53" s="156">
        <v>13.841041520083374</v>
      </c>
      <c r="O53" s="155">
        <v>23.763999999999999</v>
      </c>
      <c r="P53" s="156"/>
      <c r="Q53" s="156">
        <v>14.487</v>
      </c>
      <c r="R53" s="428"/>
      <c r="S53" s="156"/>
      <c r="T53" s="154">
        <v>13.02</v>
      </c>
      <c r="U53" s="154">
        <v>13.753</v>
      </c>
      <c r="V53" s="154">
        <v>17.954000000000001</v>
      </c>
      <c r="W53" s="164"/>
      <c r="X53" s="164">
        <v>165.8</v>
      </c>
      <c r="Y53" s="164"/>
      <c r="Z53" s="164"/>
      <c r="AA53" s="154">
        <v>23.641999999999999</v>
      </c>
      <c r="AB53" s="163">
        <v>13.719041520083374</v>
      </c>
      <c r="AC53" s="163">
        <v>204.68299999999999</v>
      </c>
      <c r="AD53" s="431"/>
      <c r="AE53" s="154">
        <v>716.58399999999995</v>
      </c>
      <c r="AF53" s="154">
        <v>727.61</v>
      </c>
      <c r="AG53" s="163">
        <v>-2.3618978122783716</v>
      </c>
      <c r="AH53" s="433">
        <v>44.186046511627914</v>
      </c>
      <c r="AI53" s="165"/>
      <c r="AJ53" s="434"/>
      <c r="AM53" s="435"/>
      <c r="AN53" s="435"/>
      <c r="AO53" s="435"/>
      <c r="AP53" s="438"/>
      <c r="AQ53" s="438"/>
      <c r="AR53" s="438"/>
      <c r="AS53" s="438"/>
      <c r="AT53" s="437"/>
    </row>
    <row r="54" spans="2:46">
      <c r="B54" s="162" t="s">
        <v>117</v>
      </c>
      <c r="C54" s="153">
        <v>236.68799999999999</v>
      </c>
      <c r="D54" s="153">
        <v>283.03500000000003</v>
      </c>
      <c r="E54" s="153">
        <v>254.36699999999999</v>
      </c>
      <c r="F54" s="153">
        <v>8.0359999999999996</v>
      </c>
      <c r="G54" s="153">
        <v>20.632000000000001</v>
      </c>
      <c r="H54" s="153">
        <v>28.667999999999999</v>
      </c>
      <c r="I54" s="153">
        <v>214.79599999999999</v>
      </c>
      <c r="J54" s="163"/>
      <c r="K54" s="156">
        <v>26.11998567058804</v>
      </c>
      <c r="L54" s="156">
        <v>-31.83</v>
      </c>
      <c r="M54" s="156">
        <v>-19.638985670588038</v>
      </c>
      <c r="N54" s="156">
        <v>34.155985670588038</v>
      </c>
      <c r="O54" s="155">
        <v>46.347000000000001</v>
      </c>
      <c r="P54" s="156"/>
      <c r="Q54" s="156">
        <v>38.311</v>
      </c>
      <c r="R54" s="428"/>
      <c r="S54" s="156"/>
      <c r="T54" s="154">
        <v>36.201000000000001</v>
      </c>
      <c r="U54" s="154">
        <v>36.152999999999999</v>
      </c>
      <c r="V54" s="154">
        <v>18.879000000000001</v>
      </c>
      <c r="W54" s="164"/>
      <c r="X54" s="164">
        <v>201.9</v>
      </c>
      <c r="Y54" s="164"/>
      <c r="Z54" s="164"/>
      <c r="AA54" s="154">
        <v>45.783000000000001</v>
      </c>
      <c r="AB54" s="163">
        <v>33.591985670588045</v>
      </c>
      <c r="AC54" s="163">
        <v>248.64599999999999</v>
      </c>
      <c r="AD54" s="431"/>
      <c r="AE54" s="154">
        <v>741.20600000000002</v>
      </c>
      <c r="AF54" s="154">
        <v>759.43100000000004</v>
      </c>
      <c r="AG54" s="163">
        <v>-2.3447486042252104</v>
      </c>
      <c r="AH54" s="433">
        <v>45.406401105226806</v>
      </c>
      <c r="AI54" s="165"/>
      <c r="AJ54" s="434"/>
      <c r="AM54" s="435"/>
      <c r="AN54" s="435"/>
      <c r="AO54" s="435"/>
      <c r="AP54" s="438"/>
      <c r="AQ54" s="438"/>
      <c r="AR54" s="438"/>
      <c r="AS54" s="438"/>
      <c r="AT54" s="437"/>
    </row>
    <row r="55" spans="2:46">
      <c r="B55" s="162" t="s">
        <v>118</v>
      </c>
      <c r="C55" s="153">
        <v>244.48699999999999</v>
      </c>
      <c r="D55" s="153">
        <v>295.82900000000001</v>
      </c>
      <c r="E55" s="153">
        <v>268.43900000000002</v>
      </c>
      <c r="F55" s="153">
        <v>6.3739999999999997</v>
      </c>
      <c r="G55" s="153">
        <v>21.015999999999998</v>
      </c>
      <c r="H55" s="153">
        <v>27.39</v>
      </c>
      <c r="I55" s="153">
        <v>221.792</v>
      </c>
      <c r="J55" s="163"/>
      <c r="K55" s="156">
        <v>34.783666958752377</v>
      </c>
      <c r="L55" s="156">
        <v>-34.418999999999997</v>
      </c>
      <c r="M55" s="156">
        <v>-24.234666958752374</v>
      </c>
      <c r="N55" s="156">
        <v>41.15766695875238</v>
      </c>
      <c r="O55" s="155">
        <v>51.341999999999999</v>
      </c>
      <c r="P55" s="156"/>
      <c r="Q55" s="156">
        <v>44.968000000000004</v>
      </c>
      <c r="R55" s="428"/>
      <c r="S55" s="156"/>
      <c r="T55" s="154">
        <v>49.62</v>
      </c>
      <c r="U55" s="154">
        <v>46.107999999999997</v>
      </c>
      <c r="V55" s="154">
        <v>20.562000000000001</v>
      </c>
      <c r="W55" s="164"/>
      <c r="X55" s="164">
        <v>249.8</v>
      </c>
      <c r="Y55" s="164"/>
      <c r="Z55" s="164"/>
      <c r="AA55" s="154">
        <v>51.267000000000003</v>
      </c>
      <c r="AB55" s="163">
        <v>41.082666958752363</v>
      </c>
      <c r="AC55" s="163">
        <v>298.71499999999997</v>
      </c>
      <c r="AD55" s="431"/>
      <c r="AE55" s="154">
        <v>783.22</v>
      </c>
      <c r="AF55" s="154">
        <v>804.63300000000004</v>
      </c>
      <c r="AG55" s="163">
        <v>-1.6627320644633916</v>
      </c>
      <c r="AH55" s="433">
        <v>46.695832373935069</v>
      </c>
      <c r="AI55" s="165"/>
      <c r="AJ55" s="434"/>
      <c r="AM55" s="435"/>
      <c r="AN55" s="435"/>
      <c r="AO55" s="435"/>
      <c r="AP55" s="438"/>
      <c r="AQ55" s="438"/>
      <c r="AR55" s="438"/>
      <c r="AS55" s="438"/>
      <c r="AT55" s="437"/>
    </row>
    <row r="56" spans="2:46" s="171" customFormat="1">
      <c r="B56" s="166" t="s">
        <v>119</v>
      </c>
      <c r="C56" s="153">
        <v>264.32900000000001</v>
      </c>
      <c r="D56" s="153">
        <v>308.25299999999999</v>
      </c>
      <c r="E56" s="153">
        <v>280.13200000000001</v>
      </c>
      <c r="F56" s="153">
        <v>7.0869999999999997</v>
      </c>
      <c r="G56" s="153">
        <v>21.033999999999999</v>
      </c>
      <c r="H56" s="153">
        <v>28.120999999999999</v>
      </c>
      <c r="I56" s="153">
        <v>240.98</v>
      </c>
      <c r="J56" s="167"/>
      <c r="K56" s="156">
        <v>32.230735337718521</v>
      </c>
      <c r="L56" s="156">
        <v>-24.140999999999998</v>
      </c>
      <c r="M56" s="156">
        <v>-19.534735337718512</v>
      </c>
      <c r="N56" s="156">
        <v>39.317735337718517</v>
      </c>
      <c r="O56" s="155">
        <v>43.923999999999999</v>
      </c>
      <c r="P56" s="168"/>
      <c r="Q56" s="156">
        <v>36.837000000000003</v>
      </c>
      <c r="R56" s="428"/>
      <c r="S56" s="168"/>
      <c r="T56" s="154">
        <v>39.026000000000003</v>
      </c>
      <c r="U56" s="154">
        <v>36.743000000000002</v>
      </c>
      <c r="V56" s="154">
        <v>23.177</v>
      </c>
      <c r="W56" s="441"/>
      <c r="X56" s="164">
        <v>290</v>
      </c>
      <c r="Y56" s="164"/>
      <c r="Z56" s="164"/>
      <c r="AA56" s="154">
        <v>45.823999999999998</v>
      </c>
      <c r="AB56" s="163">
        <v>41.217735337718516</v>
      </c>
      <c r="AC56" s="163">
        <v>339.93099999999998</v>
      </c>
      <c r="AD56" s="442"/>
      <c r="AE56" s="154">
        <v>823.67</v>
      </c>
      <c r="AF56" s="154">
        <v>842.34699999999998</v>
      </c>
      <c r="AG56" s="163">
        <v>-0.45338050996354412</v>
      </c>
      <c r="AH56" s="433">
        <v>47.455675800138152</v>
      </c>
      <c r="AI56" s="169"/>
      <c r="AJ56" s="170"/>
      <c r="AM56" s="172"/>
      <c r="AN56" s="172"/>
      <c r="AO56" s="172"/>
      <c r="AP56" s="173"/>
      <c r="AQ56" s="173"/>
      <c r="AR56" s="173"/>
      <c r="AS56" s="173"/>
      <c r="AT56" s="174"/>
    </row>
    <row r="57" spans="2:46" s="171" customFormat="1">
      <c r="B57" s="166" t="s">
        <v>120</v>
      </c>
      <c r="C57" s="153">
        <v>287.101</v>
      </c>
      <c r="D57" s="153">
        <v>322.63600000000002</v>
      </c>
      <c r="E57" s="153">
        <v>294.08999999999997</v>
      </c>
      <c r="F57" s="153">
        <v>7.4669999999999996</v>
      </c>
      <c r="G57" s="153">
        <v>21.079000000000001</v>
      </c>
      <c r="H57" s="153">
        <v>28.545999999999999</v>
      </c>
      <c r="I57" s="153">
        <v>260.55799999999999</v>
      </c>
      <c r="J57" s="167"/>
      <c r="K57" s="156">
        <v>24.15587546353014</v>
      </c>
      <c r="L57" s="156">
        <v>-12.762</v>
      </c>
      <c r="M57" s="156">
        <v>-8.8498754635301378</v>
      </c>
      <c r="N57" s="156">
        <v>31.622875463530146</v>
      </c>
      <c r="O57" s="155">
        <v>35.534999999999997</v>
      </c>
      <c r="P57" s="168"/>
      <c r="Q57" s="156">
        <v>28.068000000000001</v>
      </c>
      <c r="R57" s="428"/>
      <c r="S57" s="168"/>
      <c r="T57" s="154">
        <v>35.338000000000001</v>
      </c>
      <c r="U57" s="154">
        <v>31.538</v>
      </c>
      <c r="V57" s="154">
        <v>26.530999999999999</v>
      </c>
      <c r="W57" s="441"/>
      <c r="X57" s="164">
        <v>322.10000000000002</v>
      </c>
      <c r="Y57" s="164"/>
      <c r="Z57" s="164"/>
      <c r="AA57" s="154">
        <v>37.363</v>
      </c>
      <c r="AB57" s="163">
        <v>33.450875463530146</v>
      </c>
      <c r="AC57" s="163">
        <v>377.35500000000002</v>
      </c>
      <c r="AD57" s="442"/>
      <c r="AE57" s="154">
        <v>866.28499999999997</v>
      </c>
      <c r="AF57" s="154">
        <v>896.95699999999999</v>
      </c>
      <c r="AG57" s="163">
        <v>-0.72184351947045644</v>
      </c>
      <c r="AH57" s="433">
        <v>48.952337094174531</v>
      </c>
      <c r="AI57" s="169"/>
      <c r="AJ57" s="170"/>
      <c r="AM57" s="172"/>
      <c r="AN57" s="172"/>
      <c r="AO57" s="172"/>
      <c r="AP57" s="173"/>
      <c r="AQ57" s="173"/>
      <c r="AR57" s="173"/>
      <c r="AS57" s="173"/>
      <c r="AT57" s="174"/>
    </row>
    <row r="58" spans="2:46" s="171" customFormat="1">
      <c r="B58" s="166" t="s">
        <v>121</v>
      </c>
      <c r="C58" s="153">
        <v>299.31900000000002</v>
      </c>
      <c r="D58" s="153">
        <v>328.24299999999999</v>
      </c>
      <c r="E58" s="153">
        <v>303.27499999999998</v>
      </c>
      <c r="F58" s="153">
        <v>4.2439999999999998</v>
      </c>
      <c r="G58" s="153">
        <v>20.724</v>
      </c>
      <c r="H58" s="153">
        <v>24.968</v>
      </c>
      <c r="I58" s="153">
        <v>273.89299999999997</v>
      </c>
      <c r="J58" s="167"/>
      <c r="K58" s="156">
        <v>22.473089819852412</v>
      </c>
      <c r="L58" s="156">
        <v>-4.718</v>
      </c>
      <c r="M58" s="156">
        <v>-2.5110898198524141</v>
      </c>
      <c r="N58" s="156">
        <v>26.717089819852415</v>
      </c>
      <c r="O58" s="155">
        <v>28.923999999999999</v>
      </c>
      <c r="P58" s="168"/>
      <c r="Q58" s="156">
        <v>24.68</v>
      </c>
      <c r="R58" s="428"/>
      <c r="S58" s="168"/>
      <c r="T58" s="154">
        <v>25.105</v>
      </c>
      <c r="U58" s="154">
        <v>22.620999999999999</v>
      </c>
      <c r="V58" s="154">
        <v>27.991</v>
      </c>
      <c r="W58" s="441"/>
      <c r="X58" s="164">
        <v>347</v>
      </c>
      <c r="Y58" s="164"/>
      <c r="Z58" s="164"/>
      <c r="AA58" s="154">
        <v>30.835000000000001</v>
      </c>
      <c r="AB58" s="163">
        <v>28.628089819852413</v>
      </c>
      <c r="AC58" s="163">
        <v>408.36599999999999</v>
      </c>
      <c r="AD58" s="442"/>
      <c r="AE58" s="154">
        <v>926.55399999999997</v>
      </c>
      <c r="AF58" s="154">
        <v>954.27099999999996</v>
      </c>
      <c r="AG58" s="163">
        <v>-0.18763206018617951</v>
      </c>
      <c r="AH58" s="433">
        <v>50.610177296799449</v>
      </c>
      <c r="AI58" s="169"/>
      <c r="AJ58" s="170"/>
      <c r="AM58" s="172"/>
      <c r="AN58" s="172"/>
      <c r="AO58" s="172"/>
      <c r="AP58" s="173"/>
      <c r="AQ58" s="173"/>
      <c r="AR58" s="173"/>
      <c r="AS58" s="173"/>
      <c r="AT58" s="174"/>
    </row>
    <row r="59" spans="2:46" s="171" customFormat="1">
      <c r="B59" s="166" t="s">
        <v>122</v>
      </c>
      <c r="C59" s="153">
        <v>333.57900000000001</v>
      </c>
      <c r="D59" s="153">
        <v>344.20499999999998</v>
      </c>
      <c r="E59" s="153">
        <v>316.82100000000003</v>
      </c>
      <c r="F59" s="153">
        <v>5.375</v>
      </c>
      <c r="G59" s="153">
        <v>22.009</v>
      </c>
      <c r="H59" s="153">
        <v>27.384</v>
      </c>
      <c r="I59" s="153">
        <v>301.03899999999999</v>
      </c>
      <c r="J59" s="167"/>
      <c r="K59" s="156">
        <v>10.761731614038036</v>
      </c>
      <c r="L59" s="156">
        <v>14.956</v>
      </c>
      <c r="M59" s="156">
        <v>9.4452683859619651</v>
      </c>
      <c r="N59" s="156">
        <v>16.136731614038037</v>
      </c>
      <c r="O59" s="155">
        <v>10.625999999999999</v>
      </c>
      <c r="P59" s="168"/>
      <c r="Q59" s="156">
        <v>5.2510000000000003</v>
      </c>
      <c r="R59" s="428"/>
      <c r="S59" s="168"/>
      <c r="T59" s="154">
        <v>3.5430000000000001</v>
      </c>
      <c r="U59" s="154">
        <v>0.90100000000000002</v>
      </c>
      <c r="V59" s="154">
        <v>29.821000000000002</v>
      </c>
      <c r="W59" s="441"/>
      <c r="X59" s="164">
        <v>360.4</v>
      </c>
      <c r="Y59" s="164">
        <v>361.2</v>
      </c>
      <c r="Z59" s="164"/>
      <c r="AA59" s="154">
        <v>11.536</v>
      </c>
      <c r="AB59" s="163">
        <v>17.046731614038038</v>
      </c>
      <c r="AC59" s="163">
        <v>412.27800000000002</v>
      </c>
      <c r="AD59" s="442"/>
      <c r="AE59" s="154">
        <v>970.38800000000003</v>
      </c>
      <c r="AF59" s="154">
        <v>988.45</v>
      </c>
      <c r="AG59" s="163">
        <v>1.2108318349521903</v>
      </c>
      <c r="AH59" s="433">
        <v>50.748330647018179</v>
      </c>
      <c r="AI59" s="169"/>
      <c r="AJ59" s="170"/>
      <c r="AM59" s="172"/>
      <c r="AN59" s="172"/>
      <c r="AO59" s="172"/>
      <c r="AP59" s="173"/>
      <c r="AQ59" s="173"/>
      <c r="AR59" s="173"/>
      <c r="AS59" s="173"/>
      <c r="AT59" s="174"/>
    </row>
    <row r="60" spans="2:46" s="171" customFormat="1">
      <c r="B60" s="166" t="s">
        <v>123</v>
      </c>
      <c r="C60" s="153">
        <v>354.69600000000003</v>
      </c>
      <c r="D60" s="153">
        <v>354.81900000000002</v>
      </c>
      <c r="E60" s="153">
        <v>326.46699999999998</v>
      </c>
      <c r="F60" s="153">
        <v>5.7130000000000001</v>
      </c>
      <c r="G60" s="153">
        <v>22.638999999999999</v>
      </c>
      <c r="H60" s="153">
        <v>28.352</v>
      </c>
      <c r="I60" s="153">
        <v>321.166</v>
      </c>
      <c r="J60" s="167"/>
      <c r="K60" s="156">
        <v>1.542609299076884</v>
      </c>
      <c r="L60" s="156">
        <v>24.905999999999999</v>
      </c>
      <c r="M60" s="156">
        <v>17.773390700923116</v>
      </c>
      <c r="N60" s="156">
        <v>7.2556092990768866</v>
      </c>
      <c r="O60" s="155">
        <v>0.123</v>
      </c>
      <c r="P60" s="168"/>
      <c r="Q60" s="156">
        <v>-5.59</v>
      </c>
      <c r="R60" s="428"/>
      <c r="S60" s="168"/>
      <c r="T60" s="154">
        <v>-4.5449999999999999</v>
      </c>
      <c r="U60" s="154">
        <v>-7.6879999999999997</v>
      </c>
      <c r="V60" s="154">
        <v>29.440999999999999</v>
      </c>
      <c r="W60" s="441"/>
      <c r="X60" s="164">
        <v>363.1</v>
      </c>
      <c r="Y60" s="164">
        <v>364</v>
      </c>
      <c r="Z60" s="164"/>
      <c r="AA60" s="154">
        <v>0.40200000000000002</v>
      </c>
      <c r="AB60" s="163">
        <v>7.5346092990768838</v>
      </c>
      <c r="AC60" s="163">
        <v>415.12099999999998</v>
      </c>
      <c r="AD60" s="442"/>
      <c r="AE60" s="154">
        <v>1014.098</v>
      </c>
      <c r="AF60" s="154">
        <v>1035.6120000000001</v>
      </c>
      <c r="AG60" s="163">
        <v>0.92235760542949352</v>
      </c>
      <c r="AH60" s="433">
        <v>51.485148514851488</v>
      </c>
      <c r="AI60" s="169"/>
      <c r="AJ60" s="170"/>
      <c r="AM60" s="172"/>
      <c r="AN60" s="172"/>
      <c r="AO60" s="172"/>
      <c r="AP60" s="173"/>
      <c r="AQ60" s="173"/>
      <c r="AR60" s="173"/>
      <c r="AS60" s="173"/>
      <c r="AT60" s="174"/>
    </row>
    <row r="61" spans="2:46" s="171" customFormat="1">
      <c r="B61" s="166" t="s">
        <v>124</v>
      </c>
      <c r="C61" s="153">
        <v>378.51799999999997</v>
      </c>
      <c r="D61" s="153">
        <v>367.11200000000002</v>
      </c>
      <c r="E61" s="153">
        <v>338.08100000000002</v>
      </c>
      <c r="F61" s="153">
        <v>5.319</v>
      </c>
      <c r="G61" s="153">
        <v>23.712</v>
      </c>
      <c r="H61" s="153">
        <v>29.030999999999999</v>
      </c>
      <c r="I61" s="153">
        <v>344.32299999999998</v>
      </c>
      <c r="J61" s="167"/>
      <c r="K61" s="156">
        <v>-10.128718942196112</v>
      </c>
      <c r="L61" s="156">
        <v>33.515999999999998</v>
      </c>
      <c r="M61" s="156">
        <v>26.91971894219612</v>
      </c>
      <c r="N61" s="156">
        <v>-4.8097189421961133</v>
      </c>
      <c r="O61" s="155">
        <v>-11.406000000000001</v>
      </c>
      <c r="P61" s="168"/>
      <c r="Q61" s="156">
        <v>-16.725000000000001</v>
      </c>
      <c r="R61" s="443">
        <v>298.16399999999999</v>
      </c>
      <c r="S61" s="168"/>
      <c r="T61" s="154">
        <v>-9.1370000000000005</v>
      </c>
      <c r="U61" s="154">
        <v>-8.76</v>
      </c>
      <c r="V61" s="154">
        <v>25.899000000000001</v>
      </c>
      <c r="W61" s="441"/>
      <c r="X61" s="164">
        <v>353.3</v>
      </c>
      <c r="Y61" s="164">
        <v>354.4</v>
      </c>
      <c r="Z61" s="164">
        <v>337.59500000000003</v>
      </c>
      <c r="AA61" s="154">
        <v>-10.555999999999999</v>
      </c>
      <c r="AB61" s="163">
        <v>-3.9597189421961128</v>
      </c>
      <c r="AC61" s="163">
        <v>408.327</v>
      </c>
      <c r="AD61" s="442"/>
      <c r="AE61" s="154">
        <v>1060.973</v>
      </c>
      <c r="AF61" s="154">
        <v>1092.097</v>
      </c>
      <c r="AG61" s="163">
        <v>0.87449690546190983</v>
      </c>
      <c r="AH61" s="433">
        <v>52.083813032466033</v>
      </c>
      <c r="AI61" s="169"/>
      <c r="AJ61" s="170"/>
      <c r="AM61" s="172"/>
      <c r="AN61" s="172"/>
      <c r="AO61" s="172"/>
      <c r="AP61" s="173"/>
      <c r="AQ61" s="173"/>
      <c r="AR61" s="173"/>
      <c r="AS61" s="173"/>
      <c r="AT61" s="174"/>
    </row>
    <row r="62" spans="2:46" s="171" customFormat="1">
      <c r="B62" s="166" t="s">
        <v>125</v>
      </c>
      <c r="C62" s="153">
        <v>406.42</v>
      </c>
      <c r="D62" s="153">
        <v>390.11500000000001</v>
      </c>
      <c r="E62" s="153">
        <v>360.49900000000002</v>
      </c>
      <c r="F62" s="153">
        <v>4.9850000000000003</v>
      </c>
      <c r="G62" s="153">
        <v>24.631</v>
      </c>
      <c r="H62" s="153">
        <v>29.616</v>
      </c>
      <c r="I62" s="153">
        <v>368.48399999999998</v>
      </c>
      <c r="J62" s="167"/>
      <c r="K62" s="156">
        <v>-12.236126652509956</v>
      </c>
      <c r="L62" s="156">
        <v>37.576000000000001</v>
      </c>
      <c r="M62" s="156">
        <v>28.522126652509957</v>
      </c>
      <c r="N62" s="156">
        <v>-7.2511266525099556</v>
      </c>
      <c r="O62" s="155">
        <v>-16.305</v>
      </c>
      <c r="P62" s="168"/>
      <c r="Q62" s="156">
        <v>-21.29</v>
      </c>
      <c r="R62" s="443">
        <v>305.012</v>
      </c>
      <c r="S62" s="168"/>
      <c r="T62" s="154">
        <v>-35.569000000000003</v>
      </c>
      <c r="U62" s="154">
        <v>-38.027999999999999</v>
      </c>
      <c r="V62" s="154">
        <v>26.890999999999998</v>
      </c>
      <c r="W62" s="441"/>
      <c r="X62" s="164">
        <v>322</v>
      </c>
      <c r="Y62" s="164">
        <v>323.2</v>
      </c>
      <c r="Z62" s="164">
        <v>356.67500000000001</v>
      </c>
      <c r="AA62" s="154">
        <v>-15.38</v>
      </c>
      <c r="AB62" s="163">
        <v>-6.3261266525099566</v>
      </c>
      <c r="AC62" s="163">
        <v>398.36500000000001</v>
      </c>
      <c r="AD62" s="442"/>
      <c r="AE62" s="154">
        <v>1117.633</v>
      </c>
      <c r="AF62" s="154">
        <v>1141.518</v>
      </c>
      <c r="AG62" s="163">
        <v>1.2703884276154733</v>
      </c>
      <c r="AH62" s="433">
        <v>52.567349758231643</v>
      </c>
      <c r="AI62" s="169"/>
      <c r="AJ62" s="170"/>
      <c r="AM62" s="172"/>
      <c r="AN62" s="172"/>
      <c r="AO62" s="172"/>
      <c r="AP62" s="173"/>
      <c r="AQ62" s="173"/>
      <c r="AR62" s="173"/>
      <c r="AS62" s="173"/>
      <c r="AT62" s="174"/>
    </row>
    <row r="63" spans="2:46" s="171" customFormat="1">
      <c r="B63" s="166" t="s">
        <v>126</v>
      </c>
      <c r="C63" s="153">
        <v>412.40699999999998</v>
      </c>
      <c r="D63" s="153">
        <v>418.048</v>
      </c>
      <c r="E63" s="153">
        <v>379.23099999999999</v>
      </c>
      <c r="F63" s="153">
        <v>12.941000000000001</v>
      </c>
      <c r="G63" s="153">
        <v>25.876000000000001</v>
      </c>
      <c r="H63" s="153">
        <v>38.817</v>
      </c>
      <c r="I63" s="153">
        <v>374.529</v>
      </c>
      <c r="J63" s="167"/>
      <c r="K63" s="156">
        <v>-0.3006053438198128</v>
      </c>
      <c r="L63" s="156">
        <v>13.951000000000001</v>
      </c>
      <c r="M63" s="156">
        <v>6.9516053438198124</v>
      </c>
      <c r="N63" s="156">
        <v>12.640394656180186</v>
      </c>
      <c r="O63" s="155">
        <v>5.641</v>
      </c>
      <c r="P63" s="168"/>
      <c r="Q63" s="156">
        <v>-7.3</v>
      </c>
      <c r="R63" s="443">
        <v>331.88799999999998</v>
      </c>
      <c r="S63" s="168"/>
      <c r="T63" s="154">
        <v>2.7709999999999999</v>
      </c>
      <c r="U63" s="154">
        <v>3.9950000000000001</v>
      </c>
      <c r="V63" s="154">
        <v>23.015000000000001</v>
      </c>
      <c r="W63" s="441"/>
      <c r="X63" s="164">
        <v>330.6</v>
      </c>
      <c r="Y63" s="164">
        <v>331.8</v>
      </c>
      <c r="Z63" s="164">
        <v>388.024</v>
      </c>
      <c r="AA63" s="154">
        <v>4.9539999999999997</v>
      </c>
      <c r="AB63" s="163">
        <v>11.953394656180187</v>
      </c>
      <c r="AC63" s="163">
        <v>397.654</v>
      </c>
      <c r="AD63" s="442"/>
      <c r="AE63" s="154">
        <v>1159.585</v>
      </c>
      <c r="AF63" s="154">
        <v>1181.6279999999999</v>
      </c>
      <c r="AG63" s="163">
        <v>0.69906870587446535</v>
      </c>
      <c r="AH63" s="433">
        <v>53.626525443241988</v>
      </c>
      <c r="AI63" s="169"/>
      <c r="AJ63" s="170"/>
      <c r="AM63" s="172"/>
      <c r="AN63" s="172"/>
      <c r="AO63" s="172"/>
      <c r="AP63" s="173"/>
      <c r="AQ63" s="173"/>
      <c r="AR63" s="173"/>
      <c r="AS63" s="173"/>
      <c r="AT63" s="174"/>
    </row>
    <row r="64" spans="2:46" s="171" customFormat="1">
      <c r="B64" s="166" t="s">
        <v>127</v>
      </c>
      <c r="C64" s="153">
        <v>417.79</v>
      </c>
      <c r="D64" s="153">
        <v>452.80500000000001</v>
      </c>
      <c r="E64" s="153">
        <v>407.41</v>
      </c>
      <c r="F64" s="153">
        <v>18.067</v>
      </c>
      <c r="G64" s="153">
        <v>27.327999999999999</v>
      </c>
      <c r="H64" s="153">
        <v>45.395000000000003</v>
      </c>
      <c r="I64" s="153">
        <v>380.16399999999999</v>
      </c>
      <c r="J64" s="167"/>
      <c r="K64" s="156">
        <v>19.085042414411117</v>
      </c>
      <c r="L64" s="156">
        <v>-15.06</v>
      </c>
      <c r="M64" s="156">
        <v>-17.197042414411115</v>
      </c>
      <c r="N64" s="156">
        <v>37.152042414411113</v>
      </c>
      <c r="O64" s="155">
        <v>35.015000000000001</v>
      </c>
      <c r="P64" s="168"/>
      <c r="Q64" s="156">
        <v>16.948</v>
      </c>
      <c r="R64" s="443">
        <v>386.40499999999997</v>
      </c>
      <c r="S64" s="168"/>
      <c r="T64" s="154">
        <v>21.751000000000001</v>
      </c>
      <c r="U64" s="154">
        <v>23.382000000000001</v>
      </c>
      <c r="V64" s="154">
        <v>21.747</v>
      </c>
      <c r="W64" s="441"/>
      <c r="X64" s="164">
        <v>369.2</v>
      </c>
      <c r="Y64" s="164">
        <v>370.3</v>
      </c>
      <c r="Z64" s="164">
        <v>440.34399999999999</v>
      </c>
      <c r="AA64" s="154">
        <v>30.423999999999999</v>
      </c>
      <c r="AB64" s="163">
        <v>32.561042414411119</v>
      </c>
      <c r="AC64" s="163">
        <v>422.005</v>
      </c>
      <c r="AD64" s="442"/>
      <c r="AE64" s="154">
        <v>1210.146</v>
      </c>
      <c r="AF64" s="154">
        <v>1241.798</v>
      </c>
      <c r="AG64" s="163">
        <v>7.3560052775912529E-2</v>
      </c>
      <c r="AH64" s="433">
        <v>54.708726686622157</v>
      </c>
      <c r="AI64" s="169"/>
      <c r="AJ64" s="170"/>
      <c r="AM64" s="172"/>
      <c r="AN64" s="172"/>
      <c r="AO64" s="172"/>
      <c r="AP64" s="173"/>
      <c r="AQ64" s="173"/>
      <c r="AR64" s="173"/>
      <c r="AS64" s="173"/>
      <c r="AT64" s="174"/>
    </row>
    <row r="65" spans="1:46" s="171" customFormat="1">
      <c r="B65" s="166" t="s">
        <v>128</v>
      </c>
      <c r="C65" s="153">
        <v>450.90300000000002</v>
      </c>
      <c r="D65" s="153">
        <v>494.41300000000001</v>
      </c>
      <c r="E65" s="153">
        <v>444.91800000000001</v>
      </c>
      <c r="F65" s="153">
        <v>21.504000000000001</v>
      </c>
      <c r="G65" s="153">
        <v>27.991</v>
      </c>
      <c r="H65" s="153">
        <v>49.494999999999997</v>
      </c>
      <c r="I65" s="153">
        <v>411.702</v>
      </c>
      <c r="J65" s="167"/>
      <c r="K65" s="156">
        <v>24.645909485654954</v>
      </c>
      <c r="L65" s="156">
        <v>-21.111999999999998</v>
      </c>
      <c r="M65" s="156">
        <v>-23.751909485654949</v>
      </c>
      <c r="N65" s="156">
        <v>46.149909485654945</v>
      </c>
      <c r="O65" s="155">
        <v>43.51</v>
      </c>
      <c r="P65" s="168"/>
      <c r="Q65" s="156">
        <v>22.006</v>
      </c>
      <c r="R65" s="443">
        <v>406.8</v>
      </c>
      <c r="S65" s="168"/>
      <c r="T65" s="154">
        <v>39.390999999999998</v>
      </c>
      <c r="U65" s="154">
        <v>39.984999999999999</v>
      </c>
      <c r="V65" s="154">
        <v>23.221</v>
      </c>
      <c r="W65" s="441"/>
      <c r="X65" s="164">
        <v>404.5</v>
      </c>
      <c r="Y65" s="164">
        <v>405.9</v>
      </c>
      <c r="Z65" s="164">
        <v>470.55500000000001</v>
      </c>
      <c r="AA65" s="154">
        <v>37.506</v>
      </c>
      <c r="AB65" s="163">
        <v>40.145909485654947</v>
      </c>
      <c r="AC65" s="163">
        <v>467.67500000000001</v>
      </c>
      <c r="AD65" s="442"/>
      <c r="AE65" s="154">
        <v>1277.5940000000001</v>
      </c>
      <c r="AF65" s="154">
        <v>1311.875</v>
      </c>
      <c r="AG65" s="163">
        <v>0.38383864068281015</v>
      </c>
      <c r="AH65" s="433">
        <v>56.067234630439785</v>
      </c>
      <c r="AI65" s="169"/>
      <c r="AJ65" s="170"/>
      <c r="AM65" s="172"/>
      <c r="AN65" s="172"/>
      <c r="AO65" s="172"/>
      <c r="AP65" s="173"/>
      <c r="AQ65" s="173"/>
      <c r="AR65" s="173"/>
      <c r="AS65" s="173"/>
      <c r="AT65" s="174"/>
    </row>
    <row r="66" spans="1:46" s="171" customFormat="1">
      <c r="B66" s="166" t="s">
        <v>129</v>
      </c>
      <c r="C66" s="153">
        <v>483.238</v>
      </c>
      <c r="D66" s="153">
        <v>534.90300000000002</v>
      </c>
      <c r="E66" s="153">
        <v>478.09399999999999</v>
      </c>
      <c r="F66" s="153">
        <v>27.437999999999999</v>
      </c>
      <c r="G66" s="153">
        <v>29.370999999999999</v>
      </c>
      <c r="H66" s="153">
        <v>56.808999999999997</v>
      </c>
      <c r="I66" s="153">
        <v>442.16500000000002</v>
      </c>
      <c r="J66" s="167"/>
      <c r="K66" s="156">
        <v>28.511142328137534</v>
      </c>
      <c r="L66" s="156">
        <v>-27.469000000000001</v>
      </c>
      <c r="M66" s="156">
        <v>-31.753142328137542</v>
      </c>
      <c r="N66" s="156">
        <v>55.94914232813754</v>
      </c>
      <c r="O66" s="155">
        <v>51.664999999999999</v>
      </c>
      <c r="P66" s="168"/>
      <c r="Q66" s="156">
        <v>24.227</v>
      </c>
      <c r="R66" s="443">
        <v>457.66199999999998</v>
      </c>
      <c r="S66" s="168"/>
      <c r="T66" s="154">
        <v>41.110999999999997</v>
      </c>
      <c r="U66" s="154">
        <v>42.363999999999997</v>
      </c>
      <c r="V66" s="154">
        <v>25.885000000000002</v>
      </c>
      <c r="W66" s="441"/>
      <c r="X66" s="164">
        <v>460.9</v>
      </c>
      <c r="Y66" s="164">
        <v>462.4</v>
      </c>
      <c r="Z66" s="164">
        <v>489.74599999999998</v>
      </c>
      <c r="AA66" s="154">
        <v>44.554000000000002</v>
      </c>
      <c r="AB66" s="163">
        <v>48.838142328137536</v>
      </c>
      <c r="AC66" s="163">
        <v>525.61800000000005</v>
      </c>
      <c r="AD66" s="442"/>
      <c r="AE66" s="154">
        <v>1346.4169999999999</v>
      </c>
      <c r="AF66" s="154">
        <v>1381.902</v>
      </c>
      <c r="AG66" s="163">
        <v>0.48284128705937113</v>
      </c>
      <c r="AH66" s="433">
        <v>57.748100391434498</v>
      </c>
      <c r="AI66" s="169"/>
      <c r="AJ66" s="170"/>
      <c r="AM66" s="172"/>
      <c r="AN66" s="172"/>
      <c r="AO66" s="172"/>
      <c r="AP66" s="173"/>
      <c r="AQ66" s="173"/>
      <c r="AR66" s="173"/>
      <c r="AS66" s="173"/>
      <c r="AT66" s="174"/>
    </row>
    <row r="67" spans="1:46" s="171" customFormat="1">
      <c r="B67" s="166" t="s">
        <v>130</v>
      </c>
      <c r="C67" s="153">
        <v>519.75699999999995</v>
      </c>
      <c r="D67" s="153">
        <v>565.14200000000005</v>
      </c>
      <c r="E67" s="153">
        <v>507.245</v>
      </c>
      <c r="F67" s="153">
        <v>26.414999999999999</v>
      </c>
      <c r="G67" s="153">
        <v>31.481999999999999</v>
      </c>
      <c r="H67" s="153">
        <v>57.896999999999998</v>
      </c>
      <c r="I67" s="153">
        <v>473.17</v>
      </c>
      <c r="J67" s="167"/>
      <c r="K67" s="156">
        <v>22.607751435778695</v>
      </c>
      <c r="L67" s="156">
        <v>-19.994</v>
      </c>
      <c r="M67" s="156">
        <v>-23.6317514357787</v>
      </c>
      <c r="N67" s="156">
        <v>49.022751435778702</v>
      </c>
      <c r="O67" s="155">
        <v>45.384999999999998</v>
      </c>
      <c r="P67" s="168"/>
      <c r="Q67" s="156">
        <v>18.97</v>
      </c>
      <c r="R67" s="443">
        <v>468.66199999999998</v>
      </c>
      <c r="S67" s="168"/>
      <c r="T67" s="154">
        <v>43.04</v>
      </c>
      <c r="U67" s="154">
        <v>43.04</v>
      </c>
      <c r="V67" s="154">
        <v>27.797000000000001</v>
      </c>
      <c r="W67" s="167"/>
      <c r="X67" s="164">
        <v>499.4</v>
      </c>
      <c r="Y67" s="164">
        <v>501.6</v>
      </c>
      <c r="Z67" s="164">
        <v>482.17</v>
      </c>
      <c r="AA67" s="154">
        <v>41.988999999999997</v>
      </c>
      <c r="AB67" s="163">
        <v>45.626751435778701</v>
      </c>
      <c r="AC67" s="163">
        <v>574.74400000000003</v>
      </c>
      <c r="AD67" s="442"/>
      <c r="AE67" s="154">
        <v>1423.557</v>
      </c>
      <c r="AF67" s="154">
        <v>1461.229</v>
      </c>
      <c r="AG67" s="163">
        <v>0.31794262507422538</v>
      </c>
      <c r="AH67" s="433">
        <v>59.313838360580249</v>
      </c>
      <c r="AI67" s="169"/>
      <c r="AJ67" s="170"/>
      <c r="AM67" s="172"/>
      <c r="AN67" s="172"/>
      <c r="AO67" s="172"/>
      <c r="AP67" s="173"/>
      <c r="AQ67" s="173"/>
      <c r="AR67" s="173"/>
      <c r="AS67" s="173"/>
      <c r="AT67" s="174"/>
    </row>
    <row r="68" spans="1:46" s="171" customFormat="1">
      <c r="B68" s="166" t="s">
        <v>131</v>
      </c>
      <c r="C68" s="153">
        <v>551.51900000000001</v>
      </c>
      <c r="D68" s="153">
        <v>592.44500000000005</v>
      </c>
      <c r="E68" s="153">
        <v>531.9</v>
      </c>
      <c r="F68" s="153">
        <v>27.218</v>
      </c>
      <c r="G68" s="153">
        <v>33.326999999999998</v>
      </c>
      <c r="H68" s="153">
        <v>60.545000000000002</v>
      </c>
      <c r="I68" s="153">
        <v>502.32799999999997</v>
      </c>
      <c r="J68" s="167"/>
      <c r="K68" s="156">
        <v>14.716291235318002</v>
      </c>
      <c r="L68" s="156">
        <v>-12.974</v>
      </c>
      <c r="M68" s="156">
        <v>-13.982291235318002</v>
      </c>
      <c r="N68" s="156">
        <v>41.934291235318</v>
      </c>
      <c r="O68" s="155">
        <v>40.926000000000002</v>
      </c>
      <c r="P68" s="168"/>
      <c r="Q68" s="156">
        <v>13.708</v>
      </c>
      <c r="R68" s="443">
        <v>492.05200000000002</v>
      </c>
      <c r="S68" s="168"/>
      <c r="T68" s="154">
        <v>37.442</v>
      </c>
      <c r="U68" s="154">
        <v>35.755000000000003</v>
      </c>
      <c r="V68" s="154">
        <v>30.763000000000002</v>
      </c>
      <c r="W68" s="167"/>
      <c r="X68" s="164">
        <v>535.20000000000005</v>
      </c>
      <c r="Y68" s="164">
        <v>537.20000000000005</v>
      </c>
      <c r="Z68" s="164">
        <v>502.96699999999998</v>
      </c>
      <c r="AA68" s="154">
        <v>38.551000000000002</v>
      </c>
      <c r="AB68" s="163">
        <v>39.559291235318007</v>
      </c>
      <c r="AC68" s="163">
        <v>618.02099999999996</v>
      </c>
      <c r="AD68" s="442"/>
      <c r="AE68" s="154">
        <v>1493.4480000000001</v>
      </c>
      <c r="AF68" s="154">
        <v>1532.173</v>
      </c>
      <c r="AG68" s="163">
        <v>7.8515864301000604E-3</v>
      </c>
      <c r="AH68" s="433">
        <v>61.109831913423896</v>
      </c>
      <c r="AI68" s="169"/>
      <c r="AJ68" s="170"/>
      <c r="AM68" s="172"/>
      <c r="AN68" s="172"/>
      <c r="AO68" s="172"/>
      <c r="AP68" s="173"/>
      <c r="AQ68" s="173"/>
      <c r="AR68" s="173"/>
      <c r="AS68" s="173"/>
      <c r="AT68" s="174"/>
    </row>
    <row r="69" spans="1:46" s="171" customFormat="1">
      <c r="B69" s="166" t="s">
        <v>132</v>
      </c>
      <c r="C69" s="153">
        <v>584.14700000000005</v>
      </c>
      <c r="D69" s="153">
        <v>629.20399999999995</v>
      </c>
      <c r="E69" s="153">
        <v>565.26300000000003</v>
      </c>
      <c r="F69" s="153">
        <v>28.852</v>
      </c>
      <c r="G69" s="153">
        <v>35.088999999999999</v>
      </c>
      <c r="H69" s="153">
        <v>63.941000000000003</v>
      </c>
      <c r="I69" s="153">
        <v>528.84299999999996</v>
      </c>
      <c r="J69" s="167"/>
      <c r="K69" s="156">
        <v>21.605011192949011</v>
      </c>
      <c r="L69" s="156">
        <v>-17.189</v>
      </c>
      <c r="M69" s="156">
        <v>-22.58901119294902</v>
      </c>
      <c r="N69" s="156">
        <v>50.457011192949025</v>
      </c>
      <c r="O69" s="155">
        <v>45.057000000000002</v>
      </c>
      <c r="P69" s="168"/>
      <c r="Q69" s="156">
        <v>16.204999999999998</v>
      </c>
      <c r="R69" s="443">
        <v>541.54999999999995</v>
      </c>
      <c r="S69" s="168"/>
      <c r="T69" s="154">
        <v>33.262999999999998</v>
      </c>
      <c r="U69" s="154">
        <v>29.123000000000001</v>
      </c>
      <c r="V69" s="154">
        <v>33.698999999999998</v>
      </c>
      <c r="W69" s="167"/>
      <c r="X69" s="164">
        <v>567.20000000000005</v>
      </c>
      <c r="Y69" s="164">
        <v>569.29999999999995</v>
      </c>
      <c r="Z69" s="164">
        <v>573.32600000000002</v>
      </c>
      <c r="AA69" s="154">
        <v>45.219000000000001</v>
      </c>
      <c r="AB69" s="163">
        <v>50.619011192949017</v>
      </c>
      <c r="AC69" s="163">
        <v>661.92600000000004</v>
      </c>
      <c r="AD69" s="442"/>
      <c r="AE69" s="154">
        <v>1571.9269999999999</v>
      </c>
      <c r="AF69" s="154">
        <v>1599.232</v>
      </c>
      <c r="AG69" s="163">
        <v>0.68391559551358327</v>
      </c>
      <c r="AH69" s="433">
        <v>62.284135390283211</v>
      </c>
      <c r="AI69" s="169"/>
      <c r="AJ69" s="170"/>
      <c r="AM69" s="172"/>
      <c r="AN69" s="172"/>
      <c r="AO69" s="172"/>
      <c r="AP69" s="173"/>
      <c r="AQ69" s="173"/>
      <c r="AR69" s="173"/>
      <c r="AS69" s="173"/>
      <c r="AT69" s="174"/>
    </row>
    <row r="70" spans="1:46" s="171" customFormat="1">
      <c r="B70" s="166" t="s">
        <v>133</v>
      </c>
      <c r="C70" s="153">
        <v>569.45699999999999</v>
      </c>
      <c r="D70" s="153">
        <v>685.79</v>
      </c>
      <c r="E70" s="153">
        <v>598.92600000000004</v>
      </c>
      <c r="F70" s="153">
        <v>48.883000000000003</v>
      </c>
      <c r="G70" s="153">
        <v>37.981000000000002</v>
      </c>
      <c r="H70" s="153">
        <v>86.864000000000004</v>
      </c>
      <c r="I70" s="153">
        <v>510.197</v>
      </c>
      <c r="J70" s="168"/>
      <c r="K70" s="156">
        <v>61.946128834048864</v>
      </c>
      <c r="L70" s="156">
        <v>-85.713999999999999</v>
      </c>
      <c r="M70" s="156">
        <v>-80.210128834048874</v>
      </c>
      <c r="N70" s="156">
        <v>110.82912883404889</v>
      </c>
      <c r="O70" s="155">
        <v>116.333</v>
      </c>
      <c r="P70" s="168"/>
      <c r="Q70" s="156">
        <v>67.45</v>
      </c>
      <c r="R70" s="443">
        <v>733.57299999999998</v>
      </c>
      <c r="S70" s="168"/>
      <c r="T70" s="154">
        <v>163.82900000000001</v>
      </c>
      <c r="U70" s="154">
        <v>173.91</v>
      </c>
      <c r="V70" s="154">
        <v>33.518000000000001</v>
      </c>
      <c r="W70" s="167"/>
      <c r="X70" s="164">
        <v>787.2</v>
      </c>
      <c r="Y70" s="164">
        <v>787.7</v>
      </c>
      <c r="Z70" s="164">
        <v>739.70399999999995</v>
      </c>
      <c r="AA70" s="154">
        <v>106.97</v>
      </c>
      <c r="AB70" s="163">
        <v>101.46612883404887</v>
      </c>
      <c r="AC70" s="163">
        <v>847.40700000000004</v>
      </c>
      <c r="AD70" s="442"/>
      <c r="AE70" s="154">
        <v>1593.2670000000001</v>
      </c>
      <c r="AF70" s="154">
        <v>1566.77</v>
      </c>
      <c r="AG70" s="163">
        <v>-0.96445749070123332</v>
      </c>
      <c r="AH70" s="433">
        <v>64.632742344001841</v>
      </c>
      <c r="AI70" s="169"/>
      <c r="AJ70" s="170"/>
      <c r="AK70" s="444"/>
      <c r="AM70" s="172"/>
      <c r="AN70" s="172"/>
      <c r="AO70" s="172"/>
      <c r="AP70" s="173"/>
      <c r="AQ70" s="173"/>
      <c r="AR70" s="173"/>
      <c r="AS70" s="173"/>
      <c r="AT70" s="174"/>
    </row>
    <row r="71" spans="1:46" s="171" customFormat="1">
      <c r="B71" s="166" t="s">
        <v>134</v>
      </c>
      <c r="C71" s="153">
        <v>560.68700000000001</v>
      </c>
      <c r="D71" s="153">
        <v>720.33100000000002</v>
      </c>
      <c r="E71" s="153">
        <v>632.59199999999998</v>
      </c>
      <c r="F71" s="153">
        <v>48.008000000000003</v>
      </c>
      <c r="G71" s="153">
        <v>39.731000000000002</v>
      </c>
      <c r="H71" s="153">
        <v>87.739000000000004</v>
      </c>
      <c r="I71" s="153">
        <v>503.858</v>
      </c>
      <c r="J71" s="168"/>
      <c r="K71" s="156">
        <v>84.226484846591077</v>
      </c>
      <c r="L71" s="156">
        <v>-128.31299999999999</v>
      </c>
      <c r="M71" s="156">
        <v>-100.90348484659106</v>
      </c>
      <c r="N71" s="156">
        <v>132.23448484659104</v>
      </c>
      <c r="O71" s="155">
        <v>159.64400000000001</v>
      </c>
      <c r="P71" s="168"/>
      <c r="Q71" s="156">
        <v>111.636</v>
      </c>
      <c r="R71" s="443">
        <v>862.82</v>
      </c>
      <c r="S71" s="168"/>
      <c r="T71" s="154">
        <v>198.59200000000001</v>
      </c>
      <c r="U71" s="154">
        <v>200.77699999999999</v>
      </c>
      <c r="V71" s="154">
        <v>28.059000000000001</v>
      </c>
      <c r="W71" s="167"/>
      <c r="X71" s="164">
        <v>1027.9000000000001</v>
      </c>
      <c r="Y71" s="164">
        <v>1015.4</v>
      </c>
      <c r="Z71" s="164">
        <v>863.42499999999995</v>
      </c>
      <c r="AA71" s="154">
        <v>156.16900000000001</v>
      </c>
      <c r="AB71" s="163">
        <v>128.75948484659105</v>
      </c>
      <c r="AC71" s="163">
        <v>1102.32</v>
      </c>
      <c r="AD71" s="442"/>
      <c r="AE71" s="154">
        <v>1567.07</v>
      </c>
      <c r="AF71" s="154">
        <v>1596.4780000000001</v>
      </c>
      <c r="AG71" s="163">
        <v>-3.1124034476446587</v>
      </c>
      <c r="AH71" s="433">
        <v>65.461662445314289</v>
      </c>
      <c r="AI71" s="169"/>
      <c r="AJ71" s="170"/>
      <c r="AM71" s="172"/>
      <c r="AN71" s="172"/>
      <c r="AO71" s="172"/>
      <c r="AP71" s="173"/>
      <c r="AQ71" s="173"/>
      <c r="AR71" s="173"/>
      <c r="AS71" s="173"/>
      <c r="AT71" s="174"/>
    </row>
    <row r="72" spans="1:46" s="171" customFormat="1">
      <c r="B72" s="175" t="s">
        <v>135</v>
      </c>
      <c r="C72" s="445">
        <v>601.06700000000001</v>
      </c>
      <c r="D72" s="153">
        <v>743.04</v>
      </c>
      <c r="E72" s="153">
        <v>661.33699999999999</v>
      </c>
      <c r="F72" s="153">
        <v>41.247999999999998</v>
      </c>
      <c r="G72" s="153">
        <v>40.454999999999998</v>
      </c>
      <c r="H72" s="153">
        <v>81.703000000000003</v>
      </c>
      <c r="I72" s="153">
        <v>540.91999999999996</v>
      </c>
      <c r="J72" s="168"/>
      <c r="K72" s="156">
        <v>71.079472103104777</v>
      </c>
      <c r="L72" s="156">
        <v>-100.041</v>
      </c>
      <c r="M72" s="156">
        <v>-70.39547210310478</v>
      </c>
      <c r="N72" s="156">
        <v>112.32747210310481</v>
      </c>
      <c r="O72" s="155">
        <v>141.97300000000001</v>
      </c>
      <c r="P72" s="168"/>
      <c r="Q72" s="156">
        <v>100.72499999999999</v>
      </c>
      <c r="R72" s="443">
        <v>965.17700000000002</v>
      </c>
      <c r="S72" s="168"/>
      <c r="T72" s="154">
        <v>134.01300000000001</v>
      </c>
      <c r="U72" s="154">
        <v>126.04300000000001</v>
      </c>
      <c r="V72" s="154">
        <v>41.003999999999998</v>
      </c>
      <c r="W72" s="167"/>
      <c r="X72" s="164">
        <v>1168.7</v>
      </c>
      <c r="Y72" s="164">
        <v>1164.0999999999999</v>
      </c>
      <c r="Z72" s="164">
        <v>794.58299999999997</v>
      </c>
      <c r="AA72" s="154">
        <v>143.13800000000001</v>
      </c>
      <c r="AB72" s="163">
        <v>113.49247210310482</v>
      </c>
      <c r="AC72" s="163">
        <v>1240.6379999999999</v>
      </c>
      <c r="AD72" s="442"/>
      <c r="AE72" s="154">
        <v>1632.9259999999999</v>
      </c>
      <c r="AF72" s="154">
        <v>1654.846</v>
      </c>
      <c r="AG72" s="163">
        <v>-2.3860087808753123</v>
      </c>
      <c r="AH72" s="433">
        <v>66.58991480543402</v>
      </c>
      <c r="AI72" s="169"/>
      <c r="AJ72" s="176"/>
      <c r="AM72" s="172"/>
      <c r="AN72" s="172"/>
      <c r="AO72" s="172"/>
      <c r="AP72" s="173"/>
      <c r="AQ72" s="173"/>
      <c r="AR72" s="173"/>
      <c r="AS72" s="173"/>
      <c r="AT72" s="174"/>
    </row>
    <row r="73" spans="1:46" s="171" customFormat="1">
      <c r="B73" s="175" t="s">
        <v>136</v>
      </c>
      <c r="C73" s="445">
        <v>623.65499999999997</v>
      </c>
      <c r="D73" s="153">
        <v>745.755</v>
      </c>
      <c r="E73" s="153">
        <v>671.82100000000003</v>
      </c>
      <c r="F73" s="153">
        <v>31.905000000000001</v>
      </c>
      <c r="G73" s="153">
        <v>42.029000000000003</v>
      </c>
      <c r="H73" s="153">
        <v>73.933999999999997</v>
      </c>
      <c r="I73" s="153">
        <v>560.245</v>
      </c>
      <c r="J73" s="168"/>
      <c r="K73" s="156">
        <v>61.160438806770379</v>
      </c>
      <c r="L73" s="156">
        <v>-78.682000000000002</v>
      </c>
      <c r="M73" s="156">
        <v>-49.647438806770367</v>
      </c>
      <c r="N73" s="156">
        <v>93.065438806770388</v>
      </c>
      <c r="O73" s="155">
        <v>122.1</v>
      </c>
      <c r="P73" s="168"/>
      <c r="Q73" s="156">
        <v>90.194999999999993</v>
      </c>
      <c r="R73" s="443">
        <v>1096.77</v>
      </c>
      <c r="S73" s="168"/>
      <c r="T73" s="154">
        <v>117.672</v>
      </c>
      <c r="U73" s="154">
        <v>107.806</v>
      </c>
      <c r="V73" s="154">
        <v>43.466999999999999</v>
      </c>
      <c r="W73" s="167"/>
      <c r="X73" s="164">
        <v>1261.0999999999999</v>
      </c>
      <c r="Y73" s="164">
        <v>1266.5999999999999</v>
      </c>
      <c r="Z73" s="164">
        <v>907.32899999999995</v>
      </c>
      <c r="AA73" s="154">
        <v>124.74299999999999</v>
      </c>
      <c r="AB73" s="163">
        <v>95.708438806770388</v>
      </c>
      <c r="AC73" s="163">
        <v>1374.1189999999999</v>
      </c>
      <c r="AD73" s="442"/>
      <c r="AE73" s="154">
        <v>1680.9369999999999</v>
      </c>
      <c r="AF73" s="154">
        <v>1706.9490000000001</v>
      </c>
      <c r="AG73" s="163">
        <v>-2.5001651232655617</v>
      </c>
      <c r="AH73" s="433">
        <v>68.017499424361034</v>
      </c>
      <c r="AI73" s="169"/>
      <c r="AJ73" s="177"/>
      <c r="AM73" s="178"/>
      <c r="AN73" s="178"/>
      <c r="AO73" s="178"/>
      <c r="AP73" s="179"/>
      <c r="AQ73" s="179"/>
      <c r="AR73" s="179"/>
      <c r="AS73" s="179"/>
      <c r="AT73" s="174"/>
    </row>
    <row r="74" spans="1:46" s="171" customFormat="1">
      <c r="A74" s="367"/>
      <c r="B74" s="175" t="s">
        <v>137</v>
      </c>
      <c r="C74" s="445">
        <v>635.93600000000004</v>
      </c>
      <c r="D74" s="153">
        <v>759.54600000000005</v>
      </c>
      <c r="E74" s="153">
        <v>682.56399999999996</v>
      </c>
      <c r="F74" s="153">
        <v>33.295000000000002</v>
      </c>
      <c r="G74" s="153">
        <v>43.686999999999998</v>
      </c>
      <c r="H74" s="153">
        <v>76.981999999999999</v>
      </c>
      <c r="I74" s="153">
        <v>566.86599999999999</v>
      </c>
      <c r="J74" s="168"/>
      <c r="K74" s="156">
        <v>62.958450047248846</v>
      </c>
      <c r="L74" s="156">
        <v>-84.605000000000004</v>
      </c>
      <c r="M74" s="156">
        <v>-57.248450047248838</v>
      </c>
      <c r="N74" s="156">
        <v>96.253450047248833</v>
      </c>
      <c r="O74" s="155">
        <v>123.61</v>
      </c>
      <c r="P74" s="180"/>
      <c r="Q74" s="156">
        <v>90.314999999999998</v>
      </c>
      <c r="R74" s="443">
        <v>1221.825</v>
      </c>
      <c r="S74" s="168"/>
      <c r="T74" s="154">
        <v>95.861999999999995</v>
      </c>
      <c r="U74" s="154">
        <v>86.884</v>
      </c>
      <c r="V74" s="154">
        <v>38.636000000000003</v>
      </c>
      <c r="W74" s="167"/>
      <c r="X74" s="164">
        <v>1366.2</v>
      </c>
      <c r="Y74" s="164">
        <v>1343.8</v>
      </c>
      <c r="Z74" s="164">
        <v>1016.3440000000001</v>
      </c>
      <c r="AA74" s="154">
        <v>124.486</v>
      </c>
      <c r="AB74" s="163">
        <v>97.129450047248824</v>
      </c>
      <c r="AC74" s="446">
        <v>1448.047</v>
      </c>
      <c r="AD74" s="181"/>
      <c r="AE74" s="154">
        <v>1733.5119999999999</v>
      </c>
      <c r="AF74" s="154">
        <v>1770.4349999999999</v>
      </c>
      <c r="AG74" s="168">
        <v>-2.156133613892087</v>
      </c>
      <c r="AH74" s="433">
        <v>69.168777342850561</v>
      </c>
      <c r="AI74" s="169"/>
      <c r="AJ74" s="447"/>
      <c r="AM74" s="182"/>
      <c r="AN74" s="183"/>
      <c r="AO74" s="183"/>
      <c r="AP74" s="184"/>
      <c r="AQ74" s="184"/>
      <c r="AR74" s="184"/>
      <c r="AS74" s="184"/>
      <c r="AT74" s="169"/>
    </row>
    <row r="75" spans="1:46" s="171" customFormat="1">
      <c r="B75" s="175" t="s">
        <v>138</v>
      </c>
      <c r="C75" s="445">
        <v>662.94299999999998</v>
      </c>
      <c r="D75" s="153">
        <v>765.38900000000001</v>
      </c>
      <c r="E75" s="153">
        <v>693.56</v>
      </c>
      <c r="F75" s="153">
        <v>26.742000000000001</v>
      </c>
      <c r="G75" s="153">
        <v>45.087000000000003</v>
      </c>
      <c r="H75" s="153">
        <v>71.828999999999994</v>
      </c>
      <c r="I75" s="153">
        <v>590.73800000000006</v>
      </c>
      <c r="J75" s="168"/>
      <c r="K75" s="156">
        <v>53.666689923957811</v>
      </c>
      <c r="L75" s="156">
        <v>-64.634</v>
      </c>
      <c r="M75" s="156">
        <v>-42.596689923957811</v>
      </c>
      <c r="N75" s="156">
        <v>80.408689923957809</v>
      </c>
      <c r="O75" s="155">
        <v>102.446</v>
      </c>
      <c r="P75" s="168"/>
      <c r="Q75" s="156">
        <v>75.703999999999994</v>
      </c>
      <c r="R75" s="443">
        <v>1297.116</v>
      </c>
      <c r="S75" s="168"/>
      <c r="T75" s="154">
        <v>78.433000000000007</v>
      </c>
      <c r="U75" s="154">
        <v>64.603999999999999</v>
      </c>
      <c r="V75" s="154">
        <v>37.814</v>
      </c>
      <c r="W75" s="167"/>
      <c r="X75" s="164">
        <v>1461.1</v>
      </c>
      <c r="Y75" s="164">
        <v>1419.4</v>
      </c>
      <c r="Z75" s="164">
        <v>1019.752</v>
      </c>
      <c r="AA75" s="154">
        <v>99.762</v>
      </c>
      <c r="AB75" s="163">
        <v>77.724689923957811</v>
      </c>
      <c r="AC75" s="446">
        <v>1539.787</v>
      </c>
      <c r="AD75" s="448"/>
      <c r="AE75" s="154">
        <v>1812.306</v>
      </c>
      <c r="AF75" s="154">
        <v>1855.01</v>
      </c>
      <c r="AG75" s="168">
        <v>-1.5695100392014991</v>
      </c>
      <c r="AH75" s="433">
        <v>70.596361961777561</v>
      </c>
      <c r="AI75" s="169"/>
      <c r="AJ75" s="447"/>
      <c r="AM75" s="182"/>
      <c r="AN75" s="183"/>
      <c r="AO75" s="183"/>
      <c r="AP75" s="184"/>
      <c r="AQ75" s="184"/>
      <c r="AR75" s="184"/>
      <c r="AS75" s="184"/>
      <c r="AT75" s="169"/>
    </row>
    <row r="76" spans="1:46" s="171" customFormat="1">
      <c r="B76" s="175" t="s">
        <v>139</v>
      </c>
      <c r="C76" s="449">
        <v>689.68499999999995</v>
      </c>
      <c r="D76" s="156">
        <v>787.74900000000002</v>
      </c>
      <c r="E76" s="156">
        <v>704.23500000000001</v>
      </c>
      <c r="F76" s="153">
        <v>37.451000000000001</v>
      </c>
      <c r="G76" s="156">
        <v>46.063000000000002</v>
      </c>
      <c r="H76" s="156">
        <v>83.513999999999996</v>
      </c>
      <c r="I76" s="180">
        <v>612.99300000000005</v>
      </c>
      <c r="J76" s="180"/>
      <c r="K76" s="153">
        <v>48.593985396107058</v>
      </c>
      <c r="L76" s="180">
        <v>-64.028999999999996</v>
      </c>
      <c r="M76" s="180">
        <v>-52.009985396107055</v>
      </c>
      <c r="N76" s="156">
        <v>86.044985396107052</v>
      </c>
      <c r="O76" s="155">
        <v>98.063999999999993</v>
      </c>
      <c r="P76" s="180"/>
      <c r="Q76" s="156">
        <v>60.613</v>
      </c>
      <c r="R76" s="443">
        <v>1378.6859999999999</v>
      </c>
      <c r="S76" s="168"/>
      <c r="T76" s="153">
        <v>84.54</v>
      </c>
      <c r="U76" s="153">
        <v>81.867999999999995</v>
      </c>
      <c r="V76" s="180">
        <v>34.112000000000002</v>
      </c>
      <c r="W76" s="167"/>
      <c r="X76" s="164">
        <v>1552.3</v>
      </c>
      <c r="Y76" s="164">
        <v>1507</v>
      </c>
      <c r="Z76" s="164">
        <v>982.89</v>
      </c>
      <c r="AA76" s="153">
        <v>94.268000000000001</v>
      </c>
      <c r="AB76" s="153">
        <v>82.248985396107059</v>
      </c>
      <c r="AC76" s="185">
        <v>1621.8440000000001</v>
      </c>
      <c r="AD76" s="448"/>
      <c r="AE76" s="450">
        <v>1888.114</v>
      </c>
      <c r="AF76" s="168">
        <v>1914.7170000000001</v>
      </c>
      <c r="AG76" s="168">
        <v>-0.64531981094141067</v>
      </c>
      <c r="AH76" s="433">
        <v>71.609486530048343</v>
      </c>
      <c r="AI76" s="169"/>
      <c r="AJ76" s="447"/>
      <c r="AM76" s="182"/>
      <c r="AN76" s="183"/>
      <c r="AO76" s="183"/>
      <c r="AP76" s="184"/>
      <c r="AQ76" s="184"/>
      <c r="AR76" s="184"/>
      <c r="AS76" s="184"/>
      <c r="AT76" s="169"/>
    </row>
    <row r="77" spans="1:46" s="171" customFormat="1">
      <c r="B77" s="175" t="s">
        <v>140</v>
      </c>
      <c r="C77" s="449">
        <v>714.26400000000001</v>
      </c>
      <c r="D77" s="156">
        <v>794.36500000000001</v>
      </c>
      <c r="E77" s="156">
        <v>715.09299999999996</v>
      </c>
      <c r="F77" s="168">
        <v>32.307000000000002</v>
      </c>
      <c r="G77" s="156">
        <v>46.965000000000003</v>
      </c>
      <c r="H77" s="156">
        <v>79.272000000000006</v>
      </c>
      <c r="I77" s="180">
        <v>635.30100000000004</v>
      </c>
      <c r="J77" s="168"/>
      <c r="K77" s="168">
        <v>44.353296577964805</v>
      </c>
      <c r="L77" s="180">
        <v>-46.183</v>
      </c>
      <c r="M77" s="168">
        <v>-42.742296577964808</v>
      </c>
      <c r="N77" s="156">
        <v>76.660296577964786</v>
      </c>
      <c r="O77" s="155">
        <v>80.100999999999999</v>
      </c>
      <c r="P77" s="168"/>
      <c r="Q77" s="156">
        <v>47.793999999999997</v>
      </c>
      <c r="R77" s="443">
        <v>1441.4459999999999</v>
      </c>
      <c r="S77" s="168"/>
      <c r="T77" s="168">
        <v>60.747999999999998</v>
      </c>
      <c r="U77" s="168">
        <v>50.804000000000002</v>
      </c>
      <c r="V77" s="180">
        <v>34.46</v>
      </c>
      <c r="W77" s="167"/>
      <c r="X77" s="164">
        <v>1595</v>
      </c>
      <c r="Y77" s="164">
        <v>1551.9</v>
      </c>
      <c r="Z77" s="164">
        <v>977.13800000000003</v>
      </c>
      <c r="AA77" s="168">
        <v>82.930999999999997</v>
      </c>
      <c r="AB77" s="168">
        <v>79.490296577964813</v>
      </c>
      <c r="AC77" s="451">
        <v>1670.18</v>
      </c>
      <c r="AD77" s="448"/>
      <c r="AE77" s="450">
        <v>1943.837</v>
      </c>
      <c r="AF77" s="167">
        <v>1979.2429999999999</v>
      </c>
      <c r="AG77" s="168">
        <v>-9.5883592230557452E-2</v>
      </c>
      <c r="AH77" s="433">
        <v>72.093023255813947</v>
      </c>
      <c r="AI77" s="169"/>
      <c r="AJ77" s="447"/>
      <c r="AM77" s="182"/>
      <c r="AN77" s="183"/>
      <c r="AO77" s="183"/>
      <c r="AP77" s="184"/>
      <c r="AQ77" s="184"/>
      <c r="AR77" s="184"/>
      <c r="AS77" s="184"/>
      <c r="AT77" s="169"/>
    </row>
    <row r="78" spans="1:46" s="171" customFormat="1">
      <c r="B78" s="452" t="s">
        <v>141</v>
      </c>
      <c r="C78" s="449">
        <v>755.63499999999999</v>
      </c>
      <c r="D78" s="156">
        <v>812.73500000000001</v>
      </c>
      <c r="E78" s="156">
        <v>727.30899999999997</v>
      </c>
      <c r="F78" s="168">
        <v>36.878</v>
      </c>
      <c r="G78" s="156">
        <v>48.548000000000002</v>
      </c>
      <c r="H78" s="156">
        <v>85.426000000000002</v>
      </c>
      <c r="I78" s="180">
        <v>678.23</v>
      </c>
      <c r="J78" s="186"/>
      <c r="K78" s="168">
        <v>18.01574308890148</v>
      </c>
      <c r="L78" s="180">
        <v>-18.068999999999999</v>
      </c>
      <c r="M78" s="168">
        <v>-15.862743088901482</v>
      </c>
      <c r="N78" s="156">
        <v>54.893743088901488</v>
      </c>
      <c r="O78" s="155">
        <v>57.1</v>
      </c>
      <c r="P78" s="186"/>
      <c r="Q78" s="156">
        <v>20.222000000000001</v>
      </c>
      <c r="R78" s="443">
        <v>1510.931</v>
      </c>
      <c r="S78" s="168"/>
      <c r="T78" s="168">
        <v>66.960999999999999</v>
      </c>
      <c r="U78" s="168">
        <v>98.555999999999997</v>
      </c>
      <c r="V78" s="180">
        <v>36.71</v>
      </c>
      <c r="W78" s="167"/>
      <c r="X78" s="164">
        <v>1714.6</v>
      </c>
      <c r="Y78" s="164">
        <v>1593</v>
      </c>
      <c r="Z78" s="164">
        <v>1215.1369999999999</v>
      </c>
      <c r="AA78" s="168">
        <v>54.213000000000001</v>
      </c>
      <c r="AB78" s="168">
        <v>52.00674308890148</v>
      </c>
      <c r="AC78" s="451">
        <v>1737.6410000000001</v>
      </c>
      <c r="AD78" s="448"/>
      <c r="AE78" s="450">
        <v>2027.1179999999999</v>
      </c>
      <c r="AF78" s="167">
        <v>2072.9380000000001</v>
      </c>
      <c r="AG78" s="168">
        <v>-0.17932080911600343</v>
      </c>
      <c r="AH78" s="433">
        <v>73.520607874740961</v>
      </c>
      <c r="AI78" s="169"/>
      <c r="AJ78" s="447"/>
      <c r="AM78" s="182"/>
      <c r="AN78" s="183"/>
      <c r="AO78" s="183"/>
      <c r="AP78" s="184"/>
      <c r="AQ78" s="184"/>
      <c r="AR78" s="184"/>
      <c r="AS78" s="184"/>
      <c r="AT78" s="169"/>
    </row>
    <row r="79" spans="1:46" s="171" customFormat="1">
      <c r="B79" s="175" t="s">
        <v>142</v>
      </c>
      <c r="C79" s="449">
        <v>780.83699999999999</v>
      </c>
      <c r="D79" s="156">
        <v>842.25</v>
      </c>
      <c r="E79" s="156">
        <v>743.97400000000005</v>
      </c>
      <c r="F79" s="168">
        <v>48.762999999999998</v>
      </c>
      <c r="G79" s="156">
        <v>49.512999999999998</v>
      </c>
      <c r="H79" s="156">
        <v>98.275999999999996</v>
      </c>
      <c r="I79" s="180">
        <v>702.35</v>
      </c>
      <c r="J79" s="186"/>
      <c r="K79" s="168">
        <v>12.701498887829318</v>
      </c>
      <c r="L79" s="180">
        <v>-20.486999999999998</v>
      </c>
      <c r="M79" s="168">
        <v>-20.53849888782932</v>
      </c>
      <c r="N79" s="156">
        <v>61.464498887829315</v>
      </c>
      <c r="O79" s="155">
        <v>61.412999999999997</v>
      </c>
      <c r="P79" s="168"/>
      <c r="Q79" s="156">
        <v>12.65</v>
      </c>
      <c r="R79" s="443">
        <v>1487.442</v>
      </c>
      <c r="S79" s="168"/>
      <c r="T79" s="168">
        <v>38.615000000000002</v>
      </c>
      <c r="U79" s="168">
        <v>80.703999999999994</v>
      </c>
      <c r="V79" s="180">
        <v>42.823</v>
      </c>
      <c r="W79" s="167"/>
      <c r="X79" s="164">
        <v>1760.1</v>
      </c>
      <c r="Y79" s="164">
        <v>1577.3</v>
      </c>
      <c r="Z79" s="164">
        <v>1291.0440000000001</v>
      </c>
      <c r="AA79" s="168">
        <v>61.209000000000003</v>
      </c>
      <c r="AB79" s="168">
        <v>61.260498887829321</v>
      </c>
      <c r="AC79" s="451">
        <v>1786.3720000000001</v>
      </c>
      <c r="AD79" s="448"/>
      <c r="AE79" s="450">
        <v>2114.6170000000002</v>
      </c>
      <c r="AF79" s="167">
        <v>2153.9879999999998</v>
      </c>
      <c r="AG79" s="168">
        <v>7.6599076868315269E-2</v>
      </c>
      <c r="AH79" s="433">
        <v>74.487681326272153</v>
      </c>
      <c r="AI79" s="169"/>
      <c r="AJ79" s="447"/>
      <c r="AM79" s="182"/>
      <c r="AN79" s="183"/>
      <c r="AO79" s="183"/>
      <c r="AP79" s="184"/>
      <c r="AQ79" s="184"/>
      <c r="AR79" s="184"/>
      <c r="AS79" s="184"/>
      <c r="AT79" s="169"/>
    </row>
    <row r="80" spans="1:46" s="171" customFormat="1">
      <c r="B80" s="175" t="s">
        <v>143</v>
      </c>
      <c r="C80" s="449">
        <v>813.55399999999997</v>
      </c>
      <c r="D80" s="156">
        <v>857.62699999999995</v>
      </c>
      <c r="E80" s="156">
        <v>761.48500000000001</v>
      </c>
      <c r="F80" s="168">
        <v>45.927999999999997</v>
      </c>
      <c r="G80" s="156">
        <v>50.213999999999999</v>
      </c>
      <c r="H80" s="156">
        <v>96.141999999999996</v>
      </c>
      <c r="I80" s="180">
        <v>736.68100000000004</v>
      </c>
      <c r="J80" s="186"/>
      <c r="K80" s="168">
        <v>2.6302336100003134</v>
      </c>
      <c r="L80" s="180">
        <v>-9.1389999999999993</v>
      </c>
      <c r="M80" s="168">
        <v>-13.624233610000312</v>
      </c>
      <c r="N80" s="156">
        <v>48.558233610000315</v>
      </c>
      <c r="O80" s="155">
        <v>44.073</v>
      </c>
      <c r="P80" s="168"/>
      <c r="Q80" s="156">
        <v>-1.855</v>
      </c>
      <c r="R80" s="443">
        <v>1469.73</v>
      </c>
      <c r="S80" s="168"/>
      <c r="T80" s="168">
        <v>34.814</v>
      </c>
      <c r="U80" s="168">
        <v>16.413</v>
      </c>
      <c r="V80" s="180">
        <v>39.167000000000002</v>
      </c>
      <c r="W80" s="167"/>
      <c r="X80" s="164">
        <v>1778</v>
      </c>
      <c r="Y80" s="164">
        <v>1602.7</v>
      </c>
      <c r="Z80" s="164">
        <v>1213.509</v>
      </c>
      <c r="AA80" s="168">
        <v>40.097999999999999</v>
      </c>
      <c r="AB80" s="168">
        <v>44.58323361000032</v>
      </c>
      <c r="AC80" s="451">
        <v>1844.1959999999999</v>
      </c>
      <c r="AD80" s="448"/>
      <c r="AE80" s="450">
        <v>2189.8389999999999</v>
      </c>
      <c r="AF80" s="167">
        <v>2229.9229999999998</v>
      </c>
      <c r="AG80" s="168">
        <v>0.37900085971798331</v>
      </c>
      <c r="AH80" s="433">
        <v>76.145521528897078</v>
      </c>
      <c r="AI80" s="187"/>
      <c r="AJ80" s="447"/>
      <c r="AM80" s="182"/>
      <c r="AN80" s="183"/>
      <c r="AO80" s="183"/>
      <c r="AP80" s="184"/>
      <c r="AQ80" s="184"/>
      <c r="AR80" s="184"/>
      <c r="AS80" s="184"/>
      <c r="AT80" s="169"/>
    </row>
    <row r="81" spans="1:46" s="171" customFormat="1">
      <c r="A81" s="371"/>
      <c r="B81" s="368" t="s">
        <v>144</v>
      </c>
      <c r="C81" s="156">
        <v>828.07500000000005</v>
      </c>
      <c r="D81" s="156">
        <v>886.83799999999997</v>
      </c>
      <c r="E81" s="156">
        <v>792.17600000000004</v>
      </c>
      <c r="F81" s="156">
        <v>42.88</v>
      </c>
      <c r="G81" s="156">
        <v>51.781999999999996</v>
      </c>
      <c r="H81" s="156">
        <v>94.662000000000006</v>
      </c>
      <c r="I81" s="156">
        <v>745.23500000000001</v>
      </c>
      <c r="J81" s="156"/>
      <c r="K81" s="168">
        <v>23.849623445833345</v>
      </c>
      <c r="L81" s="180">
        <v>-26.228000000000002</v>
      </c>
      <c r="M81" s="168">
        <v>-34.194623445833351</v>
      </c>
      <c r="N81" s="156">
        <v>66.729623445833354</v>
      </c>
      <c r="O81" s="155">
        <v>58.762999999999998</v>
      </c>
      <c r="P81" s="186"/>
      <c r="Q81" s="156">
        <v>15.882999999999999</v>
      </c>
      <c r="R81" s="443">
        <v>1560.038</v>
      </c>
      <c r="S81" s="168"/>
      <c r="T81" s="156">
        <v>56.076000000000001</v>
      </c>
      <c r="U81" s="188">
        <v>25.956</v>
      </c>
      <c r="V81" s="180">
        <v>39.261000000000003</v>
      </c>
      <c r="W81" s="167"/>
      <c r="X81" s="164">
        <v>1814.8</v>
      </c>
      <c r="Y81" s="164">
        <v>1642.4</v>
      </c>
      <c r="Z81" s="164">
        <v>1307.3309999999999</v>
      </c>
      <c r="AA81" s="188">
        <v>63.069000000000003</v>
      </c>
      <c r="AB81" s="168">
        <v>71.035623445833352</v>
      </c>
      <c r="AC81" s="189">
        <v>1899.501</v>
      </c>
      <c r="AD81" s="453"/>
      <c r="AE81" s="168">
        <v>2263.357</v>
      </c>
      <c r="AF81" s="167">
        <v>2148.8809999999999</v>
      </c>
      <c r="AG81" s="168">
        <v>0.55236491177802816</v>
      </c>
      <c r="AH81" s="433">
        <v>78.19479622380841</v>
      </c>
      <c r="AJ81" s="447"/>
      <c r="AM81" s="182"/>
      <c r="AN81" s="183"/>
      <c r="AO81" s="183"/>
      <c r="AP81" s="184"/>
      <c r="AQ81" s="184"/>
      <c r="AR81" s="184"/>
      <c r="AS81" s="184"/>
      <c r="AT81" s="169"/>
    </row>
    <row r="82" spans="1:46" s="171" customFormat="1">
      <c r="A82" s="371"/>
      <c r="B82" s="370" t="s">
        <v>145</v>
      </c>
      <c r="C82" s="156">
        <v>792.95899999999995</v>
      </c>
      <c r="D82" s="156">
        <v>1103.7929999999999</v>
      </c>
      <c r="E82" s="156">
        <v>977.27200000000005</v>
      </c>
      <c r="F82" s="156">
        <v>73.790000000000006</v>
      </c>
      <c r="G82" s="156">
        <v>52.731000000000002</v>
      </c>
      <c r="H82" s="156">
        <v>126.521</v>
      </c>
      <c r="I82" s="156">
        <v>713.16899999999998</v>
      </c>
      <c r="J82" s="156"/>
      <c r="K82" s="168">
        <v>236.34214671174573</v>
      </c>
      <c r="L82" s="180">
        <v>-290.71100000000001</v>
      </c>
      <c r="M82" s="168">
        <v>-290.00914671174576</v>
      </c>
      <c r="N82" s="156">
        <v>310.13214671174569</v>
      </c>
      <c r="O82" s="155">
        <v>310.834</v>
      </c>
      <c r="P82" s="186"/>
      <c r="Q82" s="156">
        <v>237.04400000000001</v>
      </c>
      <c r="R82" s="443">
        <v>1811.5640000000001</v>
      </c>
      <c r="S82" s="168"/>
      <c r="T82" s="156">
        <v>337.983</v>
      </c>
      <c r="U82" s="188">
        <v>332.363</v>
      </c>
      <c r="V82" s="180">
        <v>25.225000000000001</v>
      </c>
      <c r="W82" s="167"/>
      <c r="X82" s="164">
        <v>2157.6999999999998</v>
      </c>
      <c r="Y82" s="164">
        <v>1932.8</v>
      </c>
      <c r="Z82" s="164">
        <v>1502.6110000000001</v>
      </c>
      <c r="AA82" s="188">
        <v>317.28500000000003</v>
      </c>
      <c r="AB82" s="168">
        <v>316.58314671174577</v>
      </c>
      <c r="AC82" s="189">
        <v>2246.98</v>
      </c>
      <c r="AD82" s="453"/>
      <c r="AE82" s="454">
        <v>2109.9960000000001</v>
      </c>
      <c r="AF82" s="167">
        <v>2259.4639999999999</v>
      </c>
      <c r="AG82" s="168">
        <v>-0.28747246886138811</v>
      </c>
      <c r="AH82" s="433">
        <v>82.270320055261337</v>
      </c>
      <c r="AI82" s="455"/>
      <c r="AJ82" s="447"/>
      <c r="AM82" s="182"/>
      <c r="AN82" s="183"/>
      <c r="AO82" s="183"/>
      <c r="AP82" s="184"/>
      <c r="AQ82" s="184"/>
      <c r="AR82" s="184"/>
      <c r="AS82" s="184"/>
      <c r="AT82" s="169"/>
    </row>
    <row r="83" spans="1:46" s="171" customFormat="1">
      <c r="A83" s="371"/>
      <c r="B83" s="368" t="s">
        <v>146</v>
      </c>
      <c r="C83" s="156">
        <v>922.21699999999998</v>
      </c>
      <c r="D83" s="156">
        <v>1038.1949999999999</v>
      </c>
      <c r="E83" s="156">
        <v>934.50099999999998</v>
      </c>
      <c r="F83" s="156">
        <v>49.238</v>
      </c>
      <c r="G83" s="156">
        <v>54.456000000000003</v>
      </c>
      <c r="H83" s="156">
        <v>103.694</v>
      </c>
      <c r="I83" s="156">
        <v>833.83299999999997</v>
      </c>
      <c r="J83" s="156"/>
      <c r="K83" s="168">
        <v>86.740423419066289</v>
      </c>
      <c r="L83" s="180">
        <v>-68.778999999999996</v>
      </c>
      <c r="M83" s="168">
        <v>-88.779423419066276</v>
      </c>
      <c r="N83" s="156">
        <v>135.97842341906627</v>
      </c>
      <c r="O83" s="155">
        <v>115.97799999999999</v>
      </c>
      <c r="P83" s="186"/>
      <c r="Q83" s="156">
        <v>66.739999999999995</v>
      </c>
      <c r="R83" s="443">
        <v>1958.942</v>
      </c>
      <c r="S83" s="168"/>
      <c r="T83" s="156">
        <v>128.798</v>
      </c>
      <c r="U83" s="188">
        <v>78.319000000000003</v>
      </c>
      <c r="V83" s="180">
        <v>55.47</v>
      </c>
      <c r="W83" s="167"/>
      <c r="X83" s="164">
        <v>2379.6999999999998</v>
      </c>
      <c r="Y83" s="164">
        <v>2049.3000000000002</v>
      </c>
      <c r="Z83" s="164">
        <v>1551.931</v>
      </c>
      <c r="AA83" s="188">
        <v>132.44399999999999</v>
      </c>
      <c r="AB83" s="168">
        <v>152.44442341906625</v>
      </c>
      <c r="AC83" s="189">
        <v>2383.7890000000002</v>
      </c>
      <c r="AD83" s="453"/>
      <c r="AE83" s="454">
        <v>2400.3980000000001</v>
      </c>
      <c r="AF83" s="168">
        <v>2524.3359999999998</v>
      </c>
      <c r="AG83" s="168">
        <v>1.7814145902209666</v>
      </c>
      <c r="AH83" s="433">
        <v>82.477550080589452</v>
      </c>
      <c r="AI83" s="455"/>
      <c r="AJ83" s="447"/>
      <c r="AK83" s="456"/>
      <c r="AL83" s="456"/>
      <c r="AM83" s="456"/>
      <c r="AN83" s="456"/>
      <c r="AO83" s="456"/>
      <c r="AP83" s="456"/>
      <c r="AQ83" s="184"/>
      <c r="AR83" s="184"/>
      <c r="AS83" s="184"/>
      <c r="AT83" s="169"/>
    </row>
    <row r="84" spans="1:46" s="171" customFormat="1">
      <c r="B84" s="190" t="s">
        <v>147</v>
      </c>
      <c r="C84" s="156">
        <v>1034.576</v>
      </c>
      <c r="D84" s="156">
        <v>1158.3920000000001</v>
      </c>
      <c r="E84" s="156">
        <v>1051.704</v>
      </c>
      <c r="F84" s="156">
        <v>46.96</v>
      </c>
      <c r="G84" s="156">
        <v>59.728000000000002</v>
      </c>
      <c r="H84" s="156">
        <v>106.688</v>
      </c>
      <c r="I84" s="156">
        <v>928.97500000000002</v>
      </c>
      <c r="J84" s="156"/>
      <c r="K84" s="168">
        <v>99.787171585849606</v>
      </c>
      <c r="L84" s="180">
        <v>-28.396999999999998</v>
      </c>
      <c r="M84" s="168">
        <v>-51.328171585849589</v>
      </c>
      <c r="N84" s="156">
        <v>146.7471715858496</v>
      </c>
      <c r="O84" s="155">
        <v>123.816</v>
      </c>
      <c r="P84" s="186"/>
      <c r="Q84" s="156">
        <v>76.855999999999995</v>
      </c>
      <c r="R84" s="443">
        <v>2132.7750000000001</v>
      </c>
      <c r="S84" s="168"/>
      <c r="T84" s="156">
        <v>111.36199999999999</v>
      </c>
      <c r="U84" s="188">
        <v>43.576000000000001</v>
      </c>
      <c r="V84" s="180">
        <v>111.869</v>
      </c>
      <c r="W84" s="167"/>
      <c r="X84" s="164">
        <v>2542.6999999999998</v>
      </c>
      <c r="Y84" s="164">
        <v>2250</v>
      </c>
      <c r="Z84" s="164">
        <v>1743.6659999999999</v>
      </c>
      <c r="AA84" s="188">
        <v>135.10900000000001</v>
      </c>
      <c r="AB84" s="168">
        <v>158.04017158584961</v>
      </c>
      <c r="AC84" s="189">
        <v>2535.4389999999999</v>
      </c>
      <c r="AD84" s="453"/>
      <c r="AE84" s="454">
        <v>2634.3359999999998</v>
      </c>
      <c r="AF84" s="168">
        <v>2730.808</v>
      </c>
      <c r="AG84" s="168">
        <v>1.02837925108725</v>
      </c>
      <c r="AH84" s="433">
        <v>88.233939673037071</v>
      </c>
      <c r="AI84" s="457"/>
      <c r="AJ84" s="447"/>
      <c r="AK84" s="456"/>
      <c r="AL84" s="456"/>
      <c r="AM84" s="456"/>
      <c r="AN84" s="456"/>
      <c r="AO84" s="456"/>
      <c r="AP84" s="456"/>
      <c r="AQ84" s="184"/>
      <c r="AR84" s="184"/>
      <c r="AS84" s="184"/>
      <c r="AT84" s="169"/>
    </row>
    <row r="85" spans="1:46">
      <c r="B85" s="458" t="s">
        <v>148</v>
      </c>
      <c r="C85" s="156">
        <v>1096.559</v>
      </c>
      <c r="D85" s="156">
        <v>1231.7929999999999</v>
      </c>
      <c r="E85" s="156">
        <v>1097.2760000000001</v>
      </c>
      <c r="F85" s="156">
        <v>70.423000000000002</v>
      </c>
      <c r="G85" s="156">
        <v>64.093999999999994</v>
      </c>
      <c r="H85" s="156">
        <v>134.517</v>
      </c>
      <c r="I85" s="156">
        <v>976.08</v>
      </c>
      <c r="J85" s="168"/>
      <c r="K85" s="168">
        <v>70.674220141119122</v>
      </c>
      <c r="L85" s="180">
        <v>-52.447000000000003</v>
      </c>
      <c r="M85" s="168">
        <v>-58.31022014111911</v>
      </c>
      <c r="N85" s="156">
        <v>141.0972201411191</v>
      </c>
      <c r="O85" s="155">
        <v>135.23400000000001</v>
      </c>
      <c r="P85" s="186"/>
      <c r="Q85" s="156">
        <v>64.811000000000007</v>
      </c>
      <c r="R85" s="443">
        <v>2245.8789999999999</v>
      </c>
      <c r="S85" s="168"/>
      <c r="T85" s="156">
        <v>157.399</v>
      </c>
      <c r="U85" s="188">
        <v>61.470999999999997</v>
      </c>
      <c r="V85" s="180">
        <v>107.371</v>
      </c>
      <c r="W85" s="167"/>
      <c r="X85" s="164">
        <v>2684.1</v>
      </c>
      <c r="Y85" s="163">
        <v>2444.6</v>
      </c>
      <c r="Z85" s="164">
        <v>1827.624</v>
      </c>
      <c r="AA85" s="188">
        <v>160.97900000000001</v>
      </c>
      <c r="AB85" s="168">
        <v>166.8422201411191</v>
      </c>
      <c r="AC85" s="189">
        <v>2734.4169999999999</v>
      </c>
      <c r="AD85" s="448"/>
      <c r="AE85" s="450">
        <v>2789.5050000000001</v>
      </c>
      <c r="AF85" s="168">
        <v>2852.2979999999998</v>
      </c>
      <c r="AG85" s="459">
        <v>9.0254016759843125E-3</v>
      </c>
      <c r="AH85" s="433">
        <v>92.908128022104535</v>
      </c>
      <c r="AI85" s="457"/>
      <c r="AJ85" s="447"/>
      <c r="AK85" s="456"/>
      <c r="AL85" s="456"/>
      <c r="AM85" s="456"/>
      <c r="AN85" s="456"/>
      <c r="AO85" s="456"/>
      <c r="AP85" s="456"/>
    </row>
    <row r="86" spans="1:46">
      <c r="B86" s="190" t="s">
        <v>149</v>
      </c>
      <c r="C86" s="156">
        <v>1140.579</v>
      </c>
      <c r="D86" s="156">
        <v>1290.348</v>
      </c>
      <c r="E86" s="156">
        <v>1146.058</v>
      </c>
      <c r="F86" s="156">
        <v>76.563999999999993</v>
      </c>
      <c r="G86" s="156">
        <v>67.725999999999999</v>
      </c>
      <c r="H86" s="156">
        <v>144.29</v>
      </c>
      <c r="I86" s="156">
        <v>1014.849</v>
      </c>
      <c r="J86" s="168"/>
      <c r="K86" s="168">
        <v>67.237591095555771</v>
      </c>
      <c r="L86" s="180">
        <v>-67.805999999999997</v>
      </c>
      <c r="M86" s="168">
        <v>-61.838591095555778</v>
      </c>
      <c r="N86" s="156">
        <v>143.80159109555578</v>
      </c>
      <c r="O86" s="155">
        <v>149.76900000000001</v>
      </c>
      <c r="P86" s="186"/>
      <c r="Q86" s="156">
        <v>73.204999999999998</v>
      </c>
      <c r="R86" s="156">
        <v>2409.0450000000001</v>
      </c>
      <c r="S86" s="168"/>
      <c r="T86" s="156">
        <v>180.23</v>
      </c>
      <c r="U86" s="188">
        <v>74.486999999999995</v>
      </c>
      <c r="V86" s="180">
        <v>106.054</v>
      </c>
      <c r="W86" s="167"/>
      <c r="X86" s="163">
        <v>2806.7</v>
      </c>
      <c r="Y86" s="163">
        <v>2641.1</v>
      </c>
      <c r="Z86" s="164">
        <v>1881.9970000000001</v>
      </c>
      <c r="AA86" s="188">
        <v>169.756</v>
      </c>
      <c r="AB86" s="168">
        <v>163.78859109555577</v>
      </c>
      <c r="AC86" s="189">
        <v>2923.4490000000001</v>
      </c>
      <c r="AD86" s="460"/>
      <c r="AE86" s="454">
        <v>2933.9540000000002</v>
      </c>
      <c r="AF86" s="461">
        <v>3003.51</v>
      </c>
      <c r="AG86" s="462">
        <v>-0.4103928780847923</v>
      </c>
      <c r="AH86" s="433">
        <v>96.707345153119959</v>
      </c>
      <c r="AI86" s="457"/>
      <c r="AJ86" s="447"/>
      <c r="AK86" s="456"/>
      <c r="AL86" s="456"/>
      <c r="AM86" s="456"/>
      <c r="AN86" s="456"/>
      <c r="AO86" s="456"/>
      <c r="AP86" s="456"/>
    </row>
    <row r="87" spans="1:46">
      <c r="B87" s="191" t="s">
        <v>150</v>
      </c>
      <c r="C87" s="192">
        <v>1231.3119999999999</v>
      </c>
      <c r="D87" s="193">
        <v>1365.598</v>
      </c>
      <c r="E87" s="193">
        <v>1206.374</v>
      </c>
      <c r="F87" s="193">
        <v>86.894000000000005</v>
      </c>
      <c r="G87" s="193">
        <v>72.33</v>
      </c>
      <c r="H87" s="193">
        <v>159.22399999999999</v>
      </c>
      <c r="I87" s="193">
        <v>1104.6859999999999</v>
      </c>
      <c r="J87" s="194"/>
      <c r="K87" s="194">
        <v>32.48487785065204</v>
      </c>
      <c r="L87" s="195">
        <v>-46.823</v>
      </c>
      <c r="M87" s="194">
        <v>-31.915877850652041</v>
      </c>
      <c r="N87" s="193">
        <v>119.37887785065203</v>
      </c>
      <c r="O87" s="193">
        <v>134.286</v>
      </c>
      <c r="P87" s="463"/>
      <c r="Q87" s="193">
        <v>47.392000000000003</v>
      </c>
      <c r="R87" s="193">
        <v>2548.3629999999998</v>
      </c>
      <c r="S87" s="196"/>
      <c r="T87" s="197">
        <v>135.12100000000001</v>
      </c>
      <c r="U87" s="198">
        <v>35.085000000000001</v>
      </c>
      <c r="V87" s="199">
        <v>108.851</v>
      </c>
      <c r="W87" s="200"/>
      <c r="X87" s="201">
        <v>2916.8</v>
      </c>
      <c r="Y87" s="163">
        <v>2785.2</v>
      </c>
      <c r="Z87" s="464">
        <v>1965.9079999999999</v>
      </c>
      <c r="AA87" s="188">
        <v>143.922</v>
      </c>
      <c r="AB87" s="196">
        <v>129.01487785065203</v>
      </c>
      <c r="AC87" s="202">
        <v>3101.3029999999999</v>
      </c>
      <c r="AD87" s="448"/>
      <c r="AE87" s="465">
        <v>3069.799</v>
      </c>
      <c r="AF87" s="203">
        <v>3098.6219099999998</v>
      </c>
      <c r="AG87" s="203">
        <v>-0.80705445899515382</v>
      </c>
      <c r="AH87" s="466">
        <v>100</v>
      </c>
      <c r="AI87" s="457"/>
      <c r="AJ87" s="447"/>
      <c r="AK87" s="456"/>
      <c r="AL87" s="456"/>
      <c r="AM87" s="456"/>
      <c r="AN87" s="456"/>
      <c r="AO87" s="456"/>
      <c r="AP87" s="456"/>
    </row>
    <row r="88" spans="1:46">
      <c r="B88" s="204" t="s">
        <v>151</v>
      </c>
      <c r="C88" s="205">
        <v>1303.7934517913395</v>
      </c>
      <c r="D88" s="206">
        <v>1419.2548755569867</v>
      </c>
      <c r="E88" s="206">
        <v>1260.2660591780216</v>
      </c>
      <c r="F88" s="206">
        <v>81.543887298471461</v>
      </c>
      <c r="G88" s="206">
        <v>77.444929080493651</v>
      </c>
      <c r="H88" s="206">
        <v>158.98881637896511</v>
      </c>
      <c r="I88" s="206">
        <v>1170.5758761554191</v>
      </c>
      <c r="J88" s="186"/>
      <c r="K88" s="206">
        <v>16.494915652793612</v>
      </c>
      <c r="L88" s="206">
        <v>-26.437664848968684</v>
      </c>
      <c r="M88" s="206">
        <v>-9.0150440345866993</v>
      </c>
      <c r="N88" s="206">
        <v>98.038802951265069</v>
      </c>
      <c r="O88" s="206">
        <v>115.46142376564706</v>
      </c>
      <c r="P88" s="186"/>
      <c r="Q88" s="186">
        <v>33.917536467175594</v>
      </c>
      <c r="R88" s="186">
        <v>2661.1682716774822</v>
      </c>
      <c r="S88" s="206"/>
      <c r="T88" s="207">
        <v>138.21141995211866</v>
      </c>
      <c r="U88" s="207">
        <v>114.76931018814348</v>
      </c>
      <c r="V88" s="207">
        <v>109.36603631073824</v>
      </c>
      <c r="W88" s="167"/>
      <c r="X88" s="207">
        <v>3053.0620470013178</v>
      </c>
      <c r="Y88" s="467">
        <v>2970.8849052709884</v>
      </c>
      <c r="Z88" s="467">
        <v>2049.9185922131965</v>
      </c>
      <c r="AA88" s="467">
        <v>129.78067240158842</v>
      </c>
      <c r="AB88" s="203">
        <v>112.35805158720643</v>
      </c>
      <c r="AC88" s="208">
        <v>3267.5443153853603</v>
      </c>
      <c r="AD88" s="468"/>
      <c r="AE88" s="469">
        <v>3164.0740690000002</v>
      </c>
      <c r="AF88" s="203">
        <v>3220.0205449999999</v>
      </c>
      <c r="AG88" s="203">
        <v>-0.77845590045365043</v>
      </c>
      <c r="AH88" s="208">
        <v>102.00574192495932</v>
      </c>
      <c r="AI88" s="457"/>
      <c r="AJ88" s="447"/>
      <c r="AK88" s="456"/>
      <c r="AL88" s="456"/>
      <c r="AM88" s="456"/>
      <c r="AN88" s="456"/>
      <c r="AO88" s="456"/>
      <c r="AP88" s="456"/>
    </row>
    <row r="89" spans="1:46">
      <c r="B89" s="470" t="s">
        <v>156</v>
      </c>
      <c r="C89" s="205">
        <v>1375.4075484044538</v>
      </c>
      <c r="D89" s="206">
        <v>1471.8749163531106</v>
      </c>
      <c r="E89" s="206">
        <v>1299.1797959629478</v>
      </c>
      <c r="F89" s="206">
        <v>91.907897305934839</v>
      </c>
      <c r="G89" s="206">
        <v>80.787223084228401</v>
      </c>
      <c r="H89" s="206">
        <v>172.69512039016325</v>
      </c>
      <c r="I89" s="206">
        <v>1236.1600501986179</v>
      </c>
      <c r="J89" s="186"/>
      <c r="K89" s="206">
        <v>-7.3638390255691046</v>
      </c>
      <c r="L89" s="206">
        <v>-1.5356307037254373</v>
      </c>
      <c r="M89" s="206">
        <v>10.387678964565938</v>
      </c>
      <c r="N89" s="206">
        <v>84.544058280365732</v>
      </c>
      <c r="O89" s="206">
        <v>96.467367948657099</v>
      </c>
      <c r="P89" s="186"/>
      <c r="Q89" s="186">
        <v>4.5594706427222702</v>
      </c>
      <c r="R89" s="186">
        <v>2764.980655184585</v>
      </c>
      <c r="S89" s="206"/>
      <c r="T89" s="207">
        <v>139.09769582395643</v>
      </c>
      <c r="U89" s="207">
        <v>141.67286425261744</v>
      </c>
      <c r="V89" s="207">
        <v>116.70904032456988</v>
      </c>
      <c r="W89" s="167"/>
      <c r="X89" s="207">
        <v>3191.4039186980099</v>
      </c>
      <c r="Y89" s="207">
        <v>3117.9196889588047</v>
      </c>
      <c r="Z89" s="207">
        <v>2110.1093246474848</v>
      </c>
      <c r="AA89" s="207">
        <v>116.03717702262549</v>
      </c>
      <c r="AB89" s="203">
        <v>104.11386735433412</v>
      </c>
      <c r="AC89" s="208">
        <v>3413.7274582387436</v>
      </c>
      <c r="AD89" s="468"/>
      <c r="AE89" s="469">
        <v>3277.0084940000002</v>
      </c>
      <c r="AF89" s="203">
        <v>3333.4520429999998</v>
      </c>
      <c r="AG89" s="203">
        <v>-0.41631240717249796</v>
      </c>
      <c r="AH89" s="208">
        <v>103.98667329974505</v>
      </c>
      <c r="AI89" s="457"/>
      <c r="AJ89" s="447"/>
      <c r="AK89" s="456"/>
      <c r="AL89" s="456"/>
      <c r="AM89" s="456"/>
      <c r="AN89" s="456"/>
      <c r="AO89" s="456"/>
      <c r="AP89" s="456"/>
    </row>
    <row r="90" spans="1:46">
      <c r="B90" s="204" t="s">
        <v>166</v>
      </c>
      <c r="C90" s="205">
        <v>1427.4376050521678</v>
      </c>
      <c r="D90" s="206">
        <v>1513.4532390311035</v>
      </c>
      <c r="E90" s="206">
        <v>1340.1185575640593</v>
      </c>
      <c r="F90" s="206">
        <v>89.30400219932713</v>
      </c>
      <c r="G90" s="206">
        <v>84.03067926771719</v>
      </c>
      <c r="H90" s="206">
        <v>173.33468146704433</v>
      </c>
      <c r="I90" s="206">
        <v>1283.2860953683858</v>
      </c>
      <c r="J90" s="186"/>
      <c r="K90" s="206">
        <v>-8.5667167765121874</v>
      </c>
      <c r="L90" s="206">
        <v>17.646847757425473</v>
      </c>
      <c r="M90" s="206">
        <v>22.925196313546337</v>
      </c>
      <c r="N90" s="206">
        <v>80.737285422814949</v>
      </c>
      <c r="O90" s="206">
        <v>86.015633978935824</v>
      </c>
      <c r="P90" s="186"/>
      <c r="Q90" s="186">
        <v>-3.2883682203913196</v>
      </c>
      <c r="R90" s="186">
        <v>2859.1546157253574</v>
      </c>
      <c r="S90" s="206"/>
      <c r="T90" s="207">
        <v>139.7323121623694</v>
      </c>
      <c r="U90" s="207">
        <v>139.9885158738883</v>
      </c>
      <c r="V90" s="207">
        <v>125.92311169460123</v>
      </c>
      <c r="W90" s="167"/>
      <c r="X90" s="207">
        <v>3319.4098383249761</v>
      </c>
      <c r="Y90" s="207">
        <v>3256.8475065203429</v>
      </c>
      <c r="Z90" s="207">
        <v>2168.4076773222309</v>
      </c>
      <c r="AA90" s="207">
        <v>108.33776241715074</v>
      </c>
      <c r="AB90" s="203">
        <v>103.05941386102988</v>
      </c>
      <c r="AC90" s="208">
        <v>3554.4628670125421</v>
      </c>
      <c r="AD90" s="468"/>
      <c r="AE90" s="469">
        <v>3390.8252579999998</v>
      </c>
      <c r="AF90" s="203">
        <v>3447.6246310000001</v>
      </c>
      <c r="AG90" s="203">
        <v>-0.1448062414546456</v>
      </c>
      <c r="AH90" s="208">
        <v>105.92635309699662</v>
      </c>
      <c r="AI90" s="457"/>
      <c r="AJ90" s="447"/>
      <c r="AK90" s="456"/>
      <c r="AL90" s="456"/>
      <c r="AM90" s="456"/>
      <c r="AN90" s="456"/>
      <c r="AO90" s="456"/>
      <c r="AP90" s="456"/>
    </row>
    <row r="91" spans="1:46">
      <c r="B91" s="204" t="s">
        <v>167</v>
      </c>
      <c r="C91" s="205">
        <v>1491.9444152423609</v>
      </c>
      <c r="D91" s="206">
        <v>1555.3478586662206</v>
      </c>
      <c r="E91" s="206">
        <v>1381.4037064944987</v>
      </c>
      <c r="F91" s="206">
        <v>86.967078535752833</v>
      </c>
      <c r="G91" s="206">
        <v>86.977073635969163</v>
      </c>
      <c r="H91" s="206">
        <v>173.94415217172201</v>
      </c>
      <c r="I91" s="206">
        <v>1342.6869236260191</v>
      </c>
      <c r="J91" s="186"/>
      <c r="K91" s="206">
        <v>-25.295743328807813</v>
      </c>
      <c r="L91" s="206">
        <v>47.90879117896025</v>
      </c>
      <c r="M91" s="206">
        <v>49.640899395875095</v>
      </c>
      <c r="N91" s="206">
        <v>61.671335206945017</v>
      </c>
      <c r="O91" s="206">
        <v>63.403443423859862</v>
      </c>
      <c r="P91" s="186"/>
      <c r="Q91" s="186">
        <v>-23.563635111892975</v>
      </c>
      <c r="R91" s="186">
        <v>2931.5326382041412</v>
      </c>
      <c r="S91" s="206"/>
      <c r="T91" s="207">
        <v>94.522525506158075</v>
      </c>
      <c r="U91" s="207">
        <v>93.955316834427634</v>
      </c>
      <c r="V91" s="207">
        <v>134.70420367947267</v>
      </c>
      <c r="W91" s="167"/>
      <c r="X91" s="207">
        <v>3427.1493650358357</v>
      </c>
      <c r="Y91" s="207">
        <v>3372.6278821552028</v>
      </c>
      <c r="Z91" s="207">
        <v>2201.7622201420613</v>
      </c>
      <c r="AA91" s="207">
        <v>83.512613303190363</v>
      </c>
      <c r="AB91" s="203">
        <v>81.780505086275511</v>
      </c>
      <c r="AC91" s="208">
        <v>3672.6893675921619</v>
      </c>
      <c r="AD91" s="468"/>
      <c r="AE91" s="469">
        <v>3506.6785759999998</v>
      </c>
      <c r="AF91" s="203">
        <v>3567.528358</v>
      </c>
      <c r="AG91" s="203">
        <v>-4.0866609940167109E-2</v>
      </c>
      <c r="AH91" s="208">
        <v>107.90120931853673</v>
      </c>
      <c r="AI91" s="457"/>
      <c r="AJ91" s="447"/>
      <c r="AK91" s="456"/>
      <c r="AL91" s="456"/>
      <c r="AM91" s="456"/>
      <c r="AN91" s="456"/>
      <c r="AO91" s="456"/>
      <c r="AP91" s="456"/>
    </row>
    <row r="92" spans="1:46" s="171" customFormat="1">
      <c r="B92" s="204" t="s">
        <v>168</v>
      </c>
      <c r="C92" s="205">
        <v>1551.4845539264122</v>
      </c>
      <c r="D92" s="206">
        <v>1610.5044651277906</v>
      </c>
      <c r="E92" s="206">
        <v>1431.0146345533644</v>
      </c>
      <c r="F92" s="206">
        <v>89.31327786756718</v>
      </c>
      <c r="G92" s="206">
        <v>90.176552706858914</v>
      </c>
      <c r="H92" s="206">
        <v>179.48983057442609</v>
      </c>
      <c r="I92" s="206">
        <v>1396.8908673219205</v>
      </c>
      <c r="J92" s="186"/>
      <c r="K92" s="206">
        <v>-30.680490495464291</v>
      </c>
      <c r="L92" s="206">
        <v>53.854794630173018</v>
      </c>
      <c r="M92" s="206">
        <v>54.241918459448456</v>
      </c>
      <c r="N92" s="206">
        <v>58.632787372102896</v>
      </c>
      <c r="O92" s="206">
        <v>59.019911201378328</v>
      </c>
      <c r="P92" s="186"/>
      <c r="Q92" s="186">
        <v>-30.293366666188856</v>
      </c>
      <c r="R92" s="186">
        <v>2999.226988116498</v>
      </c>
      <c r="S92" s="206"/>
      <c r="T92" s="207">
        <v>106.39206554462274</v>
      </c>
      <c r="U92" s="207">
        <v>89.739140351460392</v>
      </c>
      <c r="V92" s="207">
        <v>137.11140987719298</v>
      </c>
      <c r="W92" s="167"/>
      <c r="X92" s="207">
        <v>3513.6960133549601</v>
      </c>
      <c r="Y92" s="207">
        <v>3485.8942685022116</v>
      </c>
      <c r="Z92" s="207">
        <v>2204.4077896137983</v>
      </c>
      <c r="AA92" s="207">
        <v>82.340827059167808</v>
      </c>
      <c r="AB92" s="203">
        <v>81.953703229892369</v>
      </c>
      <c r="AC92" s="208">
        <v>3788.9454268573036</v>
      </c>
      <c r="AD92" s="468"/>
      <c r="AE92" s="471">
        <v>3631.8314649999998</v>
      </c>
      <c r="AF92" s="472">
        <v>3696.644257351747</v>
      </c>
      <c r="AG92" s="472">
        <v>-4.9717367365929022E-3</v>
      </c>
      <c r="AH92" s="473">
        <v>110.07645704243804</v>
      </c>
      <c r="AI92" s="455"/>
      <c r="AJ92" s="447"/>
      <c r="AM92" s="209"/>
      <c r="AN92" s="209"/>
      <c r="AO92" s="209"/>
      <c r="AP92" s="209"/>
      <c r="AQ92" s="209"/>
      <c r="AR92" s="209"/>
      <c r="AS92" s="209"/>
      <c r="AT92" s="169"/>
    </row>
    <row r="93" spans="1:46">
      <c r="B93" s="474" t="s">
        <v>157</v>
      </c>
      <c r="C93" s="516" t="s">
        <v>347</v>
      </c>
      <c r="D93" s="516"/>
      <c r="E93" s="516"/>
      <c r="F93" s="516"/>
      <c r="G93" s="516"/>
      <c r="H93" s="516"/>
      <c r="I93" s="516"/>
      <c r="J93" s="516"/>
      <c r="K93" s="516"/>
      <c r="L93" s="516"/>
      <c r="M93" s="516"/>
      <c r="N93" s="516"/>
      <c r="O93" s="516"/>
      <c r="P93" s="516"/>
      <c r="Q93" s="516"/>
      <c r="R93" s="516"/>
      <c r="S93" s="516"/>
      <c r="T93" s="516"/>
      <c r="U93" s="516"/>
      <c r="V93" s="516"/>
      <c r="W93" s="516"/>
      <c r="X93" s="516"/>
      <c r="Y93" s="516"/>
      <c r="Z93" s="516"/>
      <c r="AA93" s="516"/>
      <c r="AB93" s="516"/>
      <c r="AC93" s="517"/>
      <c r="AD93" s="475"/>
      <c r="AE93" s="476"/>
      <c r="AF93" s="477"/>
      <c r="AG93" s="477"/>
      <c r="AH93" s="478"/>
      <c r="AI93" s="455"/>
      <c r="AJ93" s="456"/>
    </row>
    <row r="94" spans="1:46">
      <c r="B94" s="479"/>
      <c r="C94" s="518" t="s">
        <v>169</v>
      </c>
      <c r="D94" s="518"/>
      <c r="E94" s="518"/>
      <c r="F94" s="518"/>
      <c r="G94" s="518"/>
      <c r="H94" s="518"/>
      <c r="I94" s="518"/>
      <c r="J94" s="518"/>
      <c r="K94" s="518"/>
      <c r="L94" s="518"/>
      <c r="M94" s="518"/>
      <c r="N94" s="518"/>
      <c r="O94" s="518"/>
      <c r="P94" s="518"/>
      <c r="Q94" s="518"/>
      <c r="R94" s="518"/>
      <c r="S94" s="518"/>
      <c r="T94" s="518"/>
      <c r="U94" s="518"/>
      <c r="V94" s="518"/>
      <c r="W94" s="518"/>
      <c r="X94" s="518"/>
      <c r="Y94" s="518"/>
      <c r="Z94" s="518"/>
      <c r="AA94" s="518"/>
      <c r="AB94" s="518"/>
      <c r="AC94" s="518"/>
      <c r="AD94" s="401"/>
      <c r="AH94" s="393"/>
    </row>
    <row r="95" spans="1:46">
      <c r="B95" s="480"/>
      <c r="C95" s="210" t="s">
        <v>154</v>
      </c>
      <c r="AD95" s="401"/>
      <c r="AH95" s="211"/>
    </row>
    <row r="96" spans="1:46" ht="16.5" thickBot="1">
      <c r="B96" s="481"/>
      <c r="C96" s="212" t="s">
        <v>170</v>
      </c>
      <c r="D96" s="213"/>
      <c r="E96" s="213"/>
      <c r="F96" s="213"/>
      <c r="G96" s="213"/>
      <c r="H96" s="213"/>
      <c r="I96" s="213"/>
      <c r="J96" s="213"/>
      <c r="K96" s="213"/>
      <c r="L96" s="213"/>
      <c r="M96" s="213"/>
      <c r="N96" s="213"/>
      <c r="O96" s="213"/>
      <c r="P96" s="213"/>
      <c r="Q96" s="213"/>
      <c r="R96" s="213"/>
      <c r="S96" s="213"/>
      <c r="T96" s="213"/>
      <c r="U96" s="213"/>
      <c r="V96" s="213"/>
      <c r="W96" s="213"/>
      <c r="X96" s="213"/>
      <c r="Y96" s="213"/>
      <c r="Z96" s="213"/>
      <c r="AA96" s="213"/>
      <c r="AB96" s="213"/>
      <c r="AC96" s="213"/>
      <c r="AD96" s="401"/>
      <c r="AE96" s="213"/>
      <c r="AF96" s="213"/>
      <c r="AG96" s="213"/>
      <c r="AH96" s="214"/>
    </row>
    <row r="97" spans="2:51">
      <c r="C97" s="215"/>
      <c r="D97" s="215"/>
      <c r="E97" s="215"/>
      <c r="F97" s="215"/>
      <c r="G97" s="215"/>
      <c r="H97" s="215"/>
      <c r="I97" s="215"/>
      <c r="J97" s="215"/>
      <c r="K97" s="215"/>
      <c r="L97" s="215"/>
      <c r="AR97" s="215"/>
      <c r="AS97" s="215"/>
      <c r="AT97" s="215"/>
      <c r="AU97" s="215"/>
      <c r="AV97" s="215"/>
      <c r="AW97" s="215"/>
      <c r="AX97" s="215"/>
      <c r="AY97" s="215"/>
    </row>
    <row r="98" spans="2:51">
      <c r="AR98" s="215"/>
      <c r="AS98" s="215"/>
      <c r="AT98" s="215"/>
      <c r="AU98" s="215"/>
      <c r="AV98" s="215"/>
      <c r="AW98" s="215"/>
      <c r="AX98" s="215"/>
      <c r="AY98" s="215"/>
    </row>
    <row r="99" spans="2:51">
      <c r="AL99" s="215"/>
      <c r="AM99" s="215"/>
      <c r="AN99" s="215"/>
      <c r="AO99" s="215"/>
      <c r="AP99" s="215"/>
      <c r="AQ99" s="215"/>
    </row>
    <row r="100" spans="2:51">
      <c r="B100" s="215"/>
      <c r="C100" s="215"/>
      <c r="D100" s="215"/>
      <c r="E100" s="215"/>
      <c r="F100" s="215"/>
      <c r="G100" s="215"/>
      <c r="H100" s="215"/>
      <c r="I100" s="215"/>
      <c r="J100" s="215"/>
      <c r="K100" s="215"/>
      <c r="L100" s="215"/>
      <c r="M100" s="215"/>
      <c r="N100" s="215"/>
      <c r="O100" s="215"/>
      <c r="P100" s="215"/>
      <c r="Q100" s="215"/>
      <c r="R100" s="215"/>
      <c r="S100" s="215"/>
      <c r="T100" s="215"/>
      <c r="U100" s="215"/>
      <c r="V100" s="215"/>
      <c r="W100" s="215"/>
      <c r="X100" s="215"/>
      <c r="Y100" s="215"/>
      <c r="Z100" s="215"/>
      <c r="AA100" s="215"/>
      <c r="AB100" s="215"/>
      <c r="AC100" s="215"/>
      <c r="AD100" s="215"/>
      <c r="AE100" s="215"/>
      <c r="AF100" s="215"/>
      <c r="AG100" s="215"/>
      <c r="AH100" s="215"/>
      <c r="AI100" s="215"/>
      <c r="AJ100" s="215"/>
      <c r="AK100" s="215"/>
      <c r="AL100" s="215"/>
      <c r="AM100" s="215"/>
      <c r="AN100" s="215"/>
      <c r="AO100" s="215"/>
      <c r="AP100" s="215"/>
    </row>
    <row r="101" spans="2:51">
      <c r="AJ101" s="215"/>
      <c r="AK101" s="215"/>
      <c r="AL101" s="215"/>
      <c r="AM101" s="215"/>
    </row>
    <row r="102" spans="2:51">
      <c r="AJ102" s="215"/>
      <c r="AK102" s="215"/>
      <c r="AL102" s="215"/>
      <c r="AM102" s="215"/>
    </row>
    <row r="103" spans="2:51">
      <c r="D103" s="482"/>
      <c r="AJ103" s="215"/>
      <c r="AK103" s="215"/>
      <c r="AL103" s="215"/>
      <c r="AM103" s="215"/>
    </row>
    <row r="104" spans="2:51">
      <c r="C104" s="165"/>
      <c r="D104" s="165"/>
      <c r="E104" s="165"/>
      <c r="F104" s="165"/>
      <c r="G104" s="165"/>
      <c r="H104" s="165"/>
      <c r="I104" s="165"/>
      <c r="J104" s="165"/>
      <c r="K104" s="165"/>
      <c r="L104" s="165"/>
      <c r="M104" s="165"/>
      <c r="N104" s="165"/>
      <c r="O104" s="165"/>
      <c r="P104" s="165"/>
      <c r="Q104" s="165"/>
      <c r="R104" s="165"/>
      <c r="S104" s="165"/>
      <c r="T104" s="165"/>
      <c r="U104" s="165"/>
      <c r="V104" s="165"/>
      <c r="W104" s="165"/>
      <c r="X104" s="165"/>
      <c r="Y104" s="165"/>
      <c r="Z104" s="165"/>
      <c r="AA104" s="165"/>
      <c r="AB104" s="165"/>
      <c r="AC104" s="165"/>
    </row>
    <row r="105" spans="2:51">
      <c r="D105" s="165"/>
    </row>
  </sheetData>
  <mergeCells count="11">
    <mergeCell ref="B6:B7"/>
    <mergeCell ref="C93:AC93"/>
    <mergeCell ref="C94:AC94"/>
    <mergeCell ref="C1:AC1"/>
    <mergeCell ref="AP2:AS2"/>
    <mergeCell ref="C3:I3"/>
    <mergeCell ref="K3:O3"/>
    <mergeCell ref="Q3:R3"/>
    <mergeCell ref="T3:V3"/>
    <mergeCell ref="X3:AC3"/>
    <mergeCell ref="AE3:AH3"/>
  </mergeCells>
  <pageMargins left="0.74803149606299213" right="0.74803149606299213" top="0.98425196850393704" bottom="0.98425196850393704" header="0.51181102362204722" footer="0.51181102362204722"/>
  <pageSetup paperSize="8" scale="3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F2FE0-C249-4A63-9E99-56ADDD8917A7}">
  <sheetPr>
    <tabColor theme="8"/>
    <pageSetUpPr fitToPage="1"/>
  </sheetPr>
  <dimension ref="A1:BS103"/>
  <sheetViews>
    <sheetView zoomScaleNormal="100" workbookViewId="0">
      <pane xSplit="2" ySplit="4" topLeftCell="C5" activePane="bottomRight" state="frozen"/>
      <selection pane="topRight"/>
      <selection pane="bottomLeft"/>
      <selection pane="bottomRight"/>
    </sheetView>
  </sheetViews>
  <sheetFormatPr defaultColWidth="9.140625" defaultRowHeight="15.75"/>
  <cols>
    <col min="1" max="1" width="9.140625" style="137"/>
    <col min="2" max="2" width="8.5703125" style="137" bestFit="1" customWidth="1"/>
    <col min="3" max="3" width="12.85546875" style="137" customWidth="1"/>
    <col min="4" max="4" width="13.42578125" style="137" customWidth="1"/>
    <col min="5" max="5" width="13.5703125" style="137" customWidth="1"/>
    <col min="6" max="6" width="12.85546875" style="137" customWidth="1"/>
    <col min="7" max="7" width="13.5703125" style="137" bestFit="1" customWidth="1"/>
    <col min="8" max="9" width="12.85546875" style="137" customWidth="1"/>
    <col min="10" max="10" width="2.42578125" style="137" customWidth="1"/>
    <col min="11" max="15" width="12.85546875" style="137" customWidth="1"/>
    <col min="16" max="16" width="2.140625" style="137" customWidth="1"/>
    <col min="17" max="18" width="12.85546875" style="137" customWidth="1"/>
    <col min="19" max="19" width="2.140625" style="137" customWidth="1"/>
    <col min="20" max="20" width="15.85546875" style="137" customWidth="1"/>
    <col min="21" max="21" width="15.85546875" style="137" bestFit="1" customWidth="1"/>
    <col min="22" max="22" width="15.85546875" style="137" customWidth="1"/>
    <col min="23" max="23" width="2.5703125" style="137" customWidth="1"/>
    <col min="24" max="24" width="15.85546875" style="137" bestFit="1" customWidth="1"/>
    <col min="25" max="26" width="15.85546875" style="137" customWidth="1"/>
    <col min="27" max="27" width="15.85546875" style="137" bestFit="1" customWidth="1"/>
    <col min="28" max="29" width="15.85546875" style="137" customWidth="1"/>
    <col min="30" max="30" width="10.85546875" style="137" customWidth="1"/>
    <col min="31" max="32" width="14.140625" style="137" customWidth="1"/>
    <col min="33" max="33" width="10.85546875" style="171" customWidth="1"/>
    <col min="34" max="70" width="9.140625" style="171"/>
    <col min="71" max="71" width="0" style="171" hidden="1" customWidth="1"/>
    <col min="72" max="16384" width="9.140625" style="171"/>
  </cols>
  <sheetData>
    <row r="1" spans="1:71" ht="29.25" customHeight="1" thickBot="1">
      <c r="A1" s="161"/>
      <c r="B1" s="135"/>
      <c r="C1" s="535" t="s">
        <v>171</v>
      </c>
      <c r="D1" s="535"/>
      <c r="E1" s="535"/>
      <c r="F1" s="535"/>
      <c r="G1" s="535"/>
      <c r="H1" s="535"/>
      <c r="I1" s="535"/>
      <c r="J1" s="535"/>
      <c r="K1" s="535"/>
      <c r="L1" s="535"/>
      <c r="M1" s="535"/>
      <c r="N1" s="535"/>
      <c r="O1" s="535"/>
      <c r="P1" s="535"/>
      <c r="Q1" s="535"/>
      <c r="R1" s="535"/>
      <c r="S1" s="535"/>
      <c r="T1" s="535"/>
      <c r="U1" s="535"/>
      <c r="V1" s="535"/>
      <c r="W1" s="535"/>
      <c r="X1" s="535"/>
      <c r="Y1" s="535"/>
      <c r="Z1" s="535"/>
      <c r="AA1" s="535"/>
      <c r="AB1" s="535"/>
      <c r="AC1" s="536"/>
      <c r="AD1" s="216"/>
      <c r="AE1" s="217"/>
      <c r="AF1" s="218"/>
      <c r="AG1" s="219"/>
    </row>
    <row r="2" spans="1:71" s="224" customFormat="1" ht="15.75" customHeight="1">
      <c r="A2" s="220"/>
      <c r="B2" s="138"/>
      <c r="C2" s="141"/>
      <c r="D2" s="141"/>
      <c r="E2" s="141"/>
      <c r="F2" s="141"/>
      <c r="G2" s="141"/>
      <c r="H2" s="141"/>
      <c r="I2" s="221"/>
      <c r="J2" s="140"/>
      <c r="K2" s="141"/>
      <c r="L2" s="141"/>
      <c r="M2" s="141"/>
      <c r="N2" s="141"/>
      <c r="O2" s="141"/>
      <c r="P2" s="140"/>
      <c r="Q2" s="140"/>
      <c r="R2" s="139"/>
      <c r="S2" s="140"/>
      <c r="T2" s="139"/>
      <c r="U2" s="139"/>
      <c r="V2" s="139"/>
      <c r="W2" s="140"/>
      <c r="X2" s="139"/>
      <c r="Y2" s="139"/>
      <c r="Z2" s="139"/>
      <c r="AA2" s="139"/>
      <c r="AB2" s="139"/>
      <c r="AC2" s="139"/>
      <c r="AD2" s="216"/>
      <c r="AE2" s="222"/>
      <c r="AF2" s="140"/>
      <c r="AG2" s="223"/>
    </row>
    <row r="3" spans="1:71" s="224" customFormat="1" ht="15.75" customHeight="1">
      <c r="A3" s="220"/>
      <c r="B3" s="138"/>
      <c r="C3" s="523" t="s">
        <v>1</v>
      </c>
      <c r="D3" s="523"/>
      <c r="E3" s="523"/>
      <c r="F3" s="523"/>
      <c r="G3" s="523"/>
      <c r="H3" s="523"/>
      <c r="I3" s="523"/>
      <c r="J3" s="140"/>
      <c r="K3" s="525" t="s">
        <v>2</v>
      </c>
      <c r="L3" s="525"/>
      <c r="M3" s="525"/>
      <c r="N3" s="525"/>
      <c r="O3" s="145"/>
      <c r="P3" s="140"/>
      <c r="Q3" s="522" t="s">
        <v>3</v>
      </c>
      <c r="R3" s="522"/>
      <c r="S3" s="140"/>
      <c r="T3" s="522" t="s">
        <v>4</v>
      </c>
      <c r="U3" s="522"/>
      <c r="V3" s="522"/>
      <c r="W3" s="140"/>
      <c r="X3" s="525" t="s">
        <v>5</v>
      </c>
      <c r="Y3" s="525"/>
      <c r="Z3" s="525"/>
      <c r="AA3" s="525"/>
      <c r="AB3" s="525"/>
      <c r="AC3" s="526"/>
      <c r="AD3" s="216"/>
      <c r="AE3" s="527" t="s">
        <v>6</v>
      </c>
      <c r="AF3" s="528"/>
      <c r="AG3" s="530"/>
    </row>
    <row r="4" spans="1:71" s="232" customFormat="1" ht="57.75" customHeight="1">
      <c r="A4" s="220"/>
      <c r="B4" s="225"/>
      <c r="C4" s="146" t="s">
        <v>7</v>
      </c>
      <c r="D4" s="146" t="s">
        <v>8</v>
      </c>
      <c r="E4" s="146" t="s">
        <v>9</v>
      </c>
      <c r="F4" s="146" t="s">
        <v>10</v>
      </c>
      <c r="G4" s="146" t="s">
        <v>11</v>
      </c>
      <c r="H4" s="146" t="s">
        <v>12</v>
      </c>
      <c r="I4" s="147" t="s">
        <v>13</v>
      </c>
      <c r="J4" s="226"/>
      <c r="K4" s="147" t="s">
        <v>14</v>
      </c>
      <c r="L4" s="147" t="s">
        <v>17</v>
      </c>
      <c r="M4" s="147" t="s">
        <v>18</v>
      </c>
      <c r="N4" s="147" t="s">
        <v>19</v>
      </c>
      <c r="O4" s="226" t="s">
        <v>15</v>
      </c>
      <c r="P4" s="226"/>
      <c r="Q4" s="147" t="s">
        <v>16</v>
      </c>
      <c r="R4" s="226" t="s">
        <v>161</v>
      </c>
      <c r="S4" s="226"/>
      <c r="T4" s="227" t="s">
        <v>21</v>
      </c>
      <c r="U4" s="227" t="s">
        <v>22</v>
      </c>
      <c r="V4" s="227" t="s">
        <v>23</v>
      </c>
      <c r="W4" s="228"/>
      <c r="X4" s="147" t="s">
        <v>172</v>
      </c>
      <c r="Y4" s="147" t="s">
        <v>173</v>
      </c>
      <c r="Z4" s="147" t="s">
        <v>162</v>
      </c>
      <c r="AA4" s="148" t="s">
        <v>24</v>
      </c>
      <c r="AB4" s="150" t="s">
        <v>25</v>
      </c>
      <c r="AC4" s="150" t="s">
        <v>26</v>
      </c>
      <c r="AD4" s="229"/>
      <c r="AE4" s="230" t="s">
        <v>28</v>
      </c>
      <c r="AF4" s="150" t="s">
        <v>29</v>
      </c>
      <c r="AG4" s="231" t="s">
        <v>30</v>
      </c>
      <c r="BS4" s="232" t="s">
        <v>174</v>
      </c>
    </row>
    <row r="5" spans="1:71" s="238" customFormat="1">
      <c r="A5" s="220"/>
      <c r="B5" s="233" t="s">
        <v>70</v>
      </c>
      <c r="C5" s="153">
        <v>42.940919037199123</v>
      </c>
      <c r="D5" s="153">
        <v>38.599562363238512</v>
      </c>
      <c r="E5" s="153">
        <v>33.23413566739606</v>
      </c>
      <c r="F5" s="153">
        <v>2.634573304157549</v>
      </c>
      <c r="G5" s="153">
        <v>2.7308533916849012</v>
      </c>
      <c r="H5" s="153">
        <v>5.3654266958424506</v>
      </c>
      <c r="I5" s="153">
        <v>37.207877461706786</v>
      </c>
      <c r="J5" s="153"/>
      <c r="K5" s="153" t="s">
        <v>165</v>
      </c>
      <c r="L5" s="153">
        <v>7.6936542669584247</v>
      </c>
      <c r="M5" s="153" t="s">
        <v>165</v>
      </c>
      <c r="N5" s="153" t="s">
        <v>165</v>
      </c>
      <c r="O5" s="153">
        <v>-4.3413566739606129</v>
      </c>
      <c r="P5" s="153"/>
      <c r="Q5" s="153">
        <v>-6.9759299781181614</v>
      </c>
      <c r="R5" s="153"/>
      <c r="S5" s="153"/>
      <c r="T5" s="153">
        <v>-5.9256017505470462</v>
      </c>
      <c r="U5" s="153">
        <v>-4.3413566739606129</v>
      </c>
      <c r="V5" s="153">
        <v>4.5514223194748356</v>
      </c>
      <c r="W5" s="153"/>
      <c r="X5" s="153" t="s">
        <v>165</v>
      </c>
      <c r="Y5" s="153"/>
      <c r="Z5" s="153"/>
      <c r="AA5" s="153">
        <v>-3.7986870897155356</v>
      </c>
      <c r="AB5" s="153" t="s">
        <v>165</v>
      </c>
      <c r="AC5" s="234" t="s">
        <v>165</v>
      </c>
      <c r="AD5" s="235"/>
      <c r="AE5" s="154">
        <v>11.425000000000001</v>
      </c>
      <c r="AF5" s="236" t="s">
        <v>165</v>
      </c>
      <c r="AG5" s="237" t="s">
        <v>165</v>
      </c>
    </row>
    <row r="6" spans="1:71" s="238" customFormat="1">
      <c r="A6" s="220"/>
      <c r="B6" s="233" t="s">
        <v>73</v>
      </c>
      <c r="C6" s="153">
        <v>43.298545484427642</v>
      </c>
      <c r="D6" s="153">
        <v>38.474813049552139</v>
      </c>
      <c r="E6" s="153">
        <v>32.78001479168379</v>
      </c>
      <c r="F6" s="153">
        <v>2.9912071657490342</v>
      </c>
      <c r="G6" s="153">
        <v>2.7035910921193196</v>
      </c>
      <c r="H6" s="153">
        <v>5.6947982578683529</v>
      </c>
      <c r="I6" s="153">
        <v>36.929903854055382</v>
      </c>
      <c r="J6" s="153"/>
      <c r="K6" s="153" t="s">
        <v>165</v>
      </c>
      <c r="L6" s="153">
        <v>7.8724628153504801</v>
      </c>
      <c r="M6" s="153" t="s">
        <v>165</v>
      </c>
      <c r="N6" s="153" t="s">
        <v>165</v>
      </c>
      <c r="O6" s="153">
        <v>-4.8237324348755033</v>
      </c>
      <c r="P6" s="153"/>
      <c r="Q6" s="153">
        <v>-7.8149396006245375</v>
      </c>
      <c r="R6" s="153"/>
      <c r="S6" s="153"/>
      <c r="T6" s="153">
        <v>-6.5247760703426732</v>
      </c>
      <c r="U6" s="153">
        <v>-4.8237324348755033</v>
      </c>
      <c r="V6" s="153">
        <v>4.2649354918234854</v>
      </c>
      <c r="W6" s="153"/>
      <c r="X6" s="153" t="s">
        <v>165</v>
      </c>
      <c r="Y6" s="153"/>
      <c r="Z6" s="153"/>
      <c r="AA6" s="153">
        <v>-4.2320650834086617</v>
      </c>
      <c r="AB6" s="153" t="s">
        <v>165</v>
      </c>
      <c r="AC6" s="234" t="s">
        <v>165</v>
      </c>
      <c r="AD6" s="235"/>
      <c r="AE6" s="154">
        <v>12.169</v>
      </c>
      <c r="AF6" s="154" t="s">
        <v>165</v>
      </c>
      <c r="AG6" s="185" t="s">
        <v>165</v>
      </c>
    </row>
    <row r="7" spans="1:71" s="238" customFormat="1">
      <c r="A7" s="151"/>
      <c r="B7" s="233" t="s">
        <v>76</v>
      </c>
      <c r="C7" s="153">
        <v>42.8414442700157</v>
      </c>
      <c r="D7" s="153">
        <v>39.183673469387756</v>
      </c>
      <c r="E7" s="153">
        <v>32.629513343799061</v>
      </c>
      <c r="F7" s="153">
        <v>3.7598116169544742</v>
      </c>
      <c r="G7" s="153">
        <v>2.794348508634223</v>
      </c>
      <c r="H7" s="153">
        <v>6.5541601255886972</v>
      </c>
      <c r="I7" s="153">
        <v>36.07535321821036</v>
      </c>
      <c r="J7" s="153"/>
      <c r="K7" s="153" t="s">
        <v>165</v>
      </c>
      <c r="L7" s="153">
        <v>6.4678178963893247</v>
      </c>
      <c r="M7" s="153" t="s">
        <v>165</v>
      </c>
      <c r="N7" s="153" t="s">
        <v>165</v>
      </c>
      <c r="O7" s="153">
        <v>-3.6577708006279437</v>
      </c>
      <c r="P7" s="153"/>
      <c r="Q7" s="153">
        <v>-7.4175824175824179</v>
      </c>
      <c r="R7" s="153"/>
      <c r="S7" s="153"/>
      <c r="T7" s="153">
        <v>-5.8477237048665618</v>
      </c>
      <c r="U7" s="153">
        <v>-3.6577708006279437</v>
      </c>
      <c r="V7" s="153">
        <v>4.1679748822605962</v>
      </c>
      <c r="W7" s="153"/>
      <c r="X7" s="153" t="s">
        <v>165</v>
      </c>
      <c r="Y7" s="153"/>
      <c r="Z7" s="153"/>
      <c r="AA7" s="153">
        <v>-3.2731554160125591</v>
      </c>
      <c r="AB7" s="153" t="s">
        <v>165</v>
      </c>
      <c r="AC7" s="234" t="s">
        <v>165</v>
      </c>
      <c r="AD7" s="235"/>
      <c r="AE7" s="154">
        <v>12.74</v>
      </c>
      <c r="AF7" s="154" t="s">
        <v>165</v>
      </c>
      <c r="AG7" s="185" t="s">
        <v>165</v>
      </c>
    </row>
    <row r="8" spans="1:71" s="238" customFormat="1">
      <c r="A8" s="151"/>
      <c r="B8" s="233" t="s">
        <v>79</v>
      </c>
      <c r="C8" s="153">
        <v>41.131231210235612</v>
      </c>
      <c r="D8" s="153">
        <v>40.648814933929941</v>
      </c>
      <c r="E8" s="153">
        <v>32.300915891770956</v>
      </c>
      <c r="F8" s="153">
        <v>5.4394183038523387</v>
      </c>
      <c r="G8" s="153">
        <v>2.9084807383066487</v>
      </c>
      <c r="H8" s="153">
        <v>8.3478990421589856</v>
      </c>
      <c r="I8" s="153">
        <v>34.782912675662445</v>
      </c>
      <c r="J8" s="153"/>
      <c r="K8" s="153" t="s">
        <v>165</v>
      </c>
      <c r="L8" s="153">
        <v>3.411871635321261</v>
      </c>
      <c r="M8" s="153" t="s">
        <v>165</v>
      </c>
      <c r="N8" s="153" t="s">
        <v>165</v>
      </c>
      <c r="O8" s="153">
        <v>-0.48241627630567019</v>
      </c>
      <c r="P8" s="153"/>
      <c r="Q8" s="153">
        <v>-5.9218345801580083</v>
      </c>
      <c r="R8" s="153"/>
      <c r="S8" s="153"/>
      <c r="T8" s="153">
        <v>-2.6847514507445993</v>
      </c>
      <c r="U8" s="153">
        <v>-0.48241627630567019</v>
      </c>
      <c r="V8" s="153">
        <v>4.0481017968258408</v>
      </c>
      <c r="W8" s="153"/>
      <c r="X8" s="153" t="s">
        <v>165</v>
      </c>
      <c r="Y8" s="153"/>
      <c r="Z8" s="153"/>
      <c r="AA8" s="153">
        <v>-6.9915402363140595E-3</v>
      </c>
      <c r="AB8" s="153" t="s">
        <v>165</v>
      </c>
      <c r="AC8" s="234" t="s">
        <v>165</v>
      </c>
      <c r="AD8" s="235"/>
      <c r="AE8" s="154">
        <v>14.303000000000001</v>
      </c>
      <c r="AF8" s="154" t="s">
        <v>165</v>
      </c>
      <c r="AG8" s="185" t="s">
        <v>165</v>
      </c>
    </row>
    <row r="9" spans="1:71" s="238" customFormat="1">
      <c r="A9" s="151"/>
      <c r="B9" s="233" t="s">
        <v>82</v>
      </c>
      <c r="C9" s="153">
        <v>39.926622039134919</v>
      </c>
      <c r="D9" s="153">
        <v>41.271884654994849</v>
      </c>
      <c r="E9" s="153">
        <v>32.537332646755921</v>
      </c>
      <c r="F9" s="153">
        <v>5.7736869207003094</v>
      </c>
      <c r="G9" s="153">
        <v>2.96086508753862</v>
      </c>
      <c r="H9" s="153">
        <v>8.7345520082389285</v>
      </c>
      <c r="I9" s="153">
        <v>33.953398558187438</v>
      </c>
      <c r="J9" s="153"/>
      <c r="K9" s="153" t="s">
        <v>165</v>
      </c>
      <c r="L9" s="153">
        <v>1.9116889804325439</v>
      </c>
      <c r="M9" s="153" t="s">
        <v>165</v>
      </c>
      <c r="N9" s="153" t="s">
        <v>165</v>
      </c>
      <c r="O9" s="153">
        <v>1.3452626158599383</v>
      </c>
      <c r="P9" s="153"/>
      <c r="Q9" s="153">
        <v>-4.4284243048403704</v>
      </c>
      <c r="R9" s="153"/>
      <c r="S9" s="153"/>
      <c r="T9" s="153">
        <v>-1.9309989701338828</v>
      </c>
      <c r="U9" s="153">
        <v>1.3452626158599383</v>
      </c>
      <c r="V9" s="153">
        <v>4.0808444902162719</v>
      </c>
      <c r="W9" s="153"/>
      <c r="X9" s="153" t="s">
        <v>165</v>
      </c>
      <c r="Y9" s="153"/>
      <c r="Z9" s="153"/>
      <c r="AA9" s="153">
        <v>0.99124613800205974</v>
      </c>
      <c r="AB9" s="153" t="s">
        <v>165</v>
      </c>
      <c r="AC9" s="234" t="s">
        <v>165</v>
      </c>
      <c r="AD9" s="235"/>
      <c r="AE9" s="154">
        <v>15.536</v>
      </c>
      <c r="AF9" s="154" t="s">
        <v>165</v>
      </c>
      <c r="AG9" s="185" t="s">
        <v>165</v>
      </c>
    </row>
    <row r="10" spans="1:71" s="238" customFormat="1">
      <c r="A10" s="151"/>
      <c r="B10" s="233" t="s">
        <v>85</v>
      </c>
      <c r="C10" s="153">
        <v>37.998201977824394</v>
      </c>
      <c r="D10" s="153">
        <v>40.503446209169915</v>
      </c>
      <c r="E10" s="153">
        <v>31.603236439916095</v>
      </c>
      <c r="F10" s="153">
        <v>6.0593347317950252</v>
      </c>
      <c r="G10" s="153">
        <v>2.8408750374587957</v>
      </c>
      <c r="H10" s="153">
        <v>8.9002097692538218</v>
      </c>
      <c r="I10" s="153">
        <v>31.705124363200483</v>
      </c>
      <c r="J10" s="153"/>
      <c r="K10" s="153" t="s">
        <v>165</v>
      </c>
      <c r="L10" s="153">
        <v>0.4554989511537309</v>
      </c>
      <c r="M10" s="153" t="s">
        <v>165</v>
      </c>
      <c r="N10" s="153" t="s">
        <v>165</v>
      </c>
      <c r="O10" s="153">
        <v>2.5052442313455199</v>
      </c>
      <c r="P10" s="153"/>
      <c r="Q10" s="153">
        <v>-3.5540905004495054</v>
      </c>
      <c r="R10" s="153"/>
      <c r="S10" s="153"/>
      <c r="T10" s="153">
        <v>-0.94695834581959848</v>
      </c>
      <c r="U10" s="153">
        <v>2.5052442313455199</v>
      </c>
      <c r="V10" s="153">
        <v>3.937668564578964</v>
      </c>
      <c r="W10" s="153"/>
      <c r="X10" s="153" t="s">
        <v>165</v>
      </c>
      <c r="Y10" s="153"/>
      <c r="Z10" s="153"/>
      <c r="AA10" s="153">
        <v>1.7620617320946959</v>
      </c>
      <c r="AB10" s="153" t="s">
        <v>165</v>
      </c>
      <c r="AC10" s="234" t="s">
        <v>165</v>
      </c>
      <c r="AD10" s="235"/>
      <c r="AE10" s="154">
        <v>16.684999999999999</v>
      </c>
      <c r="AF10" s="154" t="s">
        <v>165</v>
      </c>
      <c r="AG10" s="185" t="s">
        <v>165</v>
      </c>
    </row>
    <row r="11" spans="1:71" s="238" customFormat="1">
      <c r="A11" s="151"/>
      <c r="B11" s="233" t="s">
        <v>87</v>
      </c>
      <c r="C11" s="153">
        <v>37.463780467018928</v>
      </c>
      <c r="D11" s="153">
        <v>38.923924777001304</v>
      </c>
      <c r="E11" s="153">
        <v>31.123231634566217</v>
      </c>
      <c r="F11" s="153">
        <v>4.9656269530140333</v>
      </c>
      <c r="G11" s="153">
        <v>2.835066189421056</v>
      </c>
      <c r="H11" s="153">
        <v>7.8006931424350885</v>
      </c>
      <c r="I11" s="153">
        <v>30.913016305891709</v>
      </c>
      <c r="J11" s="153"/>
      <c r="K11" s="153" t="s">
        <v>165</v>
      </c>
      <c r="L11" s="153">
        <v>1.0794841202204422</v>
      </c>
      <c r="M11" s="153" t="s">
        <v>165</v>
      </c>
      <c r="N11" s="153" t="s">
        <v>165</v>
      </c>
      <c r="O11" s="153">
        <v>1.4601443099823874</v>
      </c>
      <c r="P11" s="153"/>
      <c r="Q11" s="153">
        <v>-3.5054826430316459</v>
      </c>
      <c r="R11" s="153"/>
      <c r="S11" s="153"/>
      <c r="T11" s="153">
        <v>-1.7442190784614513</v>
      </c>
      <c r="U11" s="153">
        <v>1.4601443099823874</v>
      </c>
      <c r="V11" s="153">
        <v>3.7270609624453157</v>
      </c>
      <c r="W11" s="153"/>
      <c r="X11" s="153" t="s">
        <v>165</v>
      </c>
      <c r="Y11" s="153"/>
      <c r="Z11" s="153"/>
      <c r="AA11" s="153">
        <v>0.64200897676268398</v>
      </c>
      <c r="AB11" s="153" t="s">
        <v>165</v>
      </c>
      <c r="AC11" s="234" t="s">
        <v>165</v>
      </c>
      <c r="AD11" s="235"/>
      <c r="AE11" s="154">
        <v>17.600999999999999</v>
      </c>
      <c r="AF11" s="154" t="s">
        <v>165</v>
      </c>
      <c r="AG11" s="185" t="s">
        <v>165</v>
      </c>
    </row>
    <row r="12" spans="1:71" s="238" customFormat="1">
      <c r="A12" s="151"/>
      <c r="B12" s="158" t="s">
        <v>66</v>
      </c>
      <c r="C12" s="153">
        <v>35.964240102171132</v>
      </c>
      <c r="D12" s="153">
        <v>35.770114942528735</v>
      </c>
      <c r="E12" s="153">
        <v>28.664112388250317</v>
      </c>
      <c r="F12" s="153">
        <v>4.3116219667943811</v>
      </c>
      <c r="G12" s="153">
        <v>2.7943805874840364</v>
      </c>
      <c r="H12" s="153">
        <v>7.1060025542784162</v>
      </c>
      <c r="I12" s="153">
        <v>29.644955300127712</v>
      </c>
      <c r="J12" s="153"/>
      <c r="K12" s="153" t="s">
        <v>165</v>
      </c>
      <c r="L12" s="153">
        <v>2.7535121328224781</v>
      </c>
      <c r="M12" s="153" t="s">
        <v>165</v>
      </c>
      <c r="N12" s="153" t="s">
        <v>165</v>
      </c>
      <c r="O12" s="153">
        <v>-0.19412515964240101</v>
      </c>
      <c r="P12" s="153"/>
      <c r="Q12" s="153">
        <v>-4.5057471264367823</v>
      </c>
      <c r="R12" s="153"/>
      <c r="S12" s="153"/>
      <c r="T12" s="153">
        <v>-2.8403575989782892</v>
      </c>
      <c r="U12" s="153">
        <v>-0.19412515964240101</v>
      </c>
      <c r="V12" s="153">
        <v>3.7905491698595148</v>
      </c>
      <c r="W12" s="153"/>
      <c r="X12" s="153" t="s">
        <v>165</v>
      </c>
      <c r="Y12" s="153"/>
      <c r="Z12" s="153"/>
      <c r="AA12" s="153">
        <v>-0.55172413793103448</v>
      </c>
      <c r="AB12" s="153" t="s">
        <v>165</v>
      </c>
      <c r="AC12" s="234" t="s">
        <v>165</v>
      </c>
      <c r="AD12" s="235"/>
      <c r="AE12" s="154">
        <v>19.574999999999999</v>
      </c>
      <c r="AF12" s="154" t="s">
        <v>165</v>
      </c>
      <c r="AG12" s="185" t="s">
        <v>165</v>
      </c>
    </row>
    <row r="13" spans="1:71" s="238" customFormat="1">
      <c r="A13" s="151"/>
      <c r="B13" s="158" t="s">
        <v>69</v>
      </c>
      <c r="C13" s="153">
        <v>35.569835569835568</v>
      </c>
      <c r="D13" s="153">
        <v>35.957285957285954</v>
      </c>
      <c r="E13" s="153">
        <v>28.883953883953883</v>
      </c>
      <c r="F13" s="153">
        <v>4.2477792477792473</v>
      </c>
      <c r="G13" s="153">
        <v>2.8255528255528253</v>
      </c>
      <c r="H13" s="153">
        <v>7.0733320733320744</v>
      </c>
      <c r="I13" s="153">
        <v>29.247779247779249</v>
      </c>
      <c r="J13" s="153"/>
      <c r="K13" s="153" t="s">
        <v>165</v>
      </c>
      <c r="L13" s="153">
        <v>1.8474768474768473</v>
      </c>
      <c r="M13" s="153" t="s">
        <v>165</v>
      </c>
      <c r="N13" s="153" t="s">
        <v>165</v>
      </c>
      <c r="O13" s="153">
        <v>0.38745038745038746</v>
      </c>
      <c r="P13" s="153"/>
      <c r="Q13" s="153">
        <v>-3.8603288603288597</v>
      </c>
      <c r="R13" s="153"/>
      <c r="S13" s="153"/>
      <c r="T13" s="153">
        <v>-1.7955017955017953</v>
      </c>
      <c r="U13" s="153">
        <v>0.38745038745038746</v>
      </c>
      <c r="V13" s="153">
        <v>3.4539784539784533</v>
      </c>
      <c r="W13" s="153"/>
      <c r="X13" s="153" t="s">
        <v>165</v>
      </c>
      <c r="Y13" s="153"/>
      <c r="Z13" s="153"/>
      <c r="AA13" s="153">
        <v>0.15120015120015121</v>
      </c>
      <c r="AB13" s="153" t="s">
        <v>165</v>
      </c>
      <c r="AC13" s="234" t="s">
        <v>165</v>
      </c>
      <c r="AD13" s="235"/>
      <c r="AE13" s="154">
        <v>21.164000000000001</v>
      </c>
      <c r="AF13" s="154">
        <v>21.812000000000001</v>
      </c>
      <c r="AG13" s="185" t="s">
        <v>165</v>
      </c>
    </row>
    <row r="14" spans="1:71" s="238" customFormat="1">
      <c r="A14" s="151"/>
      <c r="B14" s="158" t="s">
        <v>72</v>
      </c>
      <c r="C14" s="153">
        <v>35.163468372423594</v>
      </c>
      <c r="D14" s="153">
        <v>35.190120824449181</v>
      </c>
      <c r="E14" s="153">
        <v>28.37597725657427</v>
      </c>
      <c r="F14" s="153">
        <v>3.9623312011371712</v>
      </c>
      <c r="G14" s="153">
        <v>2.85181236673774</v>
      </c>
      <c r="H14" s="153">
        <v>6.8141435678749112</v>
      </c>
      <c r="I14" s="153">
        <v>28.913468372423594</v>
      </c>
      <c r="J14" s="153"/>
      <c r="K14" s="153" t="s">
        <v>165</v>
      </c>
      <c r="L14" s="153">
        <v>2.2254797441364604</v>
      </c>
      <c r="M14" s="153" t="s">
        <v>165</v>
      </c>
      <c r="N14" s="153" t="s">
        <v>165</v>
      </c>
      <c r="O14" s="153">
        <v>2.6652452025586353E-2</v>
      </c>
      <c r="P14" s="153"/>
      <c r="Q14" s="153">
        <v>-3.9356787491115846</v>
      </c>
      <c r="R14" s="153"/>
      <c r="S14" s="153"/>
      <c r="T14" s="153">
        <v>-2.0788912579957355</v>
      </c>
      <c r="U14" s="153">
        <v>2.6652452025586353E-2</v>
      </c>
      <c r="V14" s="153">
        <v>3.4159559346126507</v>
      </c>
      <c r="W14" s="153"/>
      <c r="X14" s="153" t="s">
        <v>165</v>
      </c>
      <c r="Y14" s="153"/>
      <c r="Z14" s="153"/>
      <c r="AA14" s="153">
        <v>-0.43532338308457713</v>
      </c>
      <c r="AB14" s="153" t="s">
        <v>165</v>
      </c>
      <c r="AC14" s="234" t="s">
        <v>165</v>
      </c>
      <c r="AD14" s="235"/>
      <c r="AE14" s="154">
        <v>22.512</v>
      </c>
      <c r="AF14" s="154">
        <v>23.007999999999999</v>
      </c>
      <c r="AG14" s="185" t="s">
        <v>165</v>
      </c>
    </row>
    <row r="15" spans="1:71" s="238" customFormat="1">
      <c r="A15" s="151"/>
      <c r="B15" s="158" t="s">
        <v>75</v>
      </c>
      <c r="C15" s="153">
        <v>35.644200694117153</v>
      </c>
      <c r="D15" s="153">
        <v>35.948412528385973</v>
      </c>
      <c r="E15" s="153">
        <v>28.990102403701961</v>
      </c>
      <c r="F15" s="153">
        <v>4.0747247097133554</v>
      </c>
      <c r="G15" s="153">
        <v>2.8835854149706504</v>
      </c>
      <c r="H15" s="153">
        <v>6.9583101246840053</v>
      </c>
      <c r="I15" s="153">
        <v>29.529971292686064</v>
      </c>
      <c r="J15" s="153"/>
      <c r="K15" s="153" t="s">
        <v>165</v>
      </c>
      <c r="L15" s="153">
        <v>2.3394318522644504</v>
      </c>
      <c r="M15" s="153" t="s">
        <v>165</v>
      </c>
      <c r="N15" s="153" t="s">
        <v>165</v>
      </c>
      <c r="O15" s="153">
        <v>0.30421183426882042</v>
      </c>
      <c r="P15" s="153"/>
      <c r="Q15" s="153">
        <v>-3.7705128754445352</v>
      </c>
      <c r="R15" s="153"/>
      <c r="S15" s="153"/>
      <c r="T15" s="153">
        <v>-2.2280303354899527</v>
      </c>
      <c r="U15" s="153">
        <v>0.30421183426882042</v>
      </c>
      <c r="V15" s="153">
        <v>3.3977462616221774</v>
      </c>
      <c r="W15" s="153"/>
      <c r="X15" s="153" t="s">
        <v>165</v>
      </c>
      <c r="Y15" s="153"/>
      <c r="Z15" s="153"/>
      <c r="AA15" s="153">
        <v>-0.7283945327563307</v>
      </c>
      <c r="AB15" s="153" t="s">
        <v>165</v>
      </c>
      <c r="AC15" s="234" t="s">
        <v>165</v>
      </c>
      <c r="AD15" s="235"/>
      <c r="AE15" s="154">
        <v>23.338999999999999</v>
      </c>
      <c r="AF15" s="154">
        <v>23.962</v>
      </c>
      <c r="AG15" s="185" t="s">
        <v>165</v>
      </c>
    </row>
    <row r="16" spans="1:71" s="238" customFormat="1">
      <c r="A16" s="151"/>
      <c r="B16" s="158" t="s">
        <v>78</v>
      </c>
      <c r="C16" s="153">
        <v>33.652222847495779</v>
      </c>
      <c r="D16" s="153">
        <v>35.939384194870968</v>
      </c>
      <c r="E16" s="153">
        <v>29.069860921295927</v>
      </c>
      <c r="F16" s="153">
        <v>4.1160865021303961</v>
      </c>
      <c r="G16" s="153">
        <v>2.7534367714446502</v>
      </c>
      <c r="H16" s="153">
        <v>6.8695232735750471</v>
      </c>
      <c r="I16" s="153">
        <v>28.426722405338051</v>
      </c>
      <c r="J16" s="153"/>
      <c r="K16" s="153" t="s">
        <v>165</v>
      </c>
      <c r="L16" s="153">
        <v>1.4591205080794276</v>
      </c>
      <c r="M16" s="153" t="s">
        <v>165</v>
      </c>
      <c r="N16" s="153" t="s">
        <v>165</v>
      </c>
      <c r="O16" s="153">
        <v>2.2871613473751906</v>
      </c>
      <c r="P16" s="153"/>
      <c r="Q16" s="153">
        <v>-1.8289251547552055</v>
      </c>
      <c r="R16" s="153"/>
      <c r="S16" s="153"/>
      <c r="T16" s="153">
        <v>-1.1335316343757535</v>
      </c>
      <c r="U16" s="153">
        <v>2.2871613473751906</v>
      </c>
      <c r="V16" s="153">
        <v>3.2920652785593694</v>
      </c>
      <c r="W16" s="153"/>
      <c r="X16" s="153" t="s">
        <v>165</v>
      </c>
      <c r="Y16" s="153"/>
      <c r="Z16" s="153"/>
      <c r="AA16" s="153">
        <v>0.22911809630999277</v>
      </c>
      <c r="AB16" s="153" t="s">
        <v>165</v>
      </c>
      <c r="AC16" s="234" t="s">
        <v>165</v>
      </c>
      <c r="AD16" s="235"/>
      <c r="AE16" s="154">
        <v>24.878</v>
      </c>
      <c r="AF16" s="154">
        <v>25.795999999999999</v>
      </c>
      <c r="AG16" s="185" t="s">
        <v>165</v>
      </c>
    </row>
    <row r="17" spans="1:33" s="238" customFormat="1">
      <c r="A17" s="151"/>
      <c r="B17" s="158" t="s">
        <v>81</v>
      </c>
      <c r="C17" s="153">
        <v>33.452184356703199</v>
      </c>
      <c r="D17" s="153">
        <v>35.93679627683531</v>
      </c>
      <c r="E17" s="153">
        <v>29.151028374118006</v>
      </c>
      <c r="F17" s="153">
        <v>4.0009007656508038</v>
      </c>
      <c r="G17" s="153">
        <v>2.7848671370665068</v>
      </c>
      <c r="H17" s="153">
        <v>6.7857679027173106</v>
      </c>
      <c r="I17" s="153">
        <v>27.882450082570188</v>
      </c>
      <c r="J17" s="153"/>
      <c r="K17" s="153" t="s">
        <v>165</v>
      </c>
      <c r="L17" s="153">
        <v>1.3774208076865337</v>
      </c>
      <c r="M17" s="153" t="s">
        <v>165</v>
      </c>
      <c r="N17" s="153" t="s">
        <v>165</v>
      </c>
      <c r="O17" s="153">
        <v>2.4846119201321129</v>
      </c>
      <c r="P17" s="153"/>
      <c r="Q17" s="153">
        <v>-1.5162888455186909</v>
      </c>
      <c r="R17" s="153"/>
      <c r="S17" s="153"/>
      <c r="T17" s="153">
        <v>-0.79192313466446473</v>
      </c>
      <c r="U17" s="153">
        <v>2.4846119201321129</v>
      </c>
      <c r="V17" s="153">
        <v>3.3290797177600964</v>
      </c>
      <c r="W17" s="153"/>
      <c r="X17" s="153" t="s">
        <v>165</v>
      </c>
      <c r="Y17" s="153"/>
      <c r="Z17" s="153"/>
      <c r="AA17" s="153">
        <v>0.63053595556222797</v>
      </c>
      <c r="AB17" s="153" t="s">
        <v>165</v>
      </c>
      <c r="AC17" s="234" t="s">
        <v>165</v>
      </c>
      <c r="AD17" s="235"/>
      <c r="AE17" s="154">
        <v>26.643999999999998</v>
      </c>
      <c r="AF17" s="154">
        <v>27.588000000000001</v>
      </c>
      <c r="AG17" s="185" t="s">
        <v>165</v>
      </c>
    </row>
    <row r="18" spans="1:33" s="238" customFormat="1">
      <c r="A18" s="151"/>
      <c r="B18" s="158" t="s">
        <v>84</v>
      </c>
      <c r="C18" s="153">
        <v>35.45670941841049</v>
      </c>
      <c r="D18" s="153">
        <v>37.623903080257222</v>
      </c>
      <c r="E18" s="153">
        <v>30.148861335133407</v>
      </c>
      <c r="F18" s="153">
        <v>4.40189007709525</v>
      </c>
      <c r="G18" s="153">
        <v>3.0731516680285642</v>
      </c>
      <c r="H18" s="153">
        <v>7.4750417451238143</v>
      </c>
      <c r="I18" s="153">
        <v>29.843322556577967</v>
      </c>
      <c r="J18" s="153"/>
      <c r="K18" s="153" t="s">
        <v>165</v>
      </c>
      <c r="L18" s="153">
        <v>1.8048104593740006</v>
      </c>
      <c r="M18" s="153" t="s">
        <v>165</v>
      </c>
      <c r="N18" s="153" t="s">
        <v>165</v>
      </c>
      <c r="O18" s="153">
        <v>2.1671936618467331</v>
      </c>
      <c r="P18" s="153"/>
      <c r="Q18" s="153">
        <v>-2.2346964152485169</v>
      </c>
      <c r="R18" s="153"/>
      <c r="S18" s="153"/>
      <c r="T18" s="153">
        <v>-1.6698049525704337</v>
      </c>
      <c r="U18" s="153">
        <v>2.1671936618467331</v>
      </c>
      <c r="V18" s="153">
        <v>3.3715848935943442</v>
      </c>
      <c r="W18" s="153"/>
      <c r="X18" s="153" t="s">
        <v>165</v>
      </c>
      <c r="Y18" s="153"/>
      <c r="Z18" s="153"/>
      <c r="AA18" s="153">
        <v>0.16698049525704339</v>
      </c>
      <c r="AB18" s="153" t="s">
        <v>165</v>
      </c>
      <c r="AC18" s="234" t="s">
        <v>165</v>
      </c>
      <c r="AD18" s="235"/>
      <c r="AE18" s="154">
        <v>28.146999999999998</v>
      </c>
      <c r="AF18" s="154">
        <v>28.849</v>
      </c>
      <c r="AG18" s="185" t="s">
        <v>165</v>
      </c>
    </row>
    <row r="19" spans="1:33" s="238" customFormat="1">
      <c r="A19" s="151"/>
      <c r="B19" s="158" t="s">
        <v>86</v>
      </c>
      <c r="C19" s="153">
        <v>35.472043996333639</v>
      </c>
      <c r="D19" s="153">
        <v>37.298435006959295</v>
      </c>
      <c r="E19" s="153">
        <v>29.901211936042365</v>
      </c>
      <c r="F19" s="153">
        <v>4.2706317683402926</v>
      </c>
      <c r="G19" s="153">
        <v>3.1265913025766374</v>
      </c>
      <c r="H19" s="153">
        <v>7.3972230709169295</v>
      </c>
      <c r="I19" s="153">
        <v>29.639813966120105</v>
      </c>
      <c r="J19" s="153"/>
      <c r="K19" s="153" t="s">
        <v>165</v>
      </c>
      <c r="L19" s="153">
        <v>1.8671283565875683</v>
      </c>
      <c r="M19" s="153" t="s">
        <v>165</v>
      </c>
      <c r="N19" s="153" t="s">
        <v>165</v>
      </c>
      <c r="O19" s="153">
        <v>1.8263910106256578</v>
      </c>
      <c r="P19" s="153"/>
      <c r="Q19" s="153">
        <v>-2.4442407577146348</v>
      </c>
      <c r="R19" s="153"/>
      <c r="S19" s="153"/>
      <c r="T19" s="153">
        <v>-1.3035950707811386</v>
      </c>
      <c r="U19" s="153">
        <v>2.1930271242828527</v>
      </c>
      <c r="V19" s="153">
        <v>3.1741182061988664</v>
      </c>
      <c r="W19" s="153"/>
      <c r="X19" s="153" t="s">
        <v>165</v>
      </c>
      <c r="Y19" s="153"/>
      <c r="Z19" s="153"/>
      <c r="AA19" s="153">
        <v>0.22745018162066744</v>
      </c>
      <c r="AB19" s="153" t="s">
        <v>165</v>
      </c>
      <c r="AC19" s="234" t="s">
        <v>165</v>
      </c>
      <c r="AD19" s="235"/>
      <c r="AE19" s="154">
        <v>29.457000000000001</v>
      </c>
      <c r="AF19" s="154">
        <v>30.39</v>
      </c>
      <c r="AG19" s="185" t="s">
        <v>165</v>
      </c>
    </row>
    <row r="20" spans="1:33" s="238" customFormat="1">
      <c r="A20" s="151"/>
      <c r="B20" s="158" t="s">
        <v>88</v>
      </c>
      <c r="C20" s="153">
        <v>34.626828275235674</v>
      </c>
      <c r="D20" s="153">
        <v>37.329700272479563</v>
      </c>
      <c r="E20" s="153">
        <v>28.657333458611294</v>
      </c>
      <c r="F20" s="153">
        <v>5.5341539039744436</v>
      </c>
      <c r="G20" s="153">
        <v>3.1382129098938267</v>
      </c>
      <c r="H20" s="153">
        <v>8.6723668138682708</v>
      </c>
      <c r="I20" s="153">
        <v>28.688652948729999</v>
      </c>
      <c r="J20" s="153"/>
      <c r="K20" s="153" t="s">
        <v>165</v>
      </c>
      <c r="L20" s="153">
        <v>0.90513326443045516</v>
      </c>
      <c r="M20" s="153" t="s">
        <v>165</v>
      </c>
      <c r="N20" s="153" t="s">
        <v>165</v>
      </c>
      <c r="O20" s="153">
        <v>2.7028719972438853</v>
      </c>
      <c r="P20" s="153"/>
      <c r="Q20" s="153">
        <v>-2.8312819067305588</v>
      </c>
      <c r="R20" s="153"/>
      <c r="S20" s="153"/>
      <c r="T20" s="153">
        <v>0.94898055059663633</v>
      </c>
      <c r="U20" s="153">
        <v>3.097497572739516</v>
      </c>
      <c r="V20" s="153">
        <v>3.0818378276801655</v>
      </c>
      <c r="W20" s="153"/>
      <c r="X20" s="153" t="s">
        <v>165</v>
      </c>
      <c r="Y20" s="153"/>
      <c r="Z20" s="153"/>
      <c r="AA20" s="153">
        <v>2.4209965861755771</v>
      </c>
      <c r="AB20" s="153" t="s">
        <v>165</v>
      </c>
      <c r="AC20" s="234" t="s">
        <v>165</v>
      </c>
      <c r="AD20" s="235"/>
      <c r="AE20" s="154">
        <v>31.928999999999998</v>
      </c>
      <c r="AF20" s="154">
        <v>33.348999999999997</v>
      </c>
      <c r="AG20" s="185" t="s">
        <v>165</v>
      </c>
    </row>
    <row r="21" spans="1:33" s="238" customFormat="1">
      <c r="A21" s="151"/>
      <c r="B21" s="158" t="s">
        <v>89</v>
      </c>
      <c r="C21" s="153">
        <v>35.156608536025701</v>
      </c>
      <c r="D21" s="153">
        <v>37.023864157870584</v>
      </c>
      <c r="E21" s="153">
        <v>27.891234511243688</v>
      </c>
      <c r="F21" s="153">
        <v>6.0119320789352919</v>
      </c>
      <c r="G21" s="153">
        <v>3.120697567691602</v>
      </c>
      <c r="H21" s="153">
        <v>9.1326296466268939</v>
      </c>
      <c r="I21" s="153">
        <v>29.075837540156041</v>
      </c>
      <c r="J21" s="153"/>
      <c r="K21" s="153" t="s">
        <v>165</v>
      </c>
      <c r="L21" s="153">
        <v>1.5460073428178065</v>
      </c>
      <c r="M21" s="153" t="s">
        <v>165</v>
      </c>
      <c r="N21" s="153" t="s">
        <v>165</v>
      </c>
      <c r="O21" s="153">
        <v>1.8672556218448833</v>
      </c>
      <c r="P21" s="153"/>
      <c r="Q21" s="153">
        <v>-4.1446764570904095</v>
      </c>
      <c r="R21" s="153"/>
      <c r="S21" s="153"/>
      <c r="T21" s="153">
        <v>0.93506195502524103</v>
      </c>
      <c r="U21" s="153">
        <v>2.6216154199173936</v>
      </c>
      <c r="V21" s="153">
        <v>2.8281321707205143</v>
      </c>
      <c r="W21" s="153"/>
      <c r="X21" s="153" t="s">
        <v>165</v>
      </c>
      <c r="Y21" s="153"/>
      <c r="Z21" s="153"/>
      <c r="AA21" s="153">
        <v>8.8916934373565862E-2</v>
      </c>
      <c r="AB21" s="153" t="s">
        <v>165</v>
      </c>
      <c r="AC21" s="234" t="s">
        <v>165</v>
      </c>
      <c r="AD21" s="235"/>
      <c r="AE21" s="154">
        <v>34.863999999999997</v>
      </c>
      <c r="AF21" s="154">
        <v>36.173000000000002</v>
      </c>
      <c r="AG21" s="185" t="s">
        <v>165</v>
      </c>
    </row>
    <row r="22" spans="1:33" s="238" customFormat="1" ht="15.75" customHeight="1">
      <c r="A22" s="159"/>
      <c r="B22" s="160" t="s">
        <v>90</v>
      </c>
      <c r="C22" s="153">
        <v>36.949270141168313</v>
      </c>
      <c r="D22" s="153">
        <v>38.473033917754115</v>
      </c>
      <c r="E22" s="153">
        <v>29.263736556987695</v>
      </c>
      <c r="F22" s="153">
        <v>6.0069917006911639</v>
      </c>
      <c r="G22" s="153">
        <v>3.202305660075254</v>
      </c>
      <c r="H22" s="153">
        <v>9.2092973607664188</v>
      </c>
      <c r="I22" s="153">
        <v>30.683425399621061</v>
      </c>
      <c r="J22" s="153"/>
      <c r="K22" s="153" t="s">
        <v>165</v>
      </c>
      <c r="L22" s="153">
        <v>1.7666052891415156</v>
      </c>
      <c r="M22" s="153" t="s">
        <v>165</v>
      </c>
      <c r="N22" s="153" t="s">
        <v>165</v>
      </c>
      <c r="O22" s="153">
        <v>1.5237637765858083</v>
      </c>
      <c r="P22" s="153"/>
      <c r="Q22" s="153">
        <v>-4.4832279241053552</v>
      </c>
      <c r="R22" s="153"/>
      <c r="S22" s="153"/>
      <c r="T22" s="153">
        <v>1.2515677954794118</v>
      </c>
      <c r="U22" s="153">
        <v>2.4604381821578207</v>
      </c>
      <c r="V22" s="153">
        <v>2.7059482827635901</v>
      </c>
      <c r="W22" s="153"/>
      <c r="X22" s="153" t="s">
        <v>165</v>
      </c>
      <c r="Y22" s="153"/>
      <c r="Z22" s="153"/>
      <c r="AA22" s="153">
        <v>1.2195447388786593</v>
      </c>
      <c r="AB22" s="153" t="s">
        <v>165</v>
      </c>
      <c r="AC22" s="234" t="s">
        <v>165</v>
      </c>
      <c r="AD22" s="239"/>
      <c r="AE22" s="154">
        <v>37.472999999999999</v>
      </c>
      <c r="AF22" s="154">
        <v>38.765999999999998</v>
      </c>
      <c r="AG22" s="185" t="s">
        <v>165</v>
      </c>
    </row>
    <row r="23" spans="1:33" s="238" customFormat="1" ht="15.75" customHeight="1">
      <c r="A23" s="159"/>
      <c r="B23" s="160" t="s">
        <v>91</v>
      </c>
      <c r="C23" s="153">
        <v>37.628246834492771</v>
      </c>
      <c r="D23" s="153">
        <v>40.023021870777235</v>
      </c>
      <c r="E23" s="153">
        <v>29.923427255893099</v>
      </c>
      <c r="F23" s="153">
        <v>6.7489114658925971</v>
      </c>
      <c r="G23" s="153">
        <v>3.3506831489915414</v>
      </c>
      <c r="H23" s="153">
        <v>10.099594614884138</v>
      </c>
      <c r="I23" s="153">
        <v>31.382313197537659</v>
      </c>
      <c r="J23" s="153"/>
      <c r="K23" s="153" t="s">
        <v>165</v>
      </c>
      <c r="L23" s="153">
        <v>0.95090335819028071</v>
      </c>
      <c r="M23" s="153" t="s">
        <v>165</v>
      </c>
      <c r="N23" s="153" t="s">
        <v>165</v>
      </c>
      <c r="O23" s="153">
        <v>2.3947750362844697</v>
      </c>
      <c r="P23" s="153"/>
      <c r="Q23" s="153">
        <v>-4.3541364296081273</v>
      </c>
      <c r="R23" s="153"/>
      <c r="S23" s="153"/>
      <c r="T23" s="153">
        <v>1.8592663029878382</v>
      </c>
      <c r="U23" s="153">
        <v>2.9177718832891242</v>
      </c>
      <c r="V23" s="153">
        <v>2.7901506431109548</v>
      </c>
      <c r="W23" s="153"/>
      <c r="X23" s="153" t="s">
        <v>165</v>
      </c>
      <c r="Y23" s="153"/>
      <c r="Z23" s="153"/>
      <c r="AA23" s="153">
        <v>8.0076072268655221E-2</v>
      </c>
      <c r="AB23" s="153" t="s">
        <v>165</v>
      </c>
      <c r="AC23" s="234" t="s">
        <v>165</v>
      </c>
      <c r="AD23" s="239"/>
      <c r="AE23" s="154">
        <v>39.962000000000003</v>
      </c>
      <c r="AF23" s="154">
        <v>41.161000000000001</v>
      </c>
      <c r="AG23" s="185" t="s">
        <v>165</v>
      </c>
    </row>
    <row r="24" spans="1:33" s="238" customFormat="1" ht="15.75" customHeight="1">
      <c r="A24" s="159"/>
      <c r="B24" s="160" t="s">
        <v>92</v>
      </c>
      <c r="C24" s="153">
        <v>39.07572906867356</v>
      </c>
      <c r="D24" s="153">
        <v>42.925682031984941</v>
      </c>
      <c r="E24" s="153">
        <v>31.559266227657574</v>
      </c>
      <c r="F24" s="153">
        <v>7.9633113828786444</v>
      </c>
      <c r="G24" s="153">
        <v>3.40310442144873</v>
      </c>
      <c r="H24" s="153">
        <v>11.366415804327374</v>
      </c>
      <c r="I24" s="153">
        <v>32.598777046095954</v>
      </c>
      <c r="J24" s="153"/>
      <c r="K24" s="153" t="s">
        <v>165</v>
      </c>
      <c r="L24" s="153">
        <v>-0.18344308560677328</v>
      </c>
      <c r="M24" s="153" t="s">
        <v>165</v>
      </c>
      <c r="N24" s="153" t="s">
        <v>165</v>
      </c>
      <c r="O24" s="153">
        <v>3.8499529633113823</v>
      </c>
      <c r="P24" s="153"/>
      <c r="Q24" s="153">
        <v>-4.1133584195672626</v>
      </c>
      <c r="R24" s="153"/>
      <c r="S24" s="153"/>
      <c r="T24" s="153">
        <v>3.231420507996237</v>
      </c>
      <c r="U24" s="153">
        <v>4.7530573847601119</v>
      </c>
      <c r="V24" s="153">
        <v>2.8786453433678267</v>
      </c>
      <c r="W24" s="153"/>
      <c r="X24" s="153" t="s">
        <v>165</v>
      </c>
      <c r="Y24" s="153"/>
      <c r="Z24" s="153"/>
      <c r="AA24" s="153">
        <v>1.4840075258701786</v>
      </c>
      <c r="AB24" s="153" t="s">
        <v>165</v>
      </c>
      <c r="AC24" s="234" t="s">
        <v>165</v>
      </c>
      <c r="AD24" s="239"/>
      <c r="AE24" s="154">
        <v>42.52</v>
      </c>
      <c r="AF24" s="154">
        <v>44.405000000000001</v>
      </c>
      <c r="AG24" s="185" t="s">
        <v>165</v>
      </c>
    </row>
    <row r="25" spans="1:33" s="238" customFormat="1" ht="15.75" customHeight="1">
      <c r="A25" s="159"/>
      <c r="B25" s="160" t="s">
        <v>93</v>
      </c>
      <c r="C25" s="153">
        <v>40.793946001410887</v>
      </c>
      <c r="D25" s="153">
        <v>41.371128070287952</v>
      </c>
      <c r="E25" s="153">
        <v>30.921994912246948</v>
      </c>
      <c r="F25" s="153">
        <v>6.909083135595032</v>
      </c>
      <c r="G25" s="153">
        <v>3.540050022445969</v>
      </c>
      <c r="H25" s="153">
        <v>10.449133158041001</v>
      </c>
      <c r="I25" s="153">
        <v>33.805767545266036</v>
      </c>
      <c r="J25" s="153"/>
      <c r="K25" s="153" t="s">
        <v>165</v>
      </c>
      <c r="L25" s="153">
        <v>2.9671433763013311</v>
      </c>
      <c r="M25" s="153" t="s">
        <v>165</v>
      </c>
      <c r="N25" s="153" t="s">
        <v>165</v>
      </c>
      <c r="O25" s="153">
        <v>0.57718206887706014</v>
      </c>
      <c r="P25" s="153"/>
      <c r="Q25" s="153">
        <v>-6.3319010667179727</v>
      </c>
      <c r="R25" s="153"/>
      <c r="S25" s="153"/>
      <c r="T25" s="153">
        <v>-0.62421171893370953</v>
      </c>
      <c r="U25" s="153">
        <v>0.80377947369546165</v>
      </c>
      <c r="V25" s="153">
        <v>2.7833001988071571</v>
      </c>
      <c r="W25" s="153"/>
      <c r="X25" s="153" t="s">
        <v>165</v>
      </c>
      <c r="Y25" s="153"/>
      <c r="Z25" s="153"/>
      <c r="AA25" s="153">
        <v>-0.66910365762414759</v>
      </c>
      <c r="AB25" s="153" t="s">
        <v>165</v>
      </c>
      <c r="AC25" s="234" t="s">
        <v>165</v>
      </c>
      <c r="AD25" s="239"/>
      <c r="AE25" s="154">
        <v>46.779000000000003</v>
      </c>
      <c r="AF25" s="154">
        <v>48.709000000000003</v>
      </c>
      <c r="AG25" s="185" t="s">
        <v>165</v>
      </c>
    </row>
    <row r="26" spans="1:33" s="238" customFormat="1" ht="15.75" customHeight="1">
      <c r="A26" s="159"/>
      <c r="B26" s="160" t="s">
        <v>94</v>
      </c>
      <c r="C26" s="153">
        <v>41.841670599339309</v>
      </c>
      <c r="D26" s="153">
        <v>40.127025326411832</v>
      </c>
      <c r="E26" s="153">
        <v>30.291411042944784</v>
      </c>
      <c r="F26" s="153">
        <v>6.1683970426301711</v>
      </c>
      <c r="G26" s="153">
        <v>3.6672172408368722</v>
      </c>
      <c r="H26" s="153">
        <v>9.8356142834670433</v>
      </c>
      <c r="I26" s="153">
        <v>35.124665722825235</v>
      </c>
      <c r="J26" s="153"/>
      <c r="K26" s="153" t="s">
        <v>165</v>
      </c>
      <c r="L26" s="153">
        <v>5.140003146138115</v>
      </c>
      <c r="M26" s="153" t="s">
        <v>165</v>
      </c>
      <c r="N26" s="153" t="s">
        <v>165</v>
      </c>
      <c r="O26" s="153">
        <v>-1.7146452729274815</v>
      </c>
      <c r="P26" s="153"/>
      <c r="Q26" s="153">
        <v>-7.8830423155576534</v>
      </c>
      <c r="R26" s="153"/>
      <c r="S26" s="153"/>
      <c r="T26" s="153">
        <v>-2.1256095642598711</v>
      </c>
      <c r="U26" s="153">
        <v>-1.510146295422369</v>
      </c>
      <c r="V26" s="153">
        <v>2.5837659273242095</v>
      </c>
      <c r="W26" s="153"/>
      <c r="X26" s="153" t="s">
        <v>165</v>
      </c>
      <c r="Y26" s="153"/>
      <c r="Z26" s="153"/>
      <c r="AA26" s="153">
        <v>-0.3716375648890986</v>
      </c>
      <c r="AB26" s="153" t="s">
        <v>165</v>
      </c>
      <c r="AC26" s="234" t="s">
        <v>165</v>
      </c>
      <c r="AD26" s="239"/>
      <c r="AE26" s="154">
        <v>50.856000000000002</v>
      </c>
      <c r="AF26" s="154">
        <v>54.103999999999999</v>
      </c>
      <c r="AG26" s="185" t="s">
        <v>165</v>
      </c>
    </row>
    <row r="27" spans="1:33">
      <c r="A27" s="161"/>
      <c r="B27" s="162" t="s">
        <v>95</v>
      </c>
      <c r="C27" s="153">
        <v>40.037063336739472</v>
      </c>
      <c r="D27" s="153">
        <v>39.477649422400809</v>
      </c>
      <c r="E27" s="153">
        <v>29.529434177938658</v>
      </c>
      <c r="F27" s="153">
        <v>6.276520202982387</v>
      </c>
      <c r="G27" s="153">
        <v>3.6716950414797624</v>
      </c>
      <c r="H27" s="153">
        <v>9.9482152444621477</v>
      </c>
      <c r="I27" s="153">
        <v>33.698193595316859</v>
      </c>
      <c r="J27" s="153"/>
      <c r="K27" s="153" t="s">
        <v>165</v>
      </c>
      <c r="L27" s="153">
        <v>3.6509118619996888</v>
      </c>
      <c r="M27" s="153" t="s">
        <v>165</v>
      </c>
      <c r="N27" s="153" t="s">
        <v>165</v>
      </c>
      <c r="O27" s="153">
        <v>-0.55941391433866194</v>
      </c>
      <c r="P27" s="153"/>
      <c r="Q27" s="153">
        <v>-6.8359341173210488</v>
      </c>
      <c r="R27" s="153"/>
      <c r="S27" s="153"/>
      <c r="T27" s="153">
        <v>-0.23034690590415494</v>
      </c>
      <c r="U27" s="153">
        <v>1.1344152132873795</v>
      </c>
      <c r="V27" s="153">
        <v>2.3277161017683023</v>
      </c>
      <c r="W27" s="153"/>
      <c r="X27" s="153" t="s">
        <v>165</v>
      </c>
      <c r="Y27" s="153"/>
      <c r="Z27" s="153"/>
      <c r="AA27" s="153">
        <v>-1.918980238660178</v>
      </c>
      <c r="AB27" s="153" t="s">
        <v>165</v>
      </c>
      <c r="AC27" s="234" t="s">
        <v>165</v>
      </c>
      <c r="AD27" s="240"/>
      <c r="AE27" s="154">
        <v>57.738999999999997</v>
      </c>
      <c r="AF27" s="154">
        <v>61.179000000000002</v>
      </c>
      <c r="AG27" s="185" t="s">
        <v>165</v>
      </c>
    </row>
    <row r="28" spans="1:33">
      <c r="A28" s="161"/>
      <c r="B28" s="162" t="s">
        <v>96</v>
      </c>
      <c r="C28" s="153">
        <v>38.364478023254016</v>
      </c>
      <c r="D28" s="153">
        <v>39.346038921831223</v>
      </c>
      <c r="E28" s="153">
        <v>30.182223529593909</v>
      </c>
      <c r="F28" s="153">
        <v>5.3722654859036094</v>
      </c>
      <c r="G28" s="153">
        <v>3.7915499063336999</v>
      </c>
      <c r="H28" s="153">
        <v>9.1638153922373089</v>
      </c>
      <c r="I28" s="153">
        <v>32.060194144695082</v>
      </c>
      <c r="J28" s="153"/>
      <c r="K28" s="153" t="s">
        <v>165</v>
      </c>
      <c r="L28" s="153">
        <v>1.975507423634872</v>
      </c>
      <c r="M28" s="153" t="s">
        <v>165</v>
      </c>
      <c r="N28" s="153" t="s">
        <v>165</v>
      </c>
      <c r="O28" s="153">
        <v>0.9815608985772013</v>
      </c>
      <c r="P28" s="153"/>
      <c r="Q28" s="153">
        <v>-4.3907045873264074</v>
      </c>
      <c r="R28" s="153"/>
      <c r="S28" s="153"/>
      <c r="T28" s="153">
        <v>0.75552321530863442</v>
      </c>
      <c r="U28" s="153">
        <v>1.3159728135498756</v>
      </c>
      <c r="V28" s="153">
        <v>2.3904259107305972</v>
      </c>
      <c r="W28" s="153"/>
      <c r="X28" s="153" t="s">
        <v>165</v>
      </c>
      <c r="Y28" s="153"/>
      <c r="Z28" s="153"/>
      <c r="AA28" s="153">
        <v>-0.6301187471938815</v>
      </c>
      <c r="AB28" s="153" t="s">
        <v>165</v>
      </c>
      <c r="AC28" s="234" t="s">
        <v>165</v>
      </c>
      <c r="AD28" s="240"/>
      <c r="AE28" s="154">
        <v>64.590999999999994</v>
      </c>
      <c r="AF28" s="154">
        <v>68.144999999999996</v>
      </c>
      <c r="AG28" s="185" t="s">
        <v>165</v>
      </c>
    </row>
    <row r="29" spans="1:33">
      <c r="A29" s="161"/>
      <c r="B29" s="162" t="s">
        <v>97</v>
      </c>
      <c r="C29" s="153">
        <v>35.871358632441648</v>
      </c>
      <c r="D29" s="153">
        <v>38.458521543912802</v>
      </c>
      <c r="E29" s="153">
        <v>29.80173649617268</v>
      </c>
      <c r="F29" s="153">
        <v>4.9146628438505857</v>
      </c>
      <c r="G29" s="153">
        <v>3.7421222038895348</v>
      </c>
      <c r="H29" s="153">
        <v>8.6567850477401223</v>
      </c>
      <c r="I29" s="153">
        <v>29.824727489113091</v>
      </c>
      <c r="J29" s="153"/>
      <c r="K29" s="153" t="s">
        <v>165</v>
      </c>
      <c r="L29" s="153">
        <v>0.1487652484379649</v>
      </c>
      <c r="M29" s="153" t="s">
        <v>165</v>
      </c>
      <c r="N29" s="153" t="s">
        <v>165</v>
      </c>
      <c r="O29" s="153">
        <v>2.5871629114711534</v>
      </c>
      <c r="P29" s="153"/>
      <c r="Q29" s="153">
        <v>-2.3274999323794328</v>
      </c>
      <c r="R29" s="153"/>
      <c r="S29" s="153"/>
      <c r="T29" s="153">
        <v>2.580400854723973</v>
      </c>
      <c r="U29" s="153">
        <v>3.3120553947688731</v>
      </c>
      <c r="V29" s="153">
        <v>2.3342619891266128</v>
      </c>
      <c r="W29" s="153"/>
      <c r="X29" s="153" t="s">
        <v>165</v>
      </c>
      <c r="Y29" s="153"/>
      <c r="Z29" s="153"/>
      <c r="AA29" s="153">
        <v>1.9650536907305731</v>
      </c>
      <c r="AB29" s="153" t="s">
        <v>165</v>
      </c>
      <c r="AC29" s="234" t="s">
        <v>165</v>
      </c>
      <c r="AD29" s="240"/>
      <c r="AE29" s="154">
        <v>73.941999999999993</v>
      </c>
      <c r="AF29" s="154">
        <v>79.236999999999995</v>
      </c>
      <c r="AG29" s="185">
        <v>2.5446863580414503</v>
      </c>
    </row>
    <row r="30" spans="1:33">
      <c r="A30" s="161"/>
      <c r="B30" s="162" t="s">
        <v>98</v>
      </c>
      <c r="C30" s="153">
        <v>36.169468209627013</v>
      </c>
      <c r="D30" s="153">
        <v>40.251716523271106</v>
      </c>
      <c r="E30" s="153">
        <v>30.992747764597993</v>
      </c>
      <c r="F30" s="153">
        <v>5.2430886558627261</v>
      </c>
      <c r="G30" s="153">
        <v>4.0158801028103923</v>
      </c>
      <c r="H30" s="153">
        <v>9.2589687586731202</v>
      </c>
      <c r="I30" s="153">
        <v>29.790879801136704</v>
      </c>
      <c r="J30" s="153"/>
      <c r="K30" s="153" t="s">
        <v>165</v>
      </c>
      <c r="L30" s="153">
        <v>-1.0510311206574074</v>
      </c>
      <c r="M30" s="153" t="s">
        <v>165</v>
      </c>
      <c r="N30" s="153" t="s">
        <v>165</v>
      </c>
      <c r="O30" s="153">
        <v>4.0822483136440972</v>
      </c>
      <c r="P30" s="153"/>
      <c r="Q30" s="153">
        <v>-1.1608403422186289</v>
      </c>
      <c r="R30" s="153"/>
      <c r="S30" s="153"/>
      <c r="T30" s="153">
        <v>2.5762932750902001</v>
      </c>
      <c r="U30" s="153">
        <v>5.2744627191659337</v>
      </c>
      <c r="V30" s="153">
        <v>2.4339032954833417</v>
      </c>
      <c r="W30" s="153"/>
      <c r="X30" s="153" t="s">
        <v>165</v>
      </c>
      <c r="Y30" s="153"/>
      <c r="Z30" s="153"/>
      <c r="AA30" s="153">
        <v>3.6611118485356759</v>
      </c>
      <c r="AB30" s="153" t="s">
        <v>165</v>
      </c>
      <c r="AC30" s="234" t="s">
        <v>165</v>
      </c>
      <c r="AD30" s="240"/>
      <c r="AE30" s="154">
        <v>82.870999999999995</v>
      </c>
      <c r="AF30" s="154">
        <v>88.838999999999999</v>
      </c>
      <c r="AG30" s="185">
        <v>6.5394315949810444</v>
      </c>
    </row>
    <row r="31" spans="1:33">
      <c r="B31" s="162" t="s">
        <v>99</v>
      </c>
      <c r="C31" s="153">
        <v>39.008269512791266</v>
      </c>
      <c r="D31" s="153">
        <v>44.703234479387326</v>
      </c>
      <c r="E31" s="153">
        <v>34.767598175004075</v>
      </c>
      <c r="F31" s="153">
        <v>5.5259084243115533</v>
      </c>
      <c r="G31" s="153">
        <v>4.4097278800716966</v>
      </c>
      <c r="H31" s="153">
        <v>9.9356363043832499</v>
      </c>
      <c r="I31" s="153">
        <v>32.489408505784588</v>
      </c>
      <c r="J31" s="153"/>
      <c r="K31" s="153" t="s">
        <v>165</v>
      </c>
      <c r="L31" s="153">
        <v>-2.2965211015153986</v>
      </c>
      <c r="M31" s="153" t="s">
        <v>165</v>
      </c>
      <c r="N31" s="153" t="s">
        <v>165</v>
      </c>
      <c r="O31" s="153">
        <v>5.6949649665960571</v>
      </c>
      <c r="P31" s="153"/>
      <c r="Q31" s="153">
        <v>0.16905654228450384</v>
      </c>
      <c r="R31" s="153"/>
      <c r="S31" s="153"/>
      <c r="T31" s="153">
        <v>5.1877953397425456</v>
      </c>
      <c r="U31" s="153">
        <v>8.1340638748574214</v>
      </c>
      <c r="V31" s="153">
        <v>2.4156754114388135</v>
      </c>
      <c r="W31" s="153"/>
      <c r="X31" s="153">
        <v>47.746913863101078</v>
      </c>
      <c r="Y31" s="153"/>
      <c r="Z31" s="153"/>
      <c r="AA31" s="153">
        <v>3.433069903861822</v>
      </c>
      <c r="AB31" s="153" t="s">
        <v>165</v>
      </c>
      <c r="AC31" s="234">
        <v>54.658220628971819</v>
      </c>
      <c r="AD31" s="240"/>
      <c r="AE31" s="154">
        <v>98.191999999999993</v>
      </c>
      <c r="AF31" s="154">
        <v>109.117</v>
      </c>
      <c r="AG31" s="185">
        <v>3.1047807042479647</v>
      </c>
    </row>
    <row r="32" spans="1:33">
      <c r="B32" s="162" t="s">
        <v>100</v>
      </c>
      <c r="C32" s="153">
        <v>40.119492899937107</v>
      </c>
      <c r="D32" s="153">
        <v>46.450796067657478</v>
      </c>
      <c r="E32" s="153">
        <v>36.344377875608224</v>
      </c>
      <c r="F32" s="153">
        <v>5.5608884181258489</v>
      </c>
      <c r="G32" s="153">
        <v>4.5455297739234064</v>
      </c>
      <c r="H32" s="153">
        <v>10.106418192049253</v>
      </c>
      <c r="I32" s="153">
        <v>33.353745324550658</v>
      </c>
      <c r="J32" s="153"/>
      <c r="K32" s="153">
        <v>0.52283906452332762</v>
      </c>
      <c r="L32" s="153">
        <v>-2.9972526563172357</v>
      </c>
      <c r="M32" s="153">
        <v>-2.7496769712460445</v>
      </c>
      <c r="N32" s="153">
        <v>6.0837274826491772</v>
      </c>
      <c r="O32" s="153">
        <v>6.3313031677203675</v>
      </c>
      <c r="P32" s="153"/>
      <c r="Q32" s="153">
        <v>0.77041474959451861</v>
      </c>
      <c r="R32" s="153"/>
      <c r="S32" s="153"/>
      <c r="T32" s="153">
        <v>7.243222667240409</v>
      </c>
      <c r="U32" s="153">
        <v>8.5076627718380724</v>
      </c>
      <c r="V32" s="153">
        <v>2.572738406540664</v>
      </c>
      <c r="W32" s="153"/>
      <c r="X32" s="153">
        <v>49.330944302542797</v>
      </c>
      <c r="Y32" s="153"/>
      <c r="Z32" s="153"/>
      <c r="AA32" s="153">
        <v>4.2120419714673467</v>
      </c>
      <c r="AB32" s="153">
        <v>3.9644662863961551</v>
      </c>
      <c r="AC32" s="234">
        <v>54.316308629307208</v>
      </c>
      <c r="AD32" s="240"/>
      <c r="AE32" s="154">
        <v>120.84399999999999</v>
      </c>
      <c r="AF32" s="154">
        <v>131.155</v>
      </c>
      <c r="AG32" s="185">
        <v>-1.7370636518415679</v>
      </c>
    </row>
    <row r="33" spans="2:33">
      <c r="B33" s="162" t="s">
        <v>101</v>
      </c>
      <c r="C33" s="153">
        <v>40.210597443549752</v>
      </c>
      <c r="D33" s="153">
        <v>45.140492144827974</v>
      </c>
      <c r="E33" s="153">
        <v>36.084520524804319</v>
      </c>
      <c r="F33" s="153">
        <v>4.5040542823357166</v>
      </c>
      <c r="G33" s="153">
        <v>4.5519173376879323</v>
      </c>
      <c r="H33" s="153">
        <v>9.0559716200236497</v>
      </c>
      <c r="I33" s="153">
        <v>32.760149783208512</v>
      </c>
      <c r="J33" s="153"/>
      <c r="K33" s="153">
        <v>-0.2413933351603692</v>
      </c>
      <c r="L33" s="153">
        <v>-1.307083732192128</v>
      </c>
      <c r="M33" s="153">
        <v>-0.6398499780892507</v>
      </c>
      <c r="N33" s="153">
        <v>4.2626609471753474</v>
      </c>
      <c r="O33" s="153">
        <v>4.9298947012782248</v>
      </c>
      <c r="P33" s="153"/>
      <c r="Q33" s="153">
        <v>0.42584041894250801</v>
      </c>
      <c r="R33" s="153"/>
      <c r="S33" s="153"/>
      <c r="T33" s="153">
        <v>4.1098879441409988</v>
      </c>
      <c r="U33" s="153">
        <v>5.8040993299172259</v>
      </c>
      <c r="V33" s="153">
        <v>2.8710794526718844</v>
      </c>
      <c r="W33" s="153"/>
      <c r="X33" s="153">
        <v>47.792828478291923</v>
      </c>
      <c r="Y33" s="153"/>
      <c r="Z33" s="153"/>
      <c r="AA33" s="153">
        <v>3.6178838898586627</v>
      </c>
      <c r="AB33" s="153">
        <v>2.9506501357557857</v>
      </c>
      <c r="AC33" s="234">
        <v>53.487668224562192</v>
      </c>
      <c r="AD33" s="240"/>
      <c r="AE33" s="154">
        <v>142.072</v>
      </c>
      <c r="AF33" s="154">
        <v>153.99799999999999</v>
      </c>
      <c r="AG33" s="185">
        <v>-0.63964204746912723</v>
      </c>
    </row>
    <row r="34" spans="2:33">
      <c r="B34" s="162" t="s">
        <v>102</v>
      </c>
      <c r="C34" s="153">
        <v>38.388916652116059</v>
      </c>
      <c r="D34" s="153">
        <v>42.256769042730625</v>
      </c>
      <c r="E34" s="153">
        <v>34.65352495981022</v>
      </c>
      <c r="F34" s="153">
        <v>3.1507583374978174</v>
      </c>
      <c r="G34" s="153">
        <v>4.4524857454225799</v>
      </c>
      <c r="H34" s="153">
        <v>7.6032440829203978</v>
      </c>
      <c r="I34" s="153">
        <v>31.619572874457365</v>
      </c>
      <c r="J34" s="153"/>
      <c r="K34" s="153">
        <v>0.35463006014704074</v>
      </c>
      <c r="L34" s="153">
        <v>-0.32272242860669414</v>
      </c>
      <c r="M34" s="153">
        <v>3.9741564363005195E-2</v>
      </c>
      <c r="N34" s="153">
        <v>3.5053883976448588</v>
      </c>
      <c r="O34" s="153">
        <v>3.8678523906145581</v>
      </c>
      <c r="P34" s="153"/>
      <c r="Q34" s="153">
        <v>0.71709405311674002</v>
      </c>
      <c r="R34" s="153"/>
      <c r="S34" s="153"/>
      <c r="T34" s="153">
        <v>2.816596121309916</v>
      </c>
      <c r="U34" s="153">
        <v>3.3524598553770013</v>
      </c>
      <c r="V34" s="153">
        <v>2.9544756663676268</v>
      </c>
      <c r="W34" s="153"/>
      <c r="X34" s="153">
        <v>44.324511175909763</v>
      </c>
      <c r="Y34" s="153"/>
      <c r="Z34" s="153"/>
      <c r="AA34" s="153">
        <v>3.2206012511515052</v>
      </c>
      <c r="AB34" s="153">
        <v>2.8581372581818059</v>
      </c>
      <c r="AC34" s="234">
        <v>51.995038744754261</v>
      </c>
      <c r="AD34" s="240"/>
      <c r="AE34" s="154">
        <v>166.08699999999999</v>
      </c>
      <c r="AF34" s="154">
        <v>179.35900000000001</v>
      </c>
      <c r="AG34" s="185">
        <v>-0.46907116695174766</v>
      </c>
    </row>
    <row r="35" spans="2:33">
      <c r="B35" s="162" t="s">
        <v>103</v>
      </c>
      <c r="C35" s="153">
        <v>36.905288004117679</v>
      </c>
      <c r="D35" s="153">
        <v>41.420705933732279</v>
      </c>
      <c r="E35" s="153">
        <v>34.350970411924649</v>
      </c>
      <c r="F35" s="153">
        <v>2.7258878762198386</v>
      </c>
      <c r="G35" s="153">
        <v>4.3438476455877844</v>
      </c>
      <c r="H35" s="153">
        <v>7.0697355218076225</v>
      </c>
      <c r="I35" s="153">
        <v>30.379378291679881</v>
      </c>
      <c r="J35" s="153"/>
      <c r="K35" s="153">
        <v>2.4763794877586931</v>
      </c>
      <c r="L35" s="153">
        <v>-1.0538574718858693</v>
      </c>
      <c r="M35" s="153">
        <v>-1.7407069062498102</v>
      </c>
      <c r="N35" s="153">
        <v>5.2022673639785308</v>
      </c>
      <c r="O35" s="153">
        <v>4.5154179296145909</v>
      </c>
      <c r="P35" s="153"/>
      <c r="Q35" s="153">
        <v>1.789530053394752</v>
      </c>
      <c r="R35" s="153"/>
      <c r="S35" s="153"/>
      <c r="T35" s="153">
        <v>4.0319016746299532</v>
      </c>
      <c r="U35" s="153">
        <v>4.6942669529637469</v>
      </c>
      <c r="V35" s="153">
        <v>3.0445926765484215</v>
      </c>
      <c r="W35" s="153"/>
      <c r="X35" s="153">
        <v>42.182642271197253</v>
      </c>
      <c r="Y35" s="153"/>
      <c r="Z35" s="153"/>
      <c r="AA35" s="153">
        <v>3.7641480495578166</v>
      </c>
      <c r="AB35" s="153">
        <v>4.450997483921757</v>
      </c>
      <c r="AC35" s="234">
        <v>50.291409527869767</v>
      </c>
      <c r="AD35" s="240"/>
      <c r="AE35" s="154">
        <v>192.34100000000001</v>
      </c>
      <c r="AF35" s="154">
        <v>210.03899999999999</v>
      </c>
      <c r="AG35" s="185">
        <v>1.561327335508581</v>
      </c>
    </row>
    <row r="36" spans="2:33">
      <c r="B36" s="162" t="s">
        <v>104</v>
      </c>
      <c r="C36" s="153">
        <v>37.271292629333892</v>
      </c>
      <c r="D36" s="153">
        <v>40.946090635844115</v>
      </c>
      <c r="E36" s="153">
        <v>34.181297488357693</v>
      </c>
      <c r="F36" s="153">
        <v>2.5266923807926664</v>
      </c>
      <c r="G36" s="153">
        <v>4.2381007666937576</v>
      </c>
      <c r="H36" s="153">
        <v>6.7647931474864222</v>
      </c>
      <c r="I36" s="153">
        <v>31.193642848849962</v>
      </c>
      <c r="J36" s="153"/>
      <c r="K36" s="153">
        <v>1.4113887915864258</v>
      </c>
      <c r="L36" s="153">
        <v>-6.966034133567256E-2</v>
      </c>
      <c r="M36" s="153">
        <v>-0.3329435072045322</v>
      </c>
      <c r="N36" s="153">
        <v>3.9380811723790905</v>
      </c>
      <c r="O36" s="153">
        <v>3.6747980065102319</v>
      </c>
      <c r="P36" s="153"/>
      <c r="Q36" s="153">
        <v>1.1481056257175661</v>
      </c>
      <c r="R36" s="153"/>
      <c r="S36" s="153"/>
      <c r="T36" s="153">
        <v>3.4675369909312561</v>
      </c>
      <c r="U36" s="153">
        <v>4.180910486461384</v>
      </c>
      <c r="V36" s="153">
        <v>3.2624259858873308</v>
      </c>
      <c r="W36" s="153"/>
      <c r="X36" s="153">
        <v>39.083021571280746</v>
      </c>
      <c r="Y36" s="153"/>
      <c r="Z36" s="153"/>
      <c r="AA36" s="153">
        <v>2.6109727937666896</v>
      </c>
      <c r="AB36" s="153">
        <v>2.8742559596355495</v>
      </c>
      <c r="AC36" s="234">
        <v>46.224796501502858</v>
      </c>
      <c r="AD36" s="240"/>
      <c r="AE36" s="154">
        <v>232.55699999999999</v>
      </c>
      <c r="AF36" s="154">
        <v>251.26</v>
      </c>
      <c r="AG36" s="185">
        <v>-9.7964602465713146E-2</v>
      </c>
    </row>
    <row r="37" spans="2:33">
      <c r="B37" s="162" t="s">
        <v>105</v>
      </c>
      <c r="C37" s="153">
        <v>38.491784651726043</v>
      </c>
      <c r="D37" s="153">
        <v>42.803908083783099</v>
      </c>
      <c r="E37" s="153">
        <v>36.119126287619416</v>
      </c>
      <c r="F37" s="153">
        <v>2.2493160105850163</v>
      </c>
      <c r="G37" s="153">
        <v>4.4354657855786623</v>
      </c>
      <c r="H37" s="153">
        <v>6.68478179616368</v>
      </c>
      <c r="I37" s="153">
        <v>32.10937850404413</v>
      </c>
      <c r="J37" s="153"/>
      <c r="K37" s="153">
        <v>0.63491141315851274</v>
      </c>
      <c r="L37" s="153">
        <v>-0.55653564967781488</v>
      </c>
      <c r="M37" s="153">
        <v>0.87136035863570749</v>
      </c>
      <c r="N37" s="153">
        <v>2.8842274237435288</v>
      </c>
      <c r="O37" s="153">
        <v>4.3121234320570512</v>
      </c>
      <c r="P37" s="153"/>
      <c r="Q37" s="153">
        <v>2.0628074214720349</v>
      </c>
      <c r="R37" s="153"/>
      <c r="S37" s="153"/>
      <c r="T37" s="153">
        <v>4.6709375513926474</v>
      </c>
      <c r="U37" s="153">
        <v>4.5849716686351609</v>
      </c>
      <c r="V37" s="153">
        <v>3.424806016116734</v>
      </c>
      <c r="W37" s="153"/>
      <c r="X37" s="153">
        <v>40.295738141438754</v>
      </c>
      <c r="Y37" s="153"/>
      <c r="Z37" s="153"/>
      <c r="AA37" s="153">
        <v>3.3463154275120726</v>
      </c>
      <c r="AB37" s="153">
        <v>1.9184194191985506</v>
      </c>
      <c r="AC37" s="234">
        <v>47.177328927893306</v>
      </c>
      <c r="AD37" s="240"/>
      <c r="AE37" s="154">
        <v>267.548</v>
      </c>
      <c r="AF37" s="154">
        <v>282.41199999999998</v>
      </c>
      <c r="AG37" s="185">
        <v>-2.8166061756407594</v>
      </c>
    </row>
    <row r="38" spans="2:33">
      <c r="B38" s="162" t="s">
        <v>106</v>
      </c>
      <c r="C38" s="153">
        <v>40.812214006206091</v>
      </c>
      <c r="D38" s="153">
        <v>42.820321417692377</v>
      </c>
      <c r="E38" s="153">
        <v>37.017932041012394</v>
      </c>
      <c r="F38" s="153">
        <v>1.4621458865431032</v>
      </c>
      <c r="G38" s="153">
        <v>4.3402434901368752</v>
      </c>
      <c r="H38" s="153">
        <v>5.8023893766799786</v>
      </c>
      <c r="I38" s="153">
        <v>33.969451594870442</v>
      </c>
      <c r="J38" s="153"/>
      <c r="K38" s="153">
        <v>-1.5988648082532557</v>
      </c>
      <c r="L38" s="153">
        <v>1.9234181007501534</v>
      </c>
      <c r="M38" s="153">
        <v>4.068244433946588</v>
      </c>
      <c r="N38" s="153">
        <v>-0.13671892171015276</v>
      </c>
      <c r="O38" s="153">
        <v>2.0081074114862809</v>
      </c>
      <c r="P38" s="153"/>
      <c r="Q38" s="153">
        <v>0.54596152494317784</v>
      </c>
      <c r="R38" s="153"/>
      <c r="S38" s="153"/>
      <c r="T38" s="153">
        <v>2.5557426382226627</v>
      </c>
      <c r="U38" s="153">
        <v>2.9028683901331935</v>
      </c>
      <c r="V38" s="153">
        <v>3.7598037082536928</v>
      </c>
      <c r="W38" s="153"/>
      <c r="X38" s="153">
        <v>39.957999419140904</v>
      </c>
      <c r="Y38" s="153"/>
      <c r="Z38" s="153"/>
      <c r="AA38" s="153">
        <v>2.784370303174343</v>
      </c>
      <c r="AB38" s="153">
        <v>0.6395439699779093</v>
      </c>
      <c r="AC38" s="234">
        <v>44.737379451628343</v>
      </c>
      <c r="AD38" s="240"/>
      <c r="AE38" s="154">
        <v>298.73899999999998</v>
      </c>
      <c r="AF38" s="154">
        <v>313.32900000000001</v>
      </c>
      <c r="AG38" s="185">
        <v>-3.1630101961365638</v>
      </c>
    </row>
    <row r="39" spans="2:33">
      <c r="B39" s="162" t="s">
        <v>107</v>
      </c>
      <c r="C39" s="153">
        <v>40.523009362325027</v>
      </c>
      <c r="D39" s="153">
        <v>43.127992436949157</v>
      </c>
      <c r="E39" s="153">
        <v>37.033332316794244</v>
      </c>
      <c r="F39" s="153">
        <v>1.9325424659205268</v>
      </c>
      <c r="G39" s="153">
        <v>4.1621176542343932</v>
      </c>
      <c r="H39" s="153">
        <v>6.09466012015492</v>
      </c>
      <c r="I39" s="153">
        <v>33.674178890549236</v>
      </c>
      <c r="J39" s="153"/>
      <c r="K39" s="153">
        <v>-1.3162769018511955</v>
      </c>
      <c r="L39" s="153">
        <v>1.0265011741026502</v>
      </c>
      <c r="M39" s="153">
        <v>3.0152186846574525</v>
      </c>
      <c r="N39" s="153">
        <v>0.6162655640693312</v>
      </c>
      <c r="O39" s="153">
        <v>2.6049830746241343</v>
      </c>
      <c r="P39" s="153"/>
      <c r="Q39" s="153">
        <v>0.67244060870360767</v>
      </c>
      <c r="R39" s="153"/>
      <c r="S39" s="153"/>
      <c r="T39" s="153">
        <v>3.9093043823000211</v>
      </c>
      <c r="U39" s="153">
        <v>2.7440456222744039</v>
      </c>
      <c r="V39" s="153">
        <v>3.6860723979140615</v>
      </c>
      <c r="W39" s="153"/>
      <c r="X39" s="153">
        <v>38.603289291593221</v>
      </c>
      <c r="Y39" s="153"/>
      <c r="Z39" s="153"/>
      <c r="AA39" s="153">
        <v>2.6546918361745599</v>
      </c>
      <c r="AB39" s="153">
        <v>0.66597432561975645</v>
      </c>
      <c r="AC39" s="234">
        <v>43.575676252630295</v>
      </c>
      <c r="AD39" s="240"/>
      <c r="AE39" s="154">
        <v>327.91</v>
      </c>
      <c r="AF39" s="154">
        <v>343.23500000000001</v>
      </c>
      <c r="AG39" s="185">
        <v>-2.7122309426549811</v>
      </c>
    </row>
    <row r="40" spans="2:33">
      <c r="B40" s="162" t="s">
        <v>108</v>
      </c>
      <c r="C40" s="153">
        <v>39.41540915225125</v>
      </c>
      <c r="D40" s="153">
        <v>42.706137562596894</v>
      </c>
      <c r="E40" s="153">
        <v>36.534000289981144</v>
      </c>
      <c r="F40" s="153">
        <v>2.1832234750895041</v>
      </c>
      <c r="G40" s="153">
        <v>3.9889137975262376</v>
      </c>
      <c r="H40" s="153">
        <v>6.1721372726157417</v>
      </c>
      <c r="I40" s="153">
        <v>32.988144232163371</v>
      </c>
      <c r="J40" s="153"/>
      <c r="K40" s="153">
        <v>-0.1790641871150237</v>
      </c>
      <c r="L40" s="153">
        <v>0.1619990854440615</v>
      </c>
      <c r="M40" s="153">
        <v>1.4485682078152164</v>
      </c>
      <c r="N40" s="153">
        <v>2.0041592879744807</v>
      </c>
      <c r="O40" s="153">
        <v>3.2907284103456349</v>
      </c>
      <c r="P40" s="153"/>
      <c r="Q40" s="153">
        <v>1.1075049352561313</v>
      </c>
      <c r="R40" s="153"/>
      <c r="S40" s="153"/>
      <c r="T40" s="153">
        <v>3.4262388329373978</v>
      </c>
      <c r="U40" s="153">
        <v>2.7311205540870609</v>
      </c>
      <c r="V40" s="153">
        <v>3.687500697070075</v>
      </c>
      <c r="W40" s="153"/>
      <c r="X40" s="153">
        <v>38.754459731525507</v>
      </c>
      <c r="Y40" s="153"/>
      <c r="Z40" s="153"/>
      <c r="AA40" s="153">
        <v>3.279017633084619</v>
      </c>
      <c r="AB40" s="153">
        <v>1.9924485107134644</v>
      </c>
      <c r="AC40" s="234">
        <v>43.259611202194932</v>
      </c>
      <c r="AD40" s="240"/>
      <c r="AE40" s="154">
        <v>358.64400000000001</v>
      </c>
      <c r="AF40" s="154">
        <v>370.53800000000001</v>
      </c>
      <c r="AG40" s="185">
        <v>-1.4882458676803174</v>
      </c>
    </row>
    <row r="41" spans="2:33">
      <c r="B41" s="162" t="s">
        <v>109</v>
      </c>
      <c r="C41" s="153">
        <v>39.140924394520042</v>
      </c>
      <c r="D41" s="153">
        <v>42.382304418206544</v>
      </c>
      <c r="E41" s="153">
        <v>36.672459001132601</v>
      </c>
      <c r="F41" s="153">
        <v>1.9311229371273122</v>
      </c>
      <c r="G41" s="153">
        <v>3.778722479946627</v>
      </c>
      <c r="H41" s="153">
        <v>5.7098454170739394</v>
      </c>
      <c r="I41" s="153">
        <v>33.550804462166234</v>
      </c>
      <c r="J41" s="153"/>
      <c r="K41" s="153">
        <v>0.8263374933593729</v>
      </c>
      <c r="L41" s="153">
        <v>0.36719263132308294</v>
      </c>
      <c r="M41" s="153">
        <v>0.85111222452290791</v>
      </c>
      <c r="N41" s="153">
        <v>2.7574604304866854</v>
      </c>
      <c r="O41" s="153">
        <v>3.2413800236865105</v>
      </c>
      <c r="P41" s="153"/>
      <c r="Q41" s="153">
        <v>1.310257086559198</v>
      </c>
      <c r="R41" s="153"/>
      <c r="S41" s="153"/>
      <c r="T41" s="153">
        <v>2.656716263530531</v>
      </c>
      <c r="U41" s="153">
        <v>2.6528374681292313</v>
      </c>
      <c r="V41" s="153">
        <v>3.8063912204759021</v>
      </c>
      <c r="W41" s="153"/>
      <c r="X41" s="153">
        <v>38.614311890502599</v>
      </c>
      <c r="Y41" s="153"/>
      <c r="Z41" s="153"/>
      <c r="AA41" s="153">
        <v>2.8591893834784003</v>
      </c>
      <c r="AB41" s="153">
        <v>2.3752697902785758</v>
      </c>
      <c r="AC41" s="234">
        <v>43.049974399950344</v>
      </c>
      <c r="AD41" s="240"/>
      <c r="AE41" s="154">
        <v>386.71800000000002</v>
      </c>
      <c r="AF41" s="154">
        <v>406.58499999999998</v>
      </c>
      <c r="AG41" s="185">
        <v>-0.37254083932752319</v>
      </c>
    </row>
    <row r="42" spans="2:33">
      <c r="B42" s="162" t="s">
        <v>110</v>
      </c>
      <c r="C42" s="153">
        <v>38.214947745778559</v>
      </c>
      <c r="D42" s="153">
        <v>40.342802767106569</v>
      </c>
      <c r="E42" s="153">
        <v>35.462915637167036</v>
      </c>
      <c r="F42" s="153">
        <v>1.4911943922988324</v>
      </c>
      <c r="G42" s="153">
        <v>3.3886927376407048</v>
      </c>
      <c r="H42" s="153">
        <v>4.8798871299395374</v>
      </c>
      <c r="I42" s="153">
        <v>32.640221971504545</v>
      </c>
      <c r="J42" s="153"/>
      <c r="K42" s="153">
        <v>0.62058834906579063</v>
      </c>
      <c r="L42" s="153">
        <v>1.3074743439663274</v>
      </c>
      <c r="M42" s="153">
        <v>1.3235466239297173</v>
      </c>
      <c r="N42" s="153">
        <v>2.1117827413646229</v>
      </c>
      <c r="O42" s="153">
        <v>2.1278550213280134</v>
      </c>
      <c r="P42" s="153"/>
      <c r="Q42" s="153">
        <v>0.63666062902918086</v>
      </c>
      <c r="R42" s="153"/>
      <c r="S42" s="153"/>
      <c r="T42" s="153">
        <v>2.6177751502146935</v>
      </c>
      <c r="U42" s="153">
        <v>1.3517555863849311</v>
      </c>
      <c r="V42" s="153">
        <v>3.9101750286768149</v>
      </c>
      <c r="W42" s="153"/>
      <c r="X42" s="153">
        <v>37.005577025115969</v>
      </c>
      <c r="Y42" s="153"/>
      <c r="Z42" s="153"/>
      <c r="AA42" s="153">
        <v>2.2727112132824878</v>
      </c>
      <c r="AB42" s="153">
        <v>2.2566389333190973</v>
      </c>
      <c r="AC42" s="234">
        <v>42.228053109226273</v>
      </c>
      <c r="AD42" s="240"/>
      <c r="AE42" s="154">
        <v>424.55900000000003</v>
      </c>
      <c r="AF42" s="154">
        <v>439.12299999999999</v>
      </c>
      <c r="AG42" s="185">
        <v>0.1168717758042289</v>
      </c>
    </row>
    <row r="43" spans="2:33">
      <c r="B43" s="162" t="s">
        <v>111</v>
      </c>
      <c r="C43" s="153">
        <v>37.312392455146266</v>
      </c>
      <c r="D43" s="153">
        <v>39.228197849650932</v>
      </c>
      <c r="E43" s="153">
        <v>34.820749443780763</v>
      </c>
      <c r="F43" s="153">
        <v>0.93883232318804055</v>
      </c>
      <c r="G43" s="153">
        <v>3.4686160826821277</v>
      </c>
      <c r="H43" s="153">
        <v>4.4074484058701682</v>
      </c>
      <c r="I43" s="153">
        <v>32.436952685744352</v>
      </c>
      <c r="J43" s="153"/>
      <c r="K43" s="153">
        <v>1.1301814152313963</v>
      </c>
      <c r="L43" s="153">
        <v>1.3544349579684571</v>
      </c>
      <c r="M43" s="153">
        <v>1.2012266140536842</v>
      </c>
      <c r="N43" s="153">
        <v>2.0690137384194367</v>
      </c>
      <c r="O43" s="153">
        <v>1.9158053945046636</v>
      </c>
      <c r="P43" s="153"/>
      <c r="Q43" s="153">
        <v>0.97697307131662303</v>
      </c>
      <c r="R43" s="153"/>
      <c r="S43" s="153"/>
      <c r="T43" s="153">
        <v>2.2869104898017341</v>
      </c>
      <c r="U43" s="153">
        <v>0.80818930086255081</v>
      </c>
      <c r="V43" s="153">
        <v>3.8053068247827184</v>
      </c>
      <c r="W43" s="153"/>
      <c r="X43" s="153">
        <v>34.78095048585547</v>
      </c>
      <c r="Y43" s="153"/>
      <c r="Z43" s="153"/>
      <c r="AA43" s="153">
        <v>2.1293059041439704</v>
      </c>
      <c r="AB43" s="153">
        <v>2.2825142480587437</v>
      </c>
      <c r="AC43" s="234">
        <v>41.797875954888703</v>
      </c>
      <c r="AD43" s="240"/>
      <c r="AE43" s="154">
        <v>456.20499999999998</v>
      </c>
      <c r="AF43" s="154">
        <v>482.44799999999998</v>
      </c>
      <c r="AG43" s="185">
        <v>0.25966797750785497</v>
      </c>
    </row>
    <row r="44" spans="2:33">
      <c r="B44" s="162" t="s">
        <v>112</v>
      </c>
      <c r="C44" s="153">
        <v>36.058787283164854</v>
      </c>
      <c r="D44" s="153">
        <v>37.048195120429305</v>
      </c>
      <c r="E44" s="153">
        <v>33.151597404218144</v>
      </c>
      <c r="F44" s="153">
        <v>0.32057281916885061</v>
      </c>
      <c r="G44" s="153">
        <v>3.5760248970423061</v>
      </c>
      <c r="H44" s="153">
        <v>3.8965977162111574</v>
      </c>
      <c r="I44" s="153">
        <v>31.588707412953955</v>
      </c>
      <c r="J44" s="153"/>
      <c r="K44" s="153">
        <v>1.8276780466256772</v>
      </c>
      <c r="L44" s="153">
        <v>1.9868104954449022</v>
      </c>
      <c r="M44" s="153">
        <v>0.82796746691481959</v>
      </c>
      <c r="N44" s="153">
        <v>2.1482508657945281</v>
      </c>
      <c r="O44" s="153">
        <v>0.98940783726444526</v>
      </c>
      <c r="P44" s="153"/>
      <c r="Q44" s="153">
        <v>0.66883501809559476</v>
      </c>
      <c r="R44" s="153"/>
      <c r="S44" s="153"/>
      <c r="T44" s="153">
        <v>0.23379976288531137</v>
      </c>
      <c r="U44" s="153">
        <v>-0.63003088730812429</v>
      </c>
      <c r="V44" s="153">
        <v>3.627893735180332</v>
      </c>
      <c r="W44" s="153"/>
      <c r="X44" s="153">
        <v>30.887774419608753</v>
      </c>
      <c r="Y44" s="153"/>
      <c r="Z44" s="153"/>
      <c r="AA44" s="153">
        <v>1.2261325346312242</v>
      </c>
      <c r="AB44" s="153">
        <v>2.3849755631613068</v>
      </c>
      <c r="AC44" s="234">
        <v>39.177547422937728</v>
      </c>
      <c r="AD44" s="240"/>
      <c r="AE44" s="154">
        <v>512.83199999999999</v>
      </c>
      <c r="AF44" s="154">
        <v>541.96199999999999</v>
      </c>
      <c r="AG44" s="185">
        <v>2.2138188660570233</v>
      </c>
    </row>
    <row r="45" spans="2:33">
      <c r="B45" s="162" t="s">
        <v>113</v>
      </c>
      <c r="C45" s="153">
        <v>35.404200122021365</v>
      </c>
      <c r="D45" s="153">
        <v>34.437469297992592</v>
      </c>
      <c r="E45" s="153">
        <v>30.922974454181684</v>
      </c>
      <c r="F45" s="153">
        <v>8.338708916125176E-2</v>
      </c>
      <c r="G45" s="153">
        <v>3.4311077546496609</v>
      </c>
      <c r="H45" s="153">
        <v>3.5144948438109127</v>
      </c>
      <c r="I45" s="153">
        <v>31.064924803026411</v>
      </c>
      <c r="J45" s="153"/>
      <c r="K45" s="153">
        <v>1.0281407493287058</v>
      </c>
      <c r="L45" s="153">
        <v>3.6094197692083121</v>
      </c>
      <c r="M45" s="153">
        <v>1.5311611066895872</v>
      </c>
      <c r="N45" s="153">
        <v>1.1115278384899574</v>
      </c>
      <c r="O45" s="153">
        <v>-0.96673082402876775</v>
      </c>
      <c r="P45" s="153"/>
      <c r="Q45" s="153">
        <v>-1.0501179131900196</v>
      </c>
      <c r="R45" s="153"/>
      <c r="S45" s="153"/>
      <c r="T45" s="153">
        <v>-1.2165424601114276</v>
      </c>
      <c r="U45" s="153">
        <v>-2.535526920743806</v>
      </c>
      <c r="V45" s="153">
        <v>3.3512169794993634</v>
      </c>
      <c r="W45" s="153"/>
      <c r="X45" s="153">
        <v>25.575149673696362</v>
      </c>
      <c r="Y45" s="153"/>
      <c r="Z45" s="153"/>
      <c r="AA45" s="153">
        <v>-0.58965335794738405</v>
      </c>
      <c r="AB45" s="153">
        <v>1.4886053045713417</v>
      </c>
      <c r="AC45" s="234">
        <v>34.131716637734669</v>
      </c>
      <c r="AD45" s="240"/>
      <c r="AE45" s="154">
        <v>572.03099999999995</v>
      </c>
      <c r="AF45" s="154">
        <v>600.97400000000005</v>
      </c>
      <c r="AG45" s="185">
        <v>3.2709897786146414</v>
      </c>
    </row>
    <row r="46" spans="2:33" ht="15" customHeight="1">
      <c r="B46" s="162" t="s">
        <v>114</v>
      </c>
      <c r="C46" s="153">
        <v>34.584797191924729</v>
      </c>
      <c r="D46" s="153">
        <v>34.604429653249568</v>
      </c>
      <c r="E46" s="153">
        <v>30.403874561238236</v>
      </c>
      <c r="F46" s="153">
        <v>0.80730580883365766</v>
      </c>
      <c r="G46" s="153">
        <v>3.3932492831776719</v>
      </c>
      <c r="H46" s="153">
        <v>4.2005550920113297</v>
      </c>
      <c r="I46" s="153">
        <v>30.595449385456462</v>
      </c>
      <c r="J46" s="153"/>
      <c r="K46" s="153">
        <v>0.57811450861690672</v>
      </c>
      <c r="L46" s="153">
        <v>2.2718240931465292</v>
      </c>
      <c r="M46" s="153">
        <v>0.90603623702080782</v>
      </c>
      <c r="N46" s="153">
        <v>1.3854203174505646</v>
      </c>
      <c r="O46" s="153">
        <v>1.9632461324842823E-2</v>
      </c>
      <c r="P46" s="153"/>
      <c r="Q46" s="153">
        <v>-0.78767334750881479</v>
      </c>
      <c r="R46" s="153"/>
      <c r="S46" s="153"/>
      <c r="T46" s="153">
        <v>-0.7243428271060961</v>
      </c>
      <c r="U46" s="153">
        <v>-1.1067008440375108</v>
      </c>
      <c r="V46" s="153">
        <v>3.169850872457082</v>
      </c>
      <c r="W46" s="153"/>
      <c r="X46" s="153">
        <v>23.000654133152437</v>
      </c>
      <c r="Y46" s="153"/>
      <c r="Z46" s="153"/>
      <c r="AA46" s="153">
        <v>0.46817087207709862</v>
      </c>
      <c r="AB46" s="153">
        <v>1.8339587282028205</v>
      </c>
      <c r="AC46" s="234">
        <v>29.552870693326703</v>
      </c>
      <c r="AD46" s="240"/>
      <c r="AE46" s="154">
        <v>631.60699999999997</v>
      </c>
      <c r="AF46" s="154">
        <v>660.41600000000005</v>
      </c>
      <c r="AG46" s="185">
        <v>1.4231798008055865</v>
      </c>
    </row>
    <row r="47" spans="2:33">
      <c r="B47" s="162" t="s">
        <v>115</v>
      </c>
      <c r="C47" s="153">
        <v>33.774931617811063</v>
      </c>
      <c r="D47" s="153">
        <v>34.848355892607678</v>
      </c>
      <c r="E47" s="153">
        <v>30.724440322599577</v>
      </c>
      <c r="F47" s="153">
        <v>1.0106183158611459</v>
      </c>
      <c r="G47" s="153">
        <v>3.1132972541469539</v>
      </c>
      <c r="H47" s="153">
        <v>4.1239155700080996</v>
      </c>
      <c r="I47" s="153">
        <v>30.310918845309509</v>
      </c>
      <c r="J47" s="153"/>
      <c r="K47" s="153">
        <v>-0.16208228544475384</v>
      </c>
      <c r="L47" s="153">
        <v>1.0040148855992392</v>
      </c>
      <c r="M47" s="153">
        <v>1.2289031299794613</v>
      </c>
      <c r="N47" s="153">
        <v>0.84853603041639192</v>
      </c>
      <c r="O47" s="153">
        <v>1.0734242747966143</v>
      </c>
      <c r="P47" s="153"/>
      <c r="Q47" s="153">
        <v>6.2805958935468337E-2</v>
      </c>
      <c r="R47" s="153"/>
      <c r="S47" s="153"/>
      <c r="T47" s="153">
        <v>-0.38666752755831557</v>
      </c>
      <c r="U47" s="153">
        <v>-0.12487820339739147</v>
      </c>
      <c r="V47" s="153">
        <v>2.9040418862918655</v>
      </c>
      <c r="W47" s="153"/>
      <c r="X47" s="153">
        <v>21.581459655096566</v>
      </c>
      <c r="Y47" s="153"/>
      <c r="Z47" s="153"/>
      <c r="AA47" s="153">
        <v>1.3849594402639025</v>
      </c>
      <c r="AB47" s="153">
        <v>1.1600711958836802</v>
      </c>
      <c r="AC47" s="234">
        <v>27.63447518871136</v>
      </c>
      <c r="AD47" s="240"/>
      <c r="AE47" s="154">
        <v>681.46400000000006</v>
      </c>
      <c r="AF47" s="154">
        <v>700.13800000000003</v>
      </c>
      <c r="AG47" s="185">
        <v>-1.019048409082679</v>
      </c>
    </row>
    <row r="48" spans="2:33">
      <c r="B48" s="162" t="s">
        <v>116</v>
      </c>
      <c r="C48" s="153">
        <v>33.411574916548517</v>
      </c>
      <c r="D48" s="153">
        <v>36.727864423431164</v>
      </c>
      <c r="E48" s="153">
        <v>32.580130173154856</v>
      </c>
      <c r="F48" s="153">
        <v>1.2946144485503444</v>
      </c>
      <c r="G48" s="153">
        <v>2.8531198017259665</v>
      </c>
      <c r="H48" s="153">
        <v>4.1477342502763115</v>
      </c>
      <c r="I48" s="153">
        <v>30.247675080660468</v>
      </c>
      <c r="J48" s="153"/>
      <c r="K48" s="153">
        <v>0.63691647037658872</v>
      </c>
      <c r="L48" s="153">
        <v>-1.5349212374264569</v>
      </c>
      <c r="M48" s="153">
        <v>-0.1501626494707351</v>
      </c>
      <c r="N48" s="153">
        <v>1.9315309189269332</v>
      </c>
      <c r="O48" s="153">
        <v>3.3162895068826548</v>
      </c>
      <c r="P48" s="153"/>
      <c r="Q48" s="153">
        <v>2.0216750583323102</v>
      </c>
      <c r="R48" s="153"/>
      <c r="S48" s="153"/>
      <c r="T48" s="153">
        <v>1.8169537695510927</v>
      </c>
      <c r="U48" s="153">
        <v>1.9192446384513191</v>
      </c>
      <c r="V48" s="153">
        <v>2.5054983086421134</v>
      </c>
      <c r="W48" s="153"/>
      <c r="X48" s="153">
        <v>22.786932560025289</v>
      </c>
      <c r="Y48" s="153"/>
      <c r="Z48" s="153"/>
      <c r="AA48" s="153">
        <v>3.2992642872294109</v>
      </c>
      <c r="AB48" s="153">
        <v>1.9145056992736897</v>
      </c>
      <c r="AC48" s="234">
        <v>28.563713395777746</v>
      </c>
      <c r="AD48" s="240"/>
      <c r="AE48" s="154">
        <v>716.58399999999995</v>
      </c>
      <c r="AF48" s="154">
        <v>727.61</v>
      </c>
      <c r="AG48" s="185">
        <v>-2.3618978122783716</v>
      </c>
    </row>
    <row r="49" spans="2:33">
      <c r="B49" s="162" t="s">
        <v>117</v>
      </c>
      <c r="C49" s="153">
        <v>31.93282299387754</v>
      </c>
      <c r="D49" s="153">
        <v>38.18574053636911</v>
      </c>
      <c r="E49" s="153">
        <v>34.3179898705623</v>
      </c>
      <c r="F49" s="153">
        <v>1.0841790271530451</v>
      </c>
      <c r="G49" s="153">
        <v>2.7835716386537617</v>
      </c>
      <c r="H49" s="153">
        <v>3.8677506658068066</v>
      </c>
      <c r="I49" s="153">
        <v>28.979258127969821</v>
      </c>
      <c r="J49" s="153"/>
      <c r="K49" s="153">
        <v>3.5239846507702364</v>
      </c>
      <c r="L49" s="153">
        <v>-4.2943527170584153</v>
      </c>
      <c r="M49" s="153">
        <v>-2.6495988524901359</v>
      </c>
      <c r="N49" s="153">
        <v>4.6081636779232813</v>
      </c>
      <c r="O49" s="153">
        <v>6.2529175424915611</v>
      </c>
      <c r="P49" s="153"/>
      <c r="Q49" s="153">
        <v>5.1687385153385152</v>
      </c>
      <c r="R49" s="153"/>
      <c r="S49" s="153"/>
      <c r="T49" s="153">
        <v>4.8840673173179923</v>
      </c>
      <c r="U49" s="153">
        <v>4.8775913848511747</v>
      </c>
      <c r="V49" s="153">
        <v>2.5470651883551945</v>
      </c>
      <c r="W49" s="153"/>
      <c r="X49" s="153">
        <v>26.585693762830331</v>
      </c>
      <c r="Y49" s="153"/>
      <c r="Z49" s="153"/>
      <c r="AA49" s="153">
        <v>6.1768253360064547</v>
      </c>
      <c r="AB49" s="153">
        <v>4.5320714714381749</v>
      </c>
      <c r="AC49" s="234">
        <v>33.546139669673472</v>
      </c>
      <c r="AD49" s="240"/>
      <c r="AE49" s="154">
        <v>741.20600000000002</v>
      </c>
      <c r="AF49" s="154">
        <v>759.43100000000004</v>
      </c>
      <c r="AG49" s="185">
        <v>-2.3447486042252104</v>
      </c>
    </row>
    <row r="50" spans="2:33">
      <c r="B50" s="162" t="s">
        <v>118</v>
      </c>
      <c r="C50" s="153">
        <v>31.215622685835399</v>
      </c>
      <c r="D50" s="153">
        <v>37.77086897678813</v>
      </c>
      <c r="E50" s="153">
        <v>34.273767268455863</v>
      </c>
      <c r="F50" s="153">
        <v>0.81381987181124071</v>
      </c>
      <c r="G50" s="153">
        <v>2.6832818365210285</v>
      </c>
      <c r="H50" s="153">
        <v>3.4971017083322695</v>
      </c>
      <c r="I50" s="153">
        <v>28.317969408339927</v>
      </c>
      <c r="J50" s="153"/>
      <c r="K50" s="153">
        <v>4.4411106660647546</v>
      </c>
      <c r="L50" s="153">
        <v>-4.394550700952478</v>
      </c>
      <c r="M50" s="153">
        <v>-3.0942349478757403</v>
      </c>
      <c r="N50" s="153">
        <v>5.254930537875997</v>
      </c>
      <c r="O50" s="153">
        <v>6.5552462909527334</v>
      </c>
      <c r="P50" s="153"/>
      <c r="Q50" s="153">
        <v>5.7414264191414937</v>
      </c>
      <c r="R50" s="153"/>
      <c r="S50" s="153"/>
      <c r="T50" s="153">
        <v>6.3353846939557199</v>
      </c>
      <c r="U50" s="153">
        <v>5.8869793927632079</v>
      </c>
      <c r="V50" s="153">
        <v>2.6253160031664153</v>
      </c>
      <c r="W50" s="153"/>
      <c r="X50" s="153">
        <v>31.045209430883396</v>
      </c>
      <c r="Y50" s="153"/>
      <c r="Z50" s="153"/>
      <c r="AA50" s="153">
        <v>6.5456704374249899</v>
      </c>
      <c r="AB50" s="153">
        <v>5.2453546843482499</v>
      </c>
      <c r="AC50" s="234">
        <v>38.139347820535733</v>
      </c>
      <c r="AD50" s="240"/>
      <c r="AE50" s="154">
        <v>783.22</v>
      </c>
      <c r="AF50" s="154">
        <v>804.63300000000004</v>
      </c>
      <c r="AG50" s="185">
        <v>-1.6627320644633916</v>
      </c>
    </row>
    <row r="51" spans="2:33">
      <c r="B51" s="162" t="s">
        <v>119</v>
      </c>
      <c r="C51" s="153">
        <v>32.091614360119955</v>
      </c>
      <c r="D51" s="153">
        <v>37.424332560370047</v>
      </c>
      <c r="E51" s="153">
        <v>34.010222540580578</v>
      </c>
      <c r="F51" s="153">
        <v>0.8604174001723992</v>
      </c>
      <c r="G51" s="153">
        <v>2.5536926196170797</v>
      </c>
      <c r="H51" s="153">
        <v>3.4141100197894794</v>
      </c>
      <c r="I51" s="153">
        <v>29.25686257845982</v>
      </c>
      <c r="J51" s="153"/>
      <c r="K51" s="153">
        <v>3.9130641322032518</v>
      </c>
      <c r="L51" s="153">
        <v>-2.9309067951971057</v>
      </c>
      <c r="M51" s="153">
        <v>-2.371670127322655</v>
      </c>
      <c r="N51" s="153">
        <v>4.7734815323756496</v>
      </c>
      <c r="O51" s="153">
        <v>5.3327182002501008</v>
      </c>
      <c r="P51" s="153"/>
      <c r="Q51" s="153">
        <v>4.4723008000777016</v>
      </c>
      <c r="R51" s="153"/>
      <c r="S51" s="153"/>
      <c r="T51" s="153">
        <v>4.7380625736035071</v>
      </c>
      <c r="U51" s="153">
        <v>4.4608884626124539</v>
      </c>
      <c r="V51" s="153">
        <v>2.8138696322556367</v>
      </c>
      <c r="W51" s="153"/>
      <c r="X51" s="153">
        <v>34.427617122159873</v>
      </c>
      <c r="Y51" s="153"/>
      <c r="Z51" s="153"/>
      <c r="AA51" s="153">
        <v>5.5633931064625397</v>
      </c>
      <c r="AB51" s="153">
        <v>5.0041564385880895</v>
      </c>
      <c r="AC51" s="234">
        <v>41.270290286158293</v>
      </c>
      <c r="AD51" s="240"/>
      <c r="AE51" s="154">
        <v>823.67</v>
      </c>
      <c r="AF51" s="154">
        <v>842.34699999999998</v>
      </c>
      <c r="AG51" s="185">
        <v>-0.45338050996354412</v>
      </c>
    </row>
    <row r="52" spans="2:33">
      <c r="B52" s="162" t="s">
        <v>120</v>
      </c>
      <c r="C52" s="153">
        <v>33.1416335270725</v>
      </c>
      <c r="D52" s="153">
        <v>37.243632291913173</v>
      </c>
      <c r="E52" s="153">
        <v>33.948411896777621</v>
      </c>
      <c r="F52" s="153">
        <v>0.86195651546546459</v>
      </c>
      <c r="G52" s="153">
        <v>2.4332638796700854</v>
      </c>
      <c r="H52" s="153">
        <v>3.2952203951355501</v>
      </c>
      <c r="I52" s="153">
        <v>30.077630341054039</v>
      </c>
      <c r="J52" s="153"/>
      <c r="K52" s="153">
        <v>2.7884443876472687</v>
      </c>
      <c r="L52" s="153">
        <v>-1.4731872305303684</v>
      </c>
      <c r="M52" s="153">
        <v>-1.0215893688024309</v>
      </c>
      <c r="N52" s="153">
        <v>3.6504009031127342</v>
      </c>
      <c r="O52" s="153">
        <v>4.1019987648406699</v>
      </c>
      <c r="P52" s="153"/>
      <c r="Q52" s="153">
        <v>3.2400422493752057</v>
      </c>
      <c r="R52" s="153"/>
      <c r="S52" s="153"/>
      <c r="T52" s="153">
        <v>4.0792579809185199</v>
      </c>
      <c r="U52" s="153">
        <v>3.6406032656689202</v>
      </c>
      <c r="V52" s="153">
        <v>3.0626179606018806</v>
      </c>
      <c r="W52" s="153"/>
      <c r="X52" s="153">
        <v>35.910305622231611</v>
      </c>
      <c r="Y52" s="153"/>
      <c r="Z52" s="153"/>
      <c r="AA52" s="153">
        <v>4.3130147699660046</v>
      </c>
      <c r="AB52" s="153">
        <v>3.861416908238068</v>
      </c>
      <c r="AC52" s="234">
        <v>43.560144756056033</v>
      </c>
      <c r="AD52" s="240"/>
      <c r="AE52" s="154">
        <v>866.28499999999997</v>
      </c>
      <c r="AF52" s="154">
        <v>896.95699999999999</v>
      </c>
      <c r="AG52" s="185">
        <v>-0.72184351947045644</v>
      </c>
    </row>
    <row r="53" spans="2:33">
      <c r="B53" s="162" t="s">
        <v>121</v>
      </c>
      <c r="C53" s="153">
        <v>32.304539184980044</v>
      </c>
      <c r="D53" s="153">
        <v>35.426213690729305</v>
      </c>
      <c r="E53" s="153">
        <v>32.731497570567932</v>
      </c>
      <c r="F53" s="153">
        <v>0.45804130142441779</v>
      </c>
      <c r="G53" s="153">
        <v>2.2366748187369545</v>
      </c>
      <c r="H53" s="153">
        <v>2.6947161201613721</v>
      </c>
      <c r="I53" s="153">
        <v>29.560392594495298</v>
      </c>
      <c r="J53" s="153"/>
      <c r="K53" s="153">
        <v>2.4254484703376611</v>
      </c>
      <c r="L53" s="153">
        <v>-0.50919860040537301</v>
      </c>
      <c r="M53" s="153">
        <v>-0.27101386641819197</v>
      </c>
      <c r="N53" s="153">
        <v>2.8834897717620791</v>
      </c>
      <c r="O53" s="153">
        <v>3.1216745057492603</v>
      </c>
      <c r="P53" s="153"/>
      <c r="Q53" s="153">
        <v>2.6636332043248423</v>
      </c>
      <c r="R53" s="153"/>
      <c r="S53" s="153"/>
      <c r="T53" s="153">
        <v>2.7095020905419438</v>
      </c>
      <c r="U53" s="153">
        <v>2.4414119414518742</v>
      </c>
      <c r="V53" s="153">
        <v>3.0209788096538355</v>
      </c>
      <c r="W53" s="153"/>
      <c r="X53" s="153">
        <v>36.362836133551163</v>
      </c>
      <c r="Y53" s="153"/>
      <c r="Z53" s="153"/>
      <c r="AA53" s="153">
        <v>3.3279226035395673</v>
      </c>
      <c r="AB53" s="153">
        <v>3.0897378695523861</v>
      </c>
      <c r="AC53" s="234">
        <v>44.073631973959429</v>
      </c>
      <c r="AD53" s="240"/>
      <c r="AE53" s="154">
        <v>926.55399999999997</v>
      </c>
      <c r="AF53" s="154">
        <v>954.27099999999996</v>
      </c>
      <c r="AG53" s="185">
        <v>-0.18763206018617951</v>
      </c>
    </row>
    <row r="54" spans="2:33">
      <c r="B54" s="162" t="s">
        <v>122</v>
      </c>
      <c r="C54" s="153">
        <v>34.375837293948393</v>
      </c>
      <c r="D54" s="153">
        <v>35.470863201111307</v>
      </c>
      <c r="E54" s="153">
        <v>32.648899203205318</v>
      </c>
      <c r="F54" s="153">
        <v>0.55390215048001412</v>
      </c>
      <c r="G54" s="153">
        <v>2.2680618474259782</v>
      </c>
      <c r="H54" s="153">
        <v>2.8219639979059923</v>
      </c>
      <c r="I54" s="153">
        <v>31.022539437833114</v>
      </c>
      <c r="J54" s="153"/>
      <c r="K54" s="153">
        <v>1.109013262121753</v>
      </c>
      <c r="L54" s="153">
        <v>1.5412391744333194</v>
      </c>
      <c r="M54" s="153">
        <v>0.9733496689944604</v>
      </c>
      <c r="N54" s="153">
        <v>1.6629154126017671</v>
      </c>
      <c r="O54" s="153">
        <v>1.095025907162908</v>
      </c>
      <c r="P54" s="153"/>
      <c r="Q54" s="153">
        <v>0.54112375668289392</v>
      </c>
      <c r="R54" s="153"/>
      <c r="S54" s="153"/>
      <c r="T54" s="153">
        <v>0.36511168728384935</v>
      </c>
      <c r="U54" s="153">
        <v>9.2849458154882367E-2</v>
      </c>
      <c r="V54" s="153">
        <v>3.0731006566445584</v>
      </c>
      <c r="W54" s="153"/>
      <c r="X54" s="153">
        <v>36.461126005361926</v>
      </c>
      <c r="Y54" s="153"/>
      <c r="Z54" s="153"/>
      <c r="AA54" s="153">
        <v>1.1888028293837105</v>
      </c>
      <c r="AB54" s="153">
        <v>1.7566923348225696</v>
      </c>
      <c r="AC54" s="234">
        <v>42.485892241041725</v>
      </c>
      <c r="AD54" s="240"/>
      <c r="AE54" s="154">
        <v>970.38800000000003</v>
      </c>
      <c r="AF54" s="154">
        <v>988.45</v>
      </c>
      <c r="AG54" s="185">
        <v>1.2108318349521903</v>
      </c>
    </row>
    <row r="55" spans="2:33">
      <c r="B55" s="162" t="s">
        <v>123</v>
      </c>
      <c r="C55" s="153">
        <v>34.976501284885686</v>
      </c>
      <c r="D55" s="153">
        <v>34.988630290169198</v>
      </c>
      <c r="E55" s="153">
        <v>32.192845267419912</v>
      </c>
      <c r="F55" s="153">
        <v>0.56335778198951192</v>
      </c>
      <c r="G55" s="153">
        <v>2.2324272407597689</v>
      </c>
      <c r="H55" s="153">
        <v>2.7957850227492811</v>
      </c>
      <c r="I55" s="153">
        <v>31.670114722640218</v>
      </c>
      <c r="J55" s="153"/>
      <c r="K55" s="153">
        <v>0.15211639299918589</v>
      </c>
      <c r="L55" s="153">
        <v>2.4559756552128098</v>
      </c>
      <c r="M55" s="153">
        <v>1.7526304855076251</v>
      </c>
      <c r="N55" s="153">
        <v>0.71547417498869803</v>
      </c>
      <c r="O55" s="153">
        <v>1.2129005283513034E-2</v>
      </c>
      <c r="P55" s="153"/>
      <c r="Q55" s="153">
        <v>-0.5512287767059989</v>
      </c>
      <c r="R55" s="153"/>
      <c r="S55" s="153"/>
      <c r="T55" s="153">
        <v>-0.44818153669566457</v>
      </c>
      <c r="U55" s="153">
        <v>-0.75811213511909104</v>
      </c>
      <c r="V55" s="153">
        <v>2.9031710939179449</v>
      </c>
      <c r="W55" s="153"/>
      <c r="X55" s="153">
        <v>35.061393649359026</v>
      </c>
      <c r="Y55" s="153"/>
      <c r="Z55" s="153"/>
      <c r="AA55" s="153">
        <v>3.9641139219286504E-2</v>
      </c>
      <c r="AB55" s="153">
        <v>0.74298630892447126</v>
      </c>
      <c r="AC55" s="234">
        <v>40.934998392660276</v>
      </c>
      <c r="AD55" s="240"/>
      <c r="AE55" s="154">
        <v>1014.098</v>
      </c>
      <c r="AF55" s="154">
        <v>1035.6120000000001</v>
      </c>
      <c r="AG55" s="185">
        <v>0.92235760542949352</v>
      </c>
    </row>
    <row r="56" spans="2:33">
      <c r="B56" s="162" t="s">
        <v>124</v>
      </c>
      <c r="C56" s="153">
        <v>35.676496951383299</v>
      </c>
      <c r="D56" s="153">
        <v>34.601446031143112</v>
      </c>
      <c r="E56" s="153">
        <v>31.865184128154066</v>
      </c>
      <c r="F56" s="153">
        <v>0.50133226764488825</v>
      </c>
      <c r="G56" s="153">
        <v>2.2349296353441606</v>
      </c>
      <c r="H56" s="153">
        <v>2.7362619029890487</v>
      </c>
      <c r="I56" s="153">
        <v>32.453512012087018</v>
      </c>
      <c r="J56" s="153"/>
      <c r="K56" s="153">
        <v>-0.95466321406822918</v>
      </c>
      <c r="L56" s="153">
        <v>3.1589870807268423</v>
      </c>
      <c r="M56" s="153">
        <v>2.5372671069099892</v>
      </c>
      <c r="N56" s="153">
        <v>-0.45333094642334099</v>
      </c>
      <c r="O56" s="153">
        <v>-1.0750509202401948</v>
      </c>
      <c r="P56" s="153"/>
      <c r="Q56" s="153">
        <v>-1.5763831878850831</v>
      </c>
      <c r="R56" s="153">
        <v>27.301970429366623</v>
      </c>
      <c r="S56" s="153"/>
      <c r="T56" s="153">
        <v>-0.86119062407808677</v>
      </c>
      <c r="U56" s="153">
        <v>-0.82565720334070702</v>
      </c>
      <c r="V56" s="153">
        <v>2.441061176863125</v>
      </c>
      <c r="W56" s="153"/>
      <c r="X56" s="153">
        <v>32.35060621904465</v>
      </c>
      <c r="Y56" s="153">
        <v>32.451329872712769</v>
      </c>
      <c r="Z56" s="153">
        <v>30.912547145537438</v>
      </c>
      <c r="AA56" s="153">
        <v>-0.99493578064663279</v>
      </c>
      <c r="AB56" s="153">
        <v>-0.37321580682977917</v>
      </c>
      <c r="AC56" s="234">
        <v>38.486087770376813</v>
      </c>
      <c r="AD56" s="240"/>
      <c r="AE56" s="154">
        <v>1060.973</v>
      </c>
      <c r="AF56" s="154">
        <v>1092.097</v>
      </c>
      <c r="AG56" s="185">
        <v>0.87449690546190983</v>
      </c>
    </row>
    <row r="57" spans="2:33">
      <c r="B57" s="162" t="s">
        <v>125</v>
      </c>
      <c r="C57" s="153">
        <v>36.364352162114038</v>
      </c>
      <c r="D57" s="153">
        <v>34.905465389801485</v>
      </c>
      <c r="E57" s="153">
        <v>32.255579425446456</v>
      </c>
      <c r="F57" s="153">
        <v>0.4460319264016005</v>
      </c>
      <c r="G57" s="153">
        <v>2.2038540379534246</v>
      </c>
      <c r="H57" s="153">
        <v>2.649885964355025</v>
      </c>
      <c r="I57" s="153">
        <v>32.970035780976396</v>
      </c>
      <c r="J57" s="153"/>
      <c r="K57" s="153">
        <v>-1.0948251038140389</v>
      </c>
      <c r="L57" s="153">
        <v>3.3621054496422351</v>
      </c>
      <c r="M57" s="153">
        <v>2.552011854742116</v>
      </c>
      <c r="N57" s="153">
        <v>-0.64879317741243814</v>
      </c>
      <c r="O57" s="153">
        <v>-1.4588867723125569</v>
      </c>
      <c r="P57" s="153"/>
      <c r="Q57" s="153">
        <v>-1.9049186987141573</v>
      </c>
      <c r="R57" s="153">
        <v>26.71985899477713</v>
      </c>
      <c r="S57" s="153"/>
      <c r="T57" s="153">
        <v>-3.182529506555372</v>
      </c>
      <c r="U57" s="153">
        <v>-3.4025480636309058</v>
      </c>
      <c r="V57" s="153">
        <v>2.4060671078967779</v>
      </c>
      <c r="W57" s="153"/>
      <c r="X57" s="153">
        <v>28.208052785851823</v>
      </c>
      <c r="Y57" s="153">
        <v>28.313175963935738</v>
      </c>
      <c r="Z57" s="153">
        <v>31.245674619235086</v>
      </c>
      <c r="AA57" s="153">
        <v>-1.3761225733313172</v>
      </c>
      <c r="AB57" s="153">
        <v>-0.56602897843119848</v>
      </c>
      <c r="AC57" s="234">
        <v>35.643632569904433</v>
      </c>
      <c r="AD57" s="240"/>
      <c r="AE57" s="154">
        <v>1117.633</v>
      </c>
      <c r="AF57" s="154">
        <v>1141.518</v>
      </c>
      <c r="AG57" s="185">
        <v>1.2703884276154733</v>
      </c>
    </row>
    <row r="58" spans="2:33">
      <c r="B58" s="162" t="s">
        <v>126</v>
      </c>
      <c r="C58" s="153">
        <v>35.565051289901128</v>
      </c>
      <c r="D58" s="153">
        <v>36.051518431162869</v>
      </c>
      <c r="E58" s="153">
        <v>32.704027734060027</v>
      </c>
      <c r="F58" s="153">
        <v>1.1160027078653139</v>
      </c>
      <c r="G58" s="153">
        <v>2.2314879892375292</v>
      </c>
      <c r="H58" s="153">
        <v>3.3474906971028431</v>
      </c>
      <c r="I58" s="153">
        <v>32.298537838968251</v>
      </c>
      <c r="J58" s="153"/>
      <c r="K58" s="153">
        <v>-2.5923528143242003E-2</v>
      </c>
      <c r="L58" s="153">
        <v>1.2031028342036159</v>
      </c>
      <c r="M58" s="153">
        <v>0.59949079574328856</v>
      </c>
      <c r="N58" s="153">
        <v>1.0900791797220719</v>
      </c>
      <c r="O58" s="153">
        <v>0.48646714126174445</v>
      </c>
      <c r="P58" s="153"/>
      <c r="Q58" s="153">
        <v>-0.62953556660356935</v>
      </c>
      <c r="R58" s="153">
        <v>28.087350672123545</v>
      </c>
      <c r="S58" s="153"/>
      <c r="T58" s="153">
        <v>0.23896480206280693</v>
      </c>
      <c r="U58" s="153">
        <v>0.34451980665496706</v>
      </c>
      <c r="V58" s="153">
        <v>1.9847617897782395</v>
      </c>
      <c r="W58" s="153"/>
      <c r="X58" s="153">
        <v>27.978348515776542</v>
      </c>
      <c r="Y58" s="153">
        <v>28.079903319826549</v>
      </c>
      <c r="Z58" s="153">
        <v>32.838084405582805</v>
      </c>
      <c r="AA58" s="153">
        <v>0.42722180780192909</v>
      </c>
      <c r="AB58" s="153">
        <v>1.0308338462622564</v>
      </c>
      <c r="AC58" s="234">
        <v>34.292785781119967</v>
      </c>
      <c r="AD58" s="240"/>
      <c r="AE58" s="154">
        <v>1159.585</v>
      </c>
      <c r="AF58" s="154">
        <v>1181.6279999999999</v>
      </c>
      <c r="AG58" s="185">
        <v>0.69906870587446535</v>
      </c>
    </row>
    <row r="59" spans="2:33">
      <c r="B59" s="162" t="s">
        <v>127</v>
      </c>
      <c r="C59" s="153">
        <v>34.523933475795488</v>
      </c>
      <c r="D59" s="153">
        <v>37.417386001358516</v>
      </c>
      <c r="E59" s="153">
        <v>33.666185732961154</v>
      </c>
      <c r="F59" s="153">
        <v>1.4929603535441178</v>
      </c>
      <c r="G59" s="153">
        <v>2.2582399148532493</v>
      </c>
      <c r="H59" s="153">
        <v>3.7512002683973673</v>
      </c>
      <c r="I59" s="153">
        <v>31.414721860006971</v>
      </c>
      <c r="J59" s="153"/>
      <c r="K59" s="153">
        <v>1.5770859395817627</v>
      </c>
      <c r="L59" s="153">
        <v>-1.2444779390255392</v>
      </c>
      <c r="M59" s="153">
        <v>-1.4210717065883882</v>
      </c>
      <c r="N59" s="153">
        <v>3.0700462931258801</v>
      </c>
      <c r="O59" s="153">
        <v>2.8934525255630317</v>
      </c>
      <c r="P59" s="153"/>
      <c r="Q59" s="153">
        <v>1.4004921720189136</v>
      </c>
      <c r="R59" s="153">
        <v>31.116574515339853</v>
      </c>
      <c r="S59" s="153"/>
      <c r="T59" s="153">
        <v>1.797386431058732</v>
      </c>
      <c r="U59" s="153">
        <v>1.9321635571245124</v>
      </c>
      <c r="V59" s="153">
        <v>1.7970558924295086</v>
      </c>
      <c r="W59" s="153"/>
      <c r="X59" s="153">
        <v>29.731083477344946</v>
      </c>
      <c r="Y59" s="153">
        <v>29.819664711974092</v>
      </c>
      <c r="Z59" s="153">
        <v>35.460195619577419</v>
      </c>
      <c r="AA59" s="153">
        <v>2.5140768138720451</v>
      </c>
      <c r="AB59" s="153">
        <v>2.6906705814348943</v>
      </c>
      <c r="AC59" s="234">
        <v>34.872238556339482</v>
      </c>
      <c r="AD59" s="240"/>
      <c r="AE59" s="154">
        <v>1210.146</v>
      </c>
      <c r="AF59" s="154">
        <v>1241.798</v>
      </c>
      <c r="AG59" s="185">
        <v>7.3560052775912529E-2</v>
      </c>
    </row>
    <row r="60" spans="2:33">
      <c r="B60" s="162" t="s">
        <v>128</v>
      </c>
      <c r="C60" s="153">
        <v>35.293136943348202</v>
      </c>
      <c r="D60" s="153">
        <v>38.698757195165285</v>
      </c>
      <c r="E60" s="153">
        <v>34.824678262421394</v>
      </c>
      <c r="F60" s="153">
        <v>1.6831638219966594</v>
      </c>
      <c r="G60" s="153">
        <v>2.1909151107472322</v>
      </c>
      <c r="H60" s="153">
        <v>3.8740789327438914</v>
      </c>
      <c r="I60" s="153">
        <v>32.22479128737298</v>
      </c>
      <c r="J60" s="153"/>
      <c r="K60" s="153">
        <v>1.929087760717016</v>
      </c>
      <c r="L60" s="153">
        <v>-1.6524811481581785</v>
      </c>
      <c r="M60" s="153">
        <v>-1.859112479054766</v>
      </c>
      <c r="N60" s="153">
        <v>3.6122515827136743</v>
      </c>
      <c r="O60" s="153">
        <v>3.4056202518170866</v>
      </c>
      <c r="P60" s="153"/>
      <c r="Q60" s="153">
        <v>1.7224564298204281</v>
      </c>
      <c r="R60" s="153">
        <v>31.009051929490234</v>
      </c>
      <c r="S60" s="153"/>
      <c r="T60" s="153">
        <v>3.0832173601316222</v>
      </c>
      <c r="U60" s="153">
        <v>3.1297110036521776</v>
      </c>
      <c r="V60" s="153">
        <v>1.8175570642942906</v>
      </c>
      <c r="W60" s="153"/>
      <c r="X60" s="153">
        <v>30.833730347784659</v>
      </c>
      <c r="Y60" s="153">
        <v>30.940447832301093</v>
      </c>
      <c r="Z60" s="153">
        <v>35.868889947594091</v>
      </c>
      <c r="AA60" s="153">
        <v>2.935674400474642</v>
      </c>
      <c r="AB60" s="153">
        <v>3.1423057313712297</v>
      </c>
      <c r="AC60" s="234">
        <v>36.605917059723197</v>
      </c>
      <c r="AD60" s="240"/>
      <c r="AE60" s="154">
        <v>1277.5940000000001</v>
      </c>
      <c r="AF60" s="154">
        <v>1311.875</v>
      </c>
      <c r="AG60" s="185">
        <v>0.38383864068281015</v>
      </c>
    </row>
    <row r="61" spans="2:33">
      <c r="B61" s="162" t="s">
        <v>129</v>
      </c>
      <c r="C61" s="153">
        <v>35.890663887933684</v>
      </c>
      <c r="D61" s="153">
        <v>39.727885194557111</v>
      </c>
      <c r="E61" s="153">
        <v>35.508612859166213</v>
      </c>
      <c r="F61" s="153">
        <v>2.0378530574108913</v>
      </c>
      <c r="G61" s="153">
        <v>2.1814192779800021</v>
      </c>
      <c r="H61" s="153">
        <v>4.219272335390893</v>
      </c>
      <c r="I61" s="153">
        <v>32.840123082224906</v>
      </c>
      <c r="J61" s="153"/>
      <c r="K61" s="153">
        <v>2.117556620878787</v>
      </c>
      <c r="L61" s="153">
        <v>-2.0401554644660607</v>
      </c>
      <c r="M61" s="153">
        <v>-2.3583438361323084</v>
      </c>
      <c r="N61" s="153">
        <v>4.1554096782896792</v>
      </c>
      <c r="O61" s="153">
        <v>3.8372213066234311</v>
      </c>
      <c r="P61" s="153"/>
      <c r="Q61" s="153">
        <v>1.7993682492125396</v>
      </c>
      <c r="R61" s="153">
        <v>33.118267431409748</v>
      </c>
      <c r="S61" s="153"/>
      <c r="T61" s="153">
        <v>3.0533631111312469</v>
      </c>
      <c r="U61" s="153">
        <v>3.1464249188772873</v>
      </c>
      <c r="V61" s="153">
        <v>1.922509891066438</v>
      </c>
      <c r="W61" s="153"/>
      <c r="X61" s="153">
        <v>33.352582165739683</v>
      </c>
      <c r="Y61" s="153">
        <v>33.461128213143908</v>
      </c>
      <c r="Z61" s="153">
        <v>35.439995021354626</v>
      </c>
      <c r="AA61" s="153">
        <v>3.3090788366457056</v>
      </c>
      <c r="AB61" s="153">
        <v>3.6272672083119524</v>
      </c>
      <c r="AC61" s="234">
        <v>39.03827714593622</v>
      </c>
      <c r="AD61" s="240"/>
      <c r="AE61" s="154">
        <v>1346.4169999999999</v>
      </c>
      <c r="AF61" s="154">
        <v>1381.902</v>
      </c>
      <c r="AG61" s="185">
        <v>0.48284128705937113</v>
      </c>
    </row>
    <row r="62" spans="2:33">
      <c r="B62" s="162" t="s">
        <v>130</v>
      </c>
      <c r="C62" s="153">
        <v>36.511147779821954</v>
      </c>
      <c r="D62" s="153">
        <v>39.699288472467209</v>
      </c>
      <c r="E62" s="153">
        <v>35.632222664775632</v>
      </c>
      <c r="F62" s="153">
        <v>1.8555632124319574</v>
      </c>
      <c r="G62" s="153">
        <v>2.2115025952596206</v>
      </c>
      <c r="H62" s="153">
        <v>4.067065807691578</v>
      </c>
      <c r="I62" s="153">
        <v>33.238570707038775</v>
      </c>
      <c r="J62" s="153"/>
      <c r="K62" s="153">
        <v>1.5881170501622834</v>
      </c>
      <c r="L62" s="153">
        <v>-1.404509970447267</v>
      </c>
      <c r="M62" s="153">
        <v>-1.6600495403962536</v>
      </c>
      <c r="N62" s="153">
        <v>3.4436802625942411</v>
      </c>
      <c r="O62" s="153">
        <v>3.1881406926452542</v>
      </c>
      <c r="P62" s="153"/>
      <c r="Q62" s="153">
        <v>1.3325774802132966</v>
      </c>
      <c r="R62" s="153">
        <v>32.073138433469353</v>
      </c>
      <c r="S62" s="153"/>
      <c r="T62" s="153">
        <v>3.0234124801465625</v>
      </c>
      <c r="U62" s="153">
        <v>3.0234124801465625</v>
      </c>
      <c r="V62" s="153">
        <v>1.9526439756188194</v>
      </c>
      <c r="W62" s="153"/>
      <c r="X62" s="153">
        <v>34.176710152891843</v>
      </c>
      <c r="Y62" s="153">
        <v>34.327268347397975</v>
      </c>
      <c r="Z62" s="153">
        <v>32.997565747737006</v>
      </c>
      <c r="AA62" s="153">
        <v>2.949583332455251</v>
      </c>
      <c r="AB62" s="153">
        <v>3.2051229024042378</v>
      </c>
      <c r="AC62" s="234">
        <v>40.373796061555666</v>
      </c>
      <c r="AD62" s="240"/>
      <c r="AE62" s="154">
        <v>1423.557</v>
      </c>
      <c r="AF62" s="154">
        <v>1461.229</v>
      </c>
      <c r="AG62" s="185">
        <v>0.31794262507422538</v>
      </c>
    </row>
    <row r="63" spans="2:33">
      <c r="B63" s="162" t="s">
        <v>131</v>
      </c>
      <c r="C63" s="153">
        <v>36.92924025476615</v>
      </c>
      <c r="D63" s="153">
        <v>39.669610190646075</v>
      </c>
      <c r="E63" s="153">
        <v>35.615568804538213</v>
      </c>
      <c r="F63" s="153">
        <v>1.8224939870688499</v>
      </c>
      <c r="G63" s="153">
        <v>2.2315473990390022</v>
      </c>
      <c r="H63" s="153">
        <v>4.0540413861078521</v>
      </c>
      <c r="I63" s="153">
        <v>33.635452992002399</v>
      </c>
      <c r="J63" s="153"/>
      <c r="K63" s="153">
        <v>0.98539026704096844</v>
      </c>
      <c r="L63" s="153">
        <v>-0.86872793696198325</v>
      </c>
      <c r="M63" s="153">
        <v>-0.9362422551918782</v>
      </c>
      <c r="N63" s="153">
        <v>2.8078842541098181</v>
      </c>
      <c r="O63" s="153">
        <v>2.7403699358799232</v>
      </c>
      <c r="P63" s="153"/>
      <c r="Q63" s="153">
        <v>0.91787594881107337</v>
      </c>
      <c r="R63" s="153">
        <v>32.114650238582719</v>
      </c>
      <c r="S63" s="153"/>
      <c r="T63" s="153">
        <v>2.5070842774572668</v>
      </c>
      <c r="U63" s="153">
        <v>2.3941242011774095</v>
      </c>
      <c r="V63" s="153">
        <v>2.0598641532882294</v>
      </c>
      <c r="W63" s="153"/>
      <c r="X63" s="153">
        <v>34.930781315164808</v>
      </c>
      <c r="Y63" s="153">
        <v>35.06131487762805</v>
      </c>
      <c r="Z63" s="153">
        <v>32.827037155725883</v>
      </c>
      <c r="AA63" s="153">
        <v>2.5813419683845704</v>
      </c>
      <c r="AB63" s="153">
        <v>2.6488562866144658</v>
      </c>
      <c r="AC63" s="234">
        <v>41.382157262924444</v>
      </c>
      <c r="AD63" s="240"/>
      <c r="AE63" s="154">
        <v>1493.4480000000001</v>
      </c>
      <c r="AF63" s="154">
        <v>1532.173</v>
      </c>
      <c r="AG63" s="185">
        <v>7.8515864301000604E-3</v>
      </c>
    </row>
    <row r="64" spans="2:33">
      <c r="B64" s="162" t="s">
        <v>132</v>
      </c>
      <c r="C64" s="153">
        <v>37.161204050824246</v>
      </c>
      <c r="D64" s="153">
        <v>40.027558531662095</v>
      </c>
      <c r="E64" s="153">
        <v>35.959875999330762</v>
      </c>
      <c r="F64" s="153">
        <v>1.8354541909388924</v>
      </c>
      <c r="G64" s="153">
        <v>2.2322283413924437</v>
      </c>
      <c r="H64" s="153">
        <v>4.0676825323313359</v>
      </c>
      <c r="I64" s="153">
        <v>33.642974514719832</v>
      </c>
      <c r="J64" s="153"/>
      <c r="K64" s="153">
        <v>1.3744284049417697</v>
      </c>
      <c r="L64" s="153">
        <v>-1.0934986166660412</v>
      </c>
      <c r="M64" s="153">
        <v>-1.437026731708853</v>
      </c>
      <c r="N64" s="153">
        <v>3.2098825958806629</v>
      </c>
      <c r="O64" s="153">
        <v>2.8663544808378507</v>
      </c>
      <c r="P64" s="153"/>
      <c r="Q64" s="153">
        <v>1.0309002898989583</v>
      </c>
      <c r="R64" s="153">
        <v>33.863129302064991</v>
      </c>
      <c r="S64" s="153"/>
      <c r="T64" s="153">
        <v>2.1160651862332029</v>
      </c>
      <c r="U64" s="153">
        <v>1.8526941772741354</v>
      </c>
      <c r="V64" s="153">
        <v>2.1438018432153658</v>
      </c>
      <c r="W64" s="153"/>
      <c r="X64" s="153">
        <v>35.467024171602375</v>
      </c>
      <c r="Y64" s="153">
        <v>35.598337201856886</v>
      </c>
      <c r="Z64" s="153">
        <v>35.850083039859129</v>
      </c>
      <c r="AA64" s="153">
        <v>2.8766603029275535</v>
      </c>
      <c r="AB64" s="153">
        <v>3.2201884179703648</v>
      </c>
      <c r="AC64" s="234">
        <v>42.109207361410554</v>
      </c>
      <c r="AD64" s="240"/>
      <c r="AE64" s="154">
        <v>1571.9269999999999</v>
      </c>
      <c r="AF64" s="154">
        <v>1599.232</v>
      </c>
      <c r="AG64" s="185">
        <v>0.68391559551358327</v>
      </c>
    </row>
    <row r="65" spans="1:71">
      <c r="B65" s="162" t="s">
        <v>133</v>
      </c>
      <c r="C65" s="153">
        <v>35.741467061076392</v>
      </c>
      <c r="D65" s="153">
        <v>43.043005346875319</v>
      </c>
      <c r="E65" s="153">
        <v>37.591062891530427</v>
      </c>
      <c r="F65" s="153">
        <v>3.0680984417552111</v>
      </c>
      <c r="G65" s="153">
        <v>2.3838440135896874</v>
      </c>
      <c r="H65" s="153">
        <v>5.4519424553448985</v>
      </c>
      <c r="I65" s="153">
        <v>32.02206535376682</v>
      </c>
      <c r="J65" s="153"/>
      <c r="K65" s="153">
        <v>3.8879942177958156</v>
      </c>
      <c r="L65" s="153">
        <v>-5.379763718196636</v>
      </c>
      <c r="M65" s="153">
        <v>-5.0343180919487365</v>
      </c>
      <c r="N65" s="153">
        <v>6.9560926595510288</v>
      </c>
      <c r="O65" s="153">
        <v>7.3015382857989266</v>
      </c>
      <c r="P65" s="153"/>
      <c r="Q65" s="153">
        <v>4.2334398440437164</v>
      </c>
      <c r="R65" s="153">
        <v>46.820720335467236</v>
      </c>
      <c r="S65" s="153"/>
      <c r="T65" s="153">
        <v>10.282582894141409</v>
      </c>
      <c r="U65" s="153">
        <v>10.915307980394999</v>
      </c>
      <c r="V65" s="153">
        <v>2.1037277493351709</v>
      </c>
      <c r="W65" s="153"/>
      <c r="X65" s="153">
        <v>50.243494578017199</v>
      </c>
      <c r="Y65" s="153">
        <v>50.275407366748162</v>
      </c>
      <c r="Z65" s="153">
        <v>47.21203495088622</v>
      </c>
      <c r="AA65" s="153">
        <v>6.7138778371735555</v>
      </c>
      <c r="AB65" s="153">
        <v>6.3684322109256559</v>
      </c>
      <c r="AC65" s="234">
        <v>53.186754009215029</v>
      </c>
      <c r="AD65" s="240"/>
      <c r="AE65" s="154">
        <v>1593.2670000000001</v>
      </c>
      <c r="AF65" s="154">
        <v>1566.77</v>
      </c>
      <c r="AG65" s="185">
        <v>-0.96445749070123332</v>
      </c>
    </row>
    <row r="66" spans="1:71">
      <c r="B66" s="162" t="s">
        <v>134</v>
      </c>
      <c r="C66" s="153">
        <v>35.7793206429834</v>
      </c>
      <c r="D66" s="153">
        <v>45.966740477451552</v>
      </c>
      <c r="E66" s="153">
        <v>40.367820199480562</v>
      </c>
      <c r="F66" s="153">
        <v>3.0635517239178851</v>
      </c>
      <c r="G66" s="153">
        <v>2.5353685540531057</v>
      </c>
      <c r="H66" s="153">
        <v>5.5989202779709908</v>
      </c>
      <c r="I66" s="153">
        <v>32.152871282074194</v>
      </c>
      <c r="J66" s="153"/>
      <c r="K66" s="153">
        <v>5.3747748885876874</v>
      </c>
      <c r="L66" s="153">
        <v>-8.1880834933985067</v>
      </c>
      <c r="M66" s="153">
        <v>-6.4389902714359319</v>
      </c>
      <c r="N66" s="153">
        <v>8.4383266125055716</v>
      </c>
      <c r="O66" s="153">
        <v>10.187419834468148</v>
      </c>
      <c r="P66" s="153"/>
      <c r="Q66" s="153">
        <v>7.123868110550263</v>
      </c>
      <c r="R66" s="153">
        <v>54.045217033996082</v>
      </c>
      <c r="S66" s="153"/>
      <c r="T66" s="153">
        <v>12.672822528668155</v>
      </c>
      <c r="U66" s="153">
        <v>12.81225471740254</v>
      </c>
      <c r="V66" s="153">
        <v>1.790539031440842</v>
      </c>
      <c r="W66" s="153"/>
      <c r="X66" s="153">
        <v>64.38547853462434</v>
      </c>
      <c r="Y66" s="153">
        <v>63.602505014162425</v>
      </c>
      <c r="Z66" s="153">
        <v>54.083112952386436</v>
      </c>
      <c r="AA66" s="153">
        <v>9.9656684130255844</v>
      </c>
      <c r="AB66" s="153">
        <v>8.216575191063006</v>
      </c>
      <c r="AC66" s="234">
        <v>70.342741549515978</v>
      </c>
      <c r="AD66" s="240"/>
      <c r="AE66" s="154">
        <v>1567.07</v>
      </c>
      <c r="AF66" s="154">
        <v>1596.4780000000001</v>
      </c>
      <c r="AG66" s="185">
        <v>-3.1124034476446587</v>
      </c>
    </row>
    <row r="67" spans="1:71">
      <c r="B67" s="162" t="s">
        <v>135</v>
      </c>
      <c r="C67" s="153">
        <v>36.809200171961251</v>
      </c>
      <c r="D67" s="153">
        <v>45.503592936850787</v>
      </c>
      <c r="E67" s="153">
        <v>40.500120642331623</v>
      </c>
      <c r="F67" s="153">
        <v>2.526017712988831</v>
      </c>
      <c r="G67" s="153">
        <v>2.4774545815303326</v>
      </c>
      <c r="H67" s="153">
        <v>5.0034722945191641</v>
      </c>
      <c r="I67" s="153">
        <v>33.125812192346743</v>
      </c>
      <c r="J67" s="153"/>
      <c r="K67" s="153">
        <v>4.3528899719341094</v>
      </c>
      <c r="L67" s="153">
        <v>-6.1264870545266596</v>
      </c>
      <c r="M67" s="153">
        <v>-4.3110019745600709</v>
      </c>
      <c r="N67" s="153">
        <v>6.8789076849229431</v>
      </c>
      <c r="O67" s="153">
        <v>8.6943927648895301</v>
      </c>
      <c r="P67" s="153"/>
      <c r="Q67" s="153">
        <v>6.1683750519006981</v>
      </c>
      <c r="R67" s="153">
        <v>58.324279117210907</v>
      </c>
      <c r="S67" s="153"/>
      <c r="T67" s="153">
        <v>8.2069242574372634</v>
      </c>
      <c r="U67" s="153">
        <v>7.7188433523625699</v>
      </c>
      <c r="V67" s="153">
        <v>2.5110752110016006</v>
      </c>
      <c r="W67" s="153"/>
      <c r="X67" s="153">
        <v>70.622885754928262</v>
      </c>
      <c r="Y67" s="153">
        <v>70.344914269968314</v>
      </c>
      <c r="Z67" s="153">
        <v>48.01552531172085</v>
      </c>
      <c r="AA67" s="153">
        <v>8.7657370879023304</v>
      </c>
      <c r="AB67" s="153">
        <v>6.9502520079357435</v>
      </c>
      <c r="AC67" s="234">
        <v>75.976376149317232</v>
      </c>
      <c r="AD67" s="240"/>
      <c r="AE67" s="154">
        <v>1632.9259999999999</v>
      </c>
      <c r="AF67" s="154">
        <v>1654.846</v>
      </c>
      <c r="AG67" s="185">
        <v>-2.3860087808753123</v>
      </c>
    </row>
    <row r="68" spans="1:71">
      <c r="B68" s="162" t="s">
        <v>136</v>
      </c>
      <c r="C68" s="153">
        <v>37.101628436996748</v>
      </c>
      <c r="D68" s="153">
        <v>44.365434278619603</v>
      </c>
      <c r="E68" s="153">
        <v>39.967054089475099</v>
      </c>
      <c r="F68" s="153">
        <v>1.8980485288859725</v>
      </c>
      <c r="G68" s="153">
        <v>2.5003316602585346</v>
      </c>
      <c r="H68" s="153">
        <v>4.3983801891445076</v>
      </c>
      <c r="I68" s="153">
        <v>33.329327630958211</v>
      </c>
      <c r="J68" s="153"/>
      <c r="K68" s="153">
        <v>3.6384729949290415</v>
      </c>
      <c r="L68" s="153">
        <v>-4.680841697220063</v>
      </c>
      <c r="M68" s="153">
        <v>-2.953557379412219</v>
      </c>
      <c r="N68" s="153">
        <v>5.5365215238150149</v>
      </c>
      <c r="O68" s="153">
        <v>7.2638058416228573</v>
      </c>
      <c r="P68" s="153"/>
      <c r="Q68" s="153">
        <v>5.3657573127368847</v>
      </c>
      <c r="R68" s="153">
        <v>64.253237794450797</v>
      </c>
      <c r="S68" s="153"/>
      <c r="T68" s="153">
        <v>7.000381334934028</v>
      </c>
      <c r="U68" s="153">
        <v>6.4134467859295148</v>
      </c>
      <c r="V68" s="153">
        <v>2.5858791852401373</v>
      </c>
      <c r="W68" s="153"/>
      <c r="X68" s="153">
        <v>73.88035612077455</v>
      </c>
      <c r="Y68" s="153">
        <v>74.202568442290882</v>
      </c>
      <c r="Z68" s="153">
        <v>53.155015176200337</v>
      </c>
      <c r="AA68" s="153">
        <v>7.4210395749513518</v>
      </c>
      <c r="AB68" s="153">
        <v>5.6937552571435095</v>
      </c>
      <c r="AC68" s="234">
        <v>81.7472040891479</v>
      </c>
      <c r="AD68" s="240"/>
      <c r="AE68" s="154">
        <v>1680.9369999999999</v>
      </c>
      <c r="AF68" s="154">
        <v>1706.9490000000001</v>
      </c>
      <c r="AG68" s="185">
        <v>-2.5001651232655617</v>
      </c>
    </row>
    <row r="69" spans="1:71">
      <c r="A69" s="171"/>
      <c r="B69" s="166" t="s">
        <v>137</v>
      </c>
      <c r="C69" s="153">
        <v>36.684834024800523</v>
      </c>
      <c r="D69" s="153">
        <v>43.815445177189432</v>
      </c>
      <c r="E69" s="153">
        <v>39.374633691604096</v>
      </c>
      <c r="F69" s="153">
        <v>1.9206674081287007</v>
      </c>
      <c r="G69" s="153">
        <v>2.520144077456631</v>
      </c>
      <c r="H69" s="153">
        <v>4.440811485585332</v>
      </c>
      <c r="I69" s="153">
        <v>32.700437031875175</v>
      </c>
      <c r="J69" s="153"/>
      <c r="K69" s="153">
        <v>3.6318439126610516</v>
      </c>
      <c r="L69" s="153">
        <v>-4.8805546197545802</v>
      </c>
      <c r="M69" s="153">
        <v>-3.3024547881554236</v>
      </c>
      <c r="N69" s="153">
        <v>5.5525113207897512</v>
      </c>
      <c r="O69" s="153">
        <v>7.1306111523889077</v>
      </c>
      <c r="P69" s="153"/>
      <c r="Q69" s="153">
        <v>5.2099437442602072</v>
      </c>
      <c r="R69" s="153">
        <v>69.012700268578058</v>
      </c>
      <c r="S69" s="153"/>
      <c r="T69" s="153">
        <v>5.5299299918316116</v>
      </c>
      <c r="U69" s="153">
        <v>5.0120218377490326</v>
      </c>
      <c r="V69" s="153">
        <v>2.2287702652188162</v>
      </c>
      <c r="W69" s="153"/>
      <c r="X69" s="153">
        <v>77.167475789848254</v>
      </c>
      <c r="Y69" s="153">
        <v>75.902250012002696</v>
      </c>
      <c r="Z69" s="153">
        <v>57.406456605297571</v>
      </c>
      <c r="AA69" s="153">
        <v>7.1811444051151652</v>
      </c>
      <c r="AB69" s="153">
        <v>5.6030445735160086</v>
      </c>
      <c r="AC69" s="234">
        <v>83.532562797373203</v>
      </c>
      <c r="AD69" s="240"/>
      <c r="AE69" s="154">
        <v>1733.5119999999999</v>
      </c>
      <c r="AF69" s="154">
        <v>1770.4349999999999</v>
      </c>
      <c r="AG69" s="185">
        <v>-2.156133613892087</v>
      </c>
    </row>
    <row r="70" spans="1:71">
      <c r="A70" s="171"/>
      <c r="B70" s="166" t="s">
        <v>138</v>
      </c>
      <c r="C70" s="153">
        <v>36.580080847274132</v>
      </c>
      <c r="D70" s="153">
        <v>42.232878995048296</v>
      </c>
      <c r="E70" s="153">
        <v>38.269475463856537</v>
      </c>
      <c r="F70" s="153">
        <v>1.4755786274503313</v>
      </c>
      <c r="G70" s="153">
        <v>2.4878249037414211</v>
      </c>
      <c r="H70" s="153">
        <v>3.9634035311917519</v>
      </c>
      <c r="I70" s="153">
        <v>32.595930267846605</v>
      </c>
      <c r="J70" s="153"/>
      <c r="K70" s="153">
        <v>2.9612377779446635</v>
      </c>
      <c r="L70" s="153">
        <v>-3.5663955204032871</v>
      </c>
      <c r="M70" s="153">
        <v>-2.3504137780241203</v>
      </c>
      <c r="N70" s="153">
        <v>4.4368164053949943</v>
      </c>
      <c r="O70" s="153">
        <v>5.6527981477741616</v>
      </c>
      <c r="P70" s="153"/>
      <c r="Q70" s="153">
        <v>4.1772195203238303</v>
      </c>
      <c r="R70" s="153">
        <v>69.925013881326777</v>
      </c>
      <c r="S70" s="153"/>
      <c r="T70" s="153">
        <v>4.3278011549925903</v>
      </c>
      <c r="U70" s="153">
        <v>3.5647401708100066</v>
      </c>
      <c r="V70" s="153">
        <v>2.0865129840104264</v>
      </c>
      <c r="W70" s="153"/>
      <c r="X70" s="153">
        <v>78.76507404272752</v>
      </c>
      <c r="Y70" s="153">
        <v>76.517107724486664</v>
      </c>
      <c r="Z70" s="153">
        <v>54.972857289179032</v>
      </c>
      <c r="AA70" s="153">
        <v>5.5046995374953234</v>
      </c>
      <c r="AB70" s="153">
        <v>4.2887177951161561</v>
      </c>
      <c r="AC70" s="234">
        <v>84.962859472958769</v>
      </c>
      <c r="AD70" s="240"/>
      <c r="AE70" s="154">
        <v>1812.306</v>
      </c>
      <c r="AF70" s="154">
        <v>1855.01</v>
      </c>
      <c r="AG70" s="185">
        <v>-1.5695100392014991</v>
      </c>
    </row>
    <row r="71" spans="1:71">
      <c r="A71" s="171"/>
      <c r="B71" s="166" t="s">
        <v>139</v>
      </c>
      <c r="C71" s="153">
        <v>36.527720254179563</v>
      </c>
      <c r="D71" s="153">
        <v>41.72147444486933</v>
      </c>
      <c r="E71" s="153">
        <v>37.298330503348843</v>
      </c>
      <c r="F71" s="153">
        <v>1.9835137073291125</v>
      </c>
      <c r="G71" s="153">
        <v>2.4396302341913678</v>
      </c>
      <c r="H71" s="153">
        <v>4.4231439415204798</v>
      </c>
      <c r="I71" s="153">
        <v>32.465889241857219</v>
      </c>
      <c r="J71" s="153"/>
      <c r="K71" s="153">
        <v>2.5736785700496401</v>
      </c>
      <c r="L71" s="153">
        <v>-3.3911617624783243</v>
      </c>
      <c r="M71" s="153">
        <v>-2.7545998491673203</v>
      </c>
      <c r="N71" s="153">
        <v>4.5571922773787517</v>
      </c>
      <c r="O71" s="153">
        <v>5.1937541906897566</v>
      </c>
      <c r="P71" s="153"/>
      <c r="Q71" s="153">
        <v>3.2102404833606442</v>
      </c>
      <c r="R71" s="153">
        <v>72.004687899047212</v>
      </c>
      <c r="S71" s="153"/>
      <c r="T71" s="153">
        <v>4.4774838807402526</v>
      </c>
      <c r="U71" s="153">
        <v>4.3359670019924641</v>
      </c>
      <c r="V71" s="153">
        <v>1.8066705717981013</v>
      </c>
      <c r="W71" s="153"/>
      <c r="X71" s="153">
        <v>81.072033099408415</v>
      </c>
      <c r="Y71" s="153">
        <v>78.706148219292984</v>
      </c>
      <c r="Z71" s="153">
        <v>51.333434653789567</v>
      </c>
      <c r="AA71" s="153">
        <v>4.992707008157347</v>
      </c>
      <c r="AB71" s="153">
        <v>4.356145094846342</v>
      </c>
      <c r="AC71" s="234">
        <v>85.897567625683621</v>
      </c>
      <c r="AD71" s="240"/>
      <c r="AE71" s="241">
        <v>1888.114</v>
      </c>
      <c r="AF71" s="156">
        <v>1914.7170000000001</v>
      </c>
      <c r="AG71" s="185">
        <v>-0.64531981094141067</v>
      </c>
    </row>
    <row r="72" spans="1:71">
      <c r="A72" s="171"/>
      <c r="B72" s="166" t="s">
        <v>140</v>
      </c>
      <c r="C72" s="153">
        <v>36.74505629844478</v>
      </c>
      <c r="D72" s="153">
        <v>40.865823626157955</v>
      </c>
      <c r="E72" s="153">
        <v>36.787703907272054</v>
      </c>
      <c r="F72" s="153">
        <v>1.6620220728384119</v>
      </c>
      <c r="G72" s="153">
        <v>2.4160976460474828</v>
      </c>
      <c r="H72" s="153">
        <v>4.0781197188858949</v>
      </c>
      <c r="I72" s="153">
        <v>32.682832974163986</v>
      </c>
      <c r="J72" s="153"/>
      <c r="K72" s="153">
        <v>2.2817394965712046</v>
      </c>
      <c r="L72" s="153">
        <v>-2.3758679354287424</v>
      </c>
      <c r="M72" s="153">
        <v>-2.1988621771251813</v>
      </c>
      <c r="N72" s="153">
        <v>3.9437615694096158</v>
      </c>
      <c r="O72" s="153">
        <v>4.1207673277131773</v>
      </c>
      <c r="P72" s="153"/>
      <c r="Q72" s="153">
        <v>2.4587452548747653</v>
      </c>
      <c r="R72" s="153">
        <v>72.82814692283867</v>
      </c>
      <c r="S72" s="153"/>
      <c r="T72" s="153">
        <v>3.1251591568634614</v>
      </c>
      <c r="U72" s="153">
        <v>2.613593629507001</v>
      </c>
      <c r="V72" s="153">
        <v>1.7727823886467848</v>
      </c>
      <c r="W72" s="153"/>
      <c r="X72" s="153">
        <v>80.586365595331145</v>
      </c>
      <c r="Y72" s="153">
        <v>78.408765371407156</v>
      </c>
      <c r="Z72" s="153">
        <v>49.369279062752788</v>
      </c>
      <c r="AA72" s="153">
        <v>4.2663556666531193</v>
      </c>
      <c r="AB72" s="153">
        <v>4.0893499083495586</v>
      </c>
      <c r="AC72" s="234">
        <v>85.921813403078545</v>
      </c>
      <c r="AD72" s="240"/>
      <c r="AE72" s="157">
        <v>1943.837</v>
      </c>
      <c r="AF72" s="154">
        <v>1979.2429999999999</v>
      </c>
      <c r="AG72" s="185">
        <v>-9.5883592230557452E-2</v>
      </c>
    </row>
    <row r="73" spans="1:71">
      <c r="A73" s="171"/>
      <c r="B73" s="242" t="s">
        <v>141</v>
      </c>
      <c r="C73" s="153">
        <v>37.276320372075034</v>
      </c>
      <c r="D73" s="153">
        <v>40.093127287114022</v>
      </c>
      <c r="E73" s="153">
        <v>35.878967085290547</v>
      </c>
      <c r="F73" s="153">
        <v>1.8192330194887523</v>
      </c>
      <c r="G73" s="153">
        <v>2.3949271823347233</v>
      </c>
      <c r="H73" s="153">
        <v>4.2141602018234758</v>
      </c>
      <c r="I73" s="153">
        <v>33.457845078579538</v>
      </c>
      <c r="J73" s="153"/>
      <c r="K73" s="153">
        <v>0.88873677254612127</v>
      </c>
      <c r="L73" s="153">
        <v>-0.89136399558387824</v>
      </c>
      <c r="M73" s="153">
        <v>-0.78252687257976505</v>
      </c>
      <c r="N73" s="153">
        <v>2.7079697920348735</v>
      </c>
      <c r="O73" s="153">
        <v>2.8168069150389865</v>
      </c>
      <c r="P73" s="153"/>
      <c r="Q73" s="153">
        <v>0.99757389555023457</v>
      </c>
      <c r="R73" s="153">
        <v>72.888383540655823</v>
      </c>
      <c r="S73" s="153"/>
      <c r="T73" s="153">
        <v>3.3032610829759292</v>
      </c>
      <c r="U73" s="153">
        <v>4.8618777989243842</v>
      </c>
      <c r="V73" s="153">
        <v>1.8109453914374991</v>
      </c>
      <c r="W73" s="153"/>
      <c r="X73" s="153">
        <v>82.713520616632039</v>
      </c>
      <c r="Y73" s="153">
        <v>76.847450333777473</v>
      </c>
      <c r="Z73" s="153">
        <v>58.619071096192933</v>
      </c>
      <c r="AA73" s="153">
        <v>2.6743879734677507</v>
      </c>
      <c r="AB73" s="153">
        <v>2.5655508504636373</v>
      </c>
      <c r="AC73" s="234">
        <v>85.719775563139393</v>
      </c>
      <c r="AD73" s="240"/>
      <c r="AE73" s="157">
        <v>2027.1179999999999</v>
      </c>
      <c r="AF73" s="154">
        <v>2072.9380000000001</v>
      </c>
      <c r="AG73" s="185">
        <v>-0.17932080911600343</v>
      </c>
    </row>
    <row r="74" spans="1:71">
      <c r="A74" s="171"/>
      <c r="B74" s="166" t="s">
        <v>142</v>
      </c>
      <c r="C74" s="153">
        <v>36.925693872696563</v>
      </c>
      <c r="D74" s="153">
        <v>39.829907732700526</v>
      </c>
      <c r="E74" s="153">
        <v>35.182446750404445</v>
      </c>
      <c r="F74" s="153">
        <v>2.3059967833418531</v>
      </c>
      <c r="G74" s="153">
        <v>2.3414641989542311</v>
      </c>
      <c r="H74" s="153">
        <v>4.6474609822960842</v>
      </c>
      <c r="I74" s="153">
        <v>33.214052473804948</v>
      </c>
      <c r="J74" s="153"/>
      <c r="K74" s="153">
        <v>0.60065245327306638</v>
      </c>
      <c r="L74" s="153">
        <v>-0.96882792486771818</v>
      </c>
      <c r="M74" s="153">
        <v>-0.97126330147867512</v>
      </c>
      <c r="N74" s="153">
        <v>2.9066492366149195</v>
      </c>
      <c r="O74" s="153">
        <v>2.9042138600039626</v>
      </c>
      <c r="P74" s="153"/>
      <c r="Q74" s="153">
        <v>0.59821707666210955</v>
      </c>
      <c r="R74" s="153">
        <v>69.05525936077639</v>
      </c>
      <c r="S74" s="153"/>
      <c r="T74" s="153">
        <v>1.8260990051626371</v>
      </c>
      <c r="U74" s="153">
        <v>3.8164830794418085</v>
      </c>
      <c r="V74" s="153">
        <v>2.0250948516918195</v>
      </c>
      <c r="W74" s="153"/>
      <c r="X74" s="153">
        <v>81.713547150680512</v>
      </c>
      <c r="Y74" s="153">
        <v>73.226963195709544</v>
      </c>
      <c r="Z74" s="153">
        <v>59.937381266748012</v>
      </c>
      <c r="AA74" s="153">
        <v>2.8945667229573959</v>
      </c>
      <c r="AB74" s="153">
        <v>2.8970020995683528</v>
      </c>
      <c r="AC74" s="234">
        <v>84.477330883086623</v>
      </c>
      <c r="AD74" s="240"/>
      <c r="AE74" s="154">
        <v>2114.6170000000002</v>
      </c>
      <c r="AF74" s="154">
        <v>2153.9879999999998</v>
      </c>
      <c r="AG74" s="185">
        <v>7.6599076868315269E-2</v>
      </c>
    </row>
    <row r="75" spans="1:71">
      <c r="A75" s="171"/>
      <c r="B75" s="166" t="s">
        <v>143</v>
      </c>
      <c r="C75" s="153">
        <v>37.151315690331572</v>
      </c>
      <c r="D75" s="153">
        <v>39.163929403029172</v>
      </c>
      <c r="E75" s="153">
        <v>34.773560978683818</v>
      </c>
      <c r="F75" s="153">
        <v>2.097323136541088</v>
      </c>
      <c r="G75" s="153">
        <v>2.2930452878042633</v>
      </c>
      <c r="H75" s="153">
        <v>4.3903684243453514</v>
      </c>
      <c r="I75" s="153">
        <v>33.640874968433756</v>
      </c>
      <c r="J75" s="153"/>
      <c r="K75" s="153">
        <v>0.12011082138916668</v>
      </c>
      <c r="L75" s="153">
        <v>-0.41733661698417096</v>
      </c>
      <c r="M75" s="153">
        <v>-0.62215686221682565</v>
      </c>
      <c r="N75" s="153">
        <v>2.2174339579302549</v>
      </c>
      <c r="O75" s="153">
        <v>2.0126137126976</v>
      </c>
      <c r="P75" s="153"/>
      <c r="Q75" s="153">
        <v>-8.4709423843488035E-2</v>
      </c>
      <c r="R75" s="153">
        <v>65.909450685068506</v>
      </c>
      <c r="S75" s="153"/>
      <c r="T75" s="153">
        <v>1.5897972408017209</v>
      </c>
      <c r="U75" s="153">
        <v>0.74950715554887826</v>
      </c>
      <c r="V75" s="153">
        <v>1.7885789777239331</v>
      </c>
      <c r="W75" s="153"/>
      <c r="X75" s="153">
        <v>79.733694840584192</v>
      </c>
      <c r="Y75" s="153">
        <v>71.872436850958536</v>
      </c>
      <c r="Z75" s="153">
        <v>54.419322999045264</v>
      </c>
      <c r="AA75" s="153">
        <v>1.8310935187472688</v>
      </c>
      <c r="AB75" s="153">
        <v>2.0359137639799236</v>
      </c>
      <c r="AC75" s="234">
        <v>84.216054239603906</v>
      </c>
      <c r="AD75" s="240"/>
      <c r="AE75" s="154">
        <v>2189.8389999999999</v>
      </c>
      <c r="AF75" s="154">
        <v>2229.9229999999998</v>
      </c>
      <c r="AG75" s="185">
        <v>0.37900085971798331</v>
      </c>
    </row>
    <row r="76" spans="1:71">
      <c r="A76" s="171"/>
      <c r="B76" s="166" t="s">
        <v>144</v>
      </c>
      <c r="C76" s="153">
        <v>36.586141735484063</v>
      </c>
      <c r="D76" s="153">
        <v>39.182417974716316</v>
      </c>
      <c r="E76" s="153">
        <v>35.000046391267489</v>
      </c>
      <c r="F76" s="153">
        <v>1.8945309997494872</v>
      </c>
      <c r="G76" s="153">
        <v>2.2878405836993454</v>
      </c>
      <c r="H76" s="153">
        <v>4.1823715834488331</v>
      </c>
      <c r="I76" s="153">
        <v>32.926091641751611</v>
      </c>
      <c r="J76" s="153"/>
      <c r="K76" s="153">
        <v>1.0537278673153789</v>
      </c>
      <c r="L76" s="153">
        <v>-1.158809679604234</v>
      </c>
      <c r="M76" s="153">
        <v>-1.510792307436845</v>
      </c>
      <c r="N76" s="153">
        <v>2.9482588670648666</v>
      </c>
      <c r="O76" s="153">
        <v>2.5962762392322554</v>
      </c>
      <c r="P76" s="153"/>
      <c r="Q76" s="153">
        <v>0.70174523948276823</v>
      </c>
      <c r="R76" s="153">
        <v>72.597691542714557</v>
      </c>
      <c r="S76" s="153"/>
      <c r="T76" s="153">
        <v>2.4775587766313492</v>
      </c>
      <c r="U76" s="153">
        <v>1.1467921322177632</v>
      </c>
      <c r="V76" s="153">
        <v>1.7346357644861155</v>
      </c>
      <c r="W76" s="153"/>
      <c r="X76" s="153">
        <v>84.453257299962175</v>
      </c>
      <c r="Y76" s="153">
        <v>76.430477071554918</v>
      </c>
      <c r="Z76" s="153">
        <v>60.837756953502776</v>
      </c>
      <c r="AA76" s="153">
        <v>2.786524618078368</v>
      </c>
      <c r="AB76" s="153">
        <v>3.1385072459109784</v>
      </c>
      <c r="AC76" s="234">
        <v>83.924056169663032</v>
      </c>
      <c r="AD76" s="240"/>
      <c r="AE76" s="157">
        <v>2263.357</v>
      </c>
      <c r="AF76" s="154">
        <v>2148.8809999999999</v>
      </c>
      <c r="AG76" s="185">
        <v>0.55236491177802816</v>
      </c>
    </row>
    <row r="77" spans="1:71">
      <c r="A77" s="171"/>
      <c r="B77" s="166" t="s">
        <v>145</v>
      </c>
      <c r="C77" s="153">
        <v>37.581066504391472</v>
      </c>
      <c r="D77" s="153">
        <v>52.312563625713025</v>
      </c>
      <c r="E77" s="153">
        <v>46.31629633421106</v>
      </c>
      <c r="F77" s="153">
        <v>3.4971630277972094</v>
      </c>
      <c r="G77" s="153">
        <v>2.4991042637047651</v>
      </c>
      <c r="H77" s="153">
        <v>5.9962672915019741</v>
      </c>
      <c r="I77" s="153">
        <v>33.799542747948337</v>
      </c>
      <c r="J77" s="153"/>
      <c r="K77" s="153">
        <v>11.20107084144926</v>
      </c>
      <c r="L77" s="153">
        <v>-13.777798630897879</v>
      </c>
      <c r="M77" s="153">
        <v>-13.744535378822793</v>
      </c>
      <c r="N77" s="153">
        <v>14.698233869246465</v>
      </c>
      <c r="O77" s="153">
        <v>14.731497121321556</v>
      </c>
      <c r="P77" s="153"/>
      <c r="Q77" s="153">
        <v>11.234334093524348</v>
      </c>
      <c r="R77" s="153">
        <v>80.176714477415885</v>
      </c>
      <c r="S77" s="153"/>
      <c r="T77" s="153">
        <v>16.018182024989621</v>
      </c>
      <c r="U77" s="153">
        <v>15.751830809157932</v>
      </c>
      <c r="V77" s="153">
        <v>1.1954998966822685</v>
      </c>
      <c r="W77" s="153"/>
      <c r="X77" s="153">
        <v>95.496099959990516</v>
      </c>
      <c r="Y77" s="153">
        <v>85.542411828646081</v>
      </c>
      <c r="Z77" s="153">
        <v>66.502984778690873</v>
      </c>
      <c r="AA77" s="153">
        <v>15.037232298070707</v>
      </c>
      <c r="AB77" s="153">
        <v>15.003969045995621</v>
      </c>
      <c r="AC77" s="234">
        <v>106.49214500880571</v>
      </c>
      <c r="AD77" s="240"/>
      <c r="AE77" s="243">
        <v>2109.9960000000001</v>
      </c>
      <c r="AF77" s="154">
        <v>2259.4639999999999</v>
      </c>
      <c r="AG77" s="185">
        <v>-0.28747246886138811</v>
      </c>
      <c r="BS77" s="171">
        <v>60</v>
      </c>
    </row>
    <row r="78" spans="1:71">
      <c r="A78" s="171"/>
      <c r="B78" s="166" t="s">
        <v>146</v>
      </c>
      <c r="C78" s="153">
        <v>38.41933712659317</v>
      </c>
      <c r="D78" s="153">
        <v>43.250952550368723</v>
      </c>
      <c r="E78" s="153">
        <v>38.931085594972167</v>
      </c>
      <c r="F78" s="153">
        <v>2.0512431688411668</v>
      </c>
      <c r="G78" s="153">
        <v>2.2686237865553962</v>
      </c>
      <c r="H78" s="153">
        <v>4.319866955396563</v>
      </c>
      <c r="I78" s="153">
        <v>34.737281067556289</v>
      </c>
      <c r="J78" s="153"/>
      <c r="K78" s="153">
        <v>3.6135850562725969</v>
      </c>
      <c r="L78" s="153">
        <v>-2.8653165016801379</v>
      </c>
      <c r="M78" s="153">
        <v>-3.6985293030183444</v>
      </c>
      <c r="N78" s="153">
        <v>5.6648282251137632</v>
      </c>
      <c r="O78" s="153">
        <v>4.8316154237755562</v>
      </c>
      <c r="P78" s="153"/>
      <c r="Q78" s="153">
        <v>2.7803722549343894</v>
      </c>
      <c r="R78" s="153">
        <v>77.602268477730391</v>
      </c>
      <c r="S78" s="153"/>
      <c r="T78" s="153">
        <v>5.3656935224908535</v>
      </c>
      <c r="U78" s="153">
        <v>3.2627505938598511</v>
      </c>
      <c r="V78" s="153">
        <v>2.3108667812587744</v>
      </c>
      <c r="W78" s="153"/>
      <c r="X78" s="153">
        <v>94.270334852412674</v>
      </c>
      <c r="Y78" s="153">
        <v>81.181744427049338</v>
      </c>
      <c r="Z78" s="153">
        <v>61.478780954674818</v>
      </c>
      <c r="AA78" s="153">
        <v>5.5175850004874185</v>
      </c>
      <c r="AB78" s="153">
        <v>6.3507978018256237</v>
      </c>
      <c r="AC78" s="234">
        <v>99.308073077881261</v>
      </c>
      <c r="AD78" s="240"/>
      <c r="AE78" s="243">
        <v>2400.3980000000001</v>
      </c>
      <c r="AF78" s="244">
        <v>2524.3359999999998</v>
      </c>
      <c r="AG78" s="185">
        <v>1.7814145902209666</v>
      </c>
      <c r="BS78" s="171">
        <v>60</v>
      </c>
    </row>
    <row r="79" spans="1:71">
      <c r="A79" s="171"/>
      <c r="B79" s="166" t="s">
        <v>147</v>
      </c>
      <c r="C79" s="167">
        <v>39.272742732893605</v>
      </c>
      <c r="D79" s="167">
        <v>43.972826549081063</v>
      </c>
      <c r="E79" s="167">
        <v>39.92292554936045</v>
      </c>
      <c r="F79" s="167">
        <v>1.78261239264847</v>
      </c>
      <c r="G79" s="167">
        <v>2.267288607072143</v>
      </c>
      <c r="H79" s="167">
        <v>4.049900999720613</v>
      </c>
      <c r="I79" s="167">
        <v>35.264104502994307</v>
      </c>
      <c r="J79" s="167"/>
      <c r="K79" s="167">
        <v>3.7879439671268056</v>
      </c>
      <c r="L79" s="167">
        <v>-1.0779566463807198</v>
      </c>
      <c r="M79" s="167">
        <v>-1.9484291899685382</v>
      </c>
      <c r="N79" s="167">
        <v>5.5705563597752761</v>
      </c>
      <c r="O79" s="153">
        <v>4.7000838161874574</v>
      </c>
      <c r="P79" s="167"/>
      <c r="Q79" s="153">
        <v>2.9174714235389869</v>
      </c>
      <c r="R79" s="153">
        <v>78.100510911056361</v>
      </c>
      <c r="S79" s="167"/>
      <c r="T79" s="167">
        <v>4.2273271139292783</v>
      </c>
      <c r="U79" s="167">
        <v>1.6541549749158804</v>
      </c>
      <c r="V79" s="167">
        <v>4.2465729504512719</v>
      </c>
      <c r="W79" s="167"/>
      <c r="X79" s="153">
        <v>93.111635823536474</v>
      </c>
      <c r="Y79" s="153">
        <v>82.393196445887071</v>
      </c>
      <c r="Z79" s="153">
        <v>63.851651232895165</v>
      </c>
      <c r="AA79" s="167">
        <v>5.1287686916171671</v>
      </c>
      <c r="AB79" s="167">
        <v>5.9992412352049858</v>
      </c>
      <c r="AC79" s="245">
        <v>96.245847150856989</v>
      </c>
      <c r="AD79" s="240"/>
      <c r="AE79" s="157">
        <v>2634.3359999999998</v>
      </c>
      <c r="AF79" s="154">
        <v>2730.808</v>
      </c>
      <c r="AG79" s="185">
        <v>1.02837925108725</v>
      </c>
      <c r="BS79" s="171">
        <v>60</v>
      </c>
    </row>
    <row r="80" spans="1:71">
      <c r="A80" s="171"/>
      <c r="B80" s="190" t="s">
        <v>148</v>
      </c>
      <c r="C80" s="156">
        <v>39.310164348154956</v>
      </c>
      <c r="D80" s="156">
        <v>44.158121243733198</v>
      </c>
      <c r="E80" s="156">
        <v>39.335867833181872</v>
      </c>
      <c r="F80" s="156">
        <v>2.5245697713393596</v>
      </c>
      <c r="G80" s="156">
        <v>2.2976836392119746</v>
      </c>
      <c r="H80" s="156">
        <v>4.8222534105513342</v>
      </c>
      <c r="I80" s="156">
        <v>34.991154344588018</v>
      </c>
      <c r="J80" s="168"/>
      <c r="K80" s="168">
        <v>2.5335756752943306</v>
      </c>
      <c r="L80" s="246">
        <v>-1.8801543643047782</v>
      </c>
      <c r="M80" s="168">
        <v>-2.0903429153602202</v>
      </c>
      <c r="N80" s="156">
        <v>5.0581454466336888</v>
      </c>
      <c r="O80" s="156">
        <v>4.8479568955782479</v>
      </c>
      <c r="P80" s="186"/>
      <c r="Q80" s="156">
        <v>2.3233871242388884</v>
      </c>
      <c r="R80" s="156">
        <v>78.7</v>
      </c>
      <c r="S80" s="168"/>
      <c r="T80" s="156">
        <v>5.6425423148551443</v>
      </c>
      <c r="U80" s="188">
        <v>2.2036526193715371</v>
      </c>
      <c r="V80" s="246">
        <v>3.849105844943816</v>
      </c>
      <c r="W80" s="167"/>
      <c r="X80" s="163">
        <v>94.1</v>
      </c>
      <c r="Y80" s="163">
        <v>85.7</v>
      </c>
      <c r="Z80" s="164">
        <v>64.075492813163279</v>
      </c>
      <c r="AA80" s="188">
        <v>5.7708804967189522</v>
      </c>
      <c r="AB80" s="168">
        <v>5.9810690477743931</v>
      </c>
      <c r="AC80" s="189">
        <v>98.025169340080041</v>
      </c>
      <c r="AD80" s="240"/>
      <c r="AE80" s="157">
        <v>2789.5050000000001</v>
      </c>
      <c r="AF80" s="154">
        <v>2852.2979999999998</v>
      </c>
      <c r="AG80" s="185">
        <v>9.0254016759843125E-3</v>
      </c>
      <c r="BS80" s="171">
        <v>60</v>
      </c>
    </row>
    <row r="81" spans="1:71">
      <c r="B81" s="190" t="s">
        <v>149</v>
      </c>
      <c r="C81" s="156">
        <v>38.875149371803367</v>
      </c>
      <c r="D81" s="156">
        <v>43.979830631291421</v>
      </c>
      <c r="E81" s="156">
        <v>39.061893949257552</v>
      </c>
      <c r="F81" s="156">
        <v>2.6095841993432751</v>
      </c>
      <c r="G81" s="156">
        <v>2.3083524826905939</v>
      </c>
      <c r="H81" s="156">
        <v>4.9179366820338686</v>
      </c>
      <c r="I81" s="156">
        <v>34.589806111479589</v>
      </c>
      <c r="J81" s="168"/>
      <c r="K81" s="168">
        <v>2.2917057014375741</v>
      </c>
      <c r="L81" s="246">
        <v>-2.3110791784738272</v>
      </c>
      <c r="M81" s="168">
        <v>-2.1076878197666278</v>
      </c>
      <c r="N81" s="156">
        <v>4.9012899007808493</v>
      </c>
      <c r="O81" s="155">
        <v>5.1046812594880491</v>
      </c>
      <c r="P81" s="186"/>
      <c r="Q81" s="156">
        <v>2.4950970601447739</v>
      </c>
      <c r="R81" s="156">
        <v>80.3</v>
      </c>
      <c r="S81" s="168"/>
      <c r="T81" s="156">
        <v>6.142904762651356</v>
      </c>
      <c r="U81" s="188">
        <v>2.5387923600710844</v>
      </c>
      <c r="V81" s="246">
        <v>3.614712432437591</v>
      </c>
      <c r="W81" s="167"/>
      <c r="X81" s="163">
        <v>93.4</v>
      </c>
      <c r="Y81" s="163">
        <v>87.9</v>
      </c>
      <c r="Z81" s="164">
        <v>62.659921225499495</v>
      </c>
      <c r="AA81" s="188">
        <v>5.7859121172315584</v>
      </c>
      <c r="AB81" s="168">
        <v>5.5825207585243586</v>
      </c>
      <c r="AC81" s="189">
        <v>99.641950759964189</v>
      </c>
      <c r="AD81" s="240"/>
      <c r="AE81" s="157">
        <v>2933.9540000000002</v>
      </c>
      <c r="AF81" s="154">
        <v>3003.51</v>
      </c>
      <c r="AG81" s="185">
        <v>-0.4103928780847923</v>
      </c>
      <c r="BS81" s="171">
        <v>60</v>
      </c>
    </row>
    <row r="82" spans="1:71">
      <c r="B82" s="191" t="s">
        <v>150</v>
      </c>
      <c r="C82" s="192">
        <v>40.110508863935394</v>
      </c>
      <c r="D82" s="193">
        <v>44.484932075357378</v>
      </c>
      <c r="E82" s="193">
        <v>39.298142972878679</v>
      </c>
      <c r="F82" s="193">
        <v>2.8306087792718682</v>
      </c>
      <c r="G82" s="193">
        <v>2.3561803232068286</v>
      </c>
      <c r="H82" s="193">
        <v>5.1867891024786967</v>
      </c>
      <c r="I82" s="193">
        <v>35.985613390322946</v>
      </c>
      <c r="J82" s="194"/>
      <c r="K82" s="194">
        <v>1.0582086270355826</v>
      </c>
      <c r="L82" s="195">
        <v>-1.5252790166392001</v>
      </c>
      <c r="M82" s="194">
        <v>-1.0396732115246645</v>
      </c>
      <c r="N82" s="194">
        <v>3.8888174063074503</v>
      </c>
      <c r="O82" s="194">
        <v>4.3744232114219859</v>
      </c>
      <c r="P82" s="194"/>
      <c r="Q82" s="194">
        <v>1.5438144321501182</v>
      </c>
      <c r="R82" s="194">
        <v>81.599999999999994</v>
      </c>
      <c r="S82" s="196"/>
      <c r="T82" s="197">
        <v>4.4016236893685878</v>
      </c>
      <c r="U82" s="198">
        <v>1.1429087050976303</v>
      </c>
      <c r="V82" s="199">
        <v>3.5458673352880754</v>
      </c>
      <c r="W82" s="167"/>
      <c r="X82" s="163">
        <v>93.3</v>
      </c>
      <c r="Y82" s="247">
        <v>89.1</v>
      </c>
      <c r="Z82" s="248">
        <v>63.444591082750065</v>
      </c>
      <c r="AA82" s="249">
        <v>4.6883199844680385</v>
      </c>
      <c r="AB82" s="196">
        <v>4.202714179353503</v>
      </c>
      <c r="AC82" s="202">
        <v>101.02625611644281</v>
      </c>
      <c r="AD82" s="240"/>
      <c r="AE82" s="250">
        <v>3069.799</v>
      </c>
      <c r="AF82" s="251">
        <v>3098.6219099999998</v>
      </c>
      <c r="AG82" s="252">
        <v>-0.80705445899515382</v>
      </c>
      <c r="BS82" s="171">
        <v>60</v>
      </c>
    </row>
    <row r="83" spans="1:71">
      <c r="B83" s="204" t="s">
        <v>151</v>
      </c>
      <c r="C83" s="205">
        <v>41.206160897598743</v>
      </c>
      <c r="D83" s="206">
        <v>44.85529872584619</v>
      </c>
      <c r="E83" s="206">
        <v>39.830485370916946</v>
      </c>
      <c r="F83" s="206">
        <v>2.5771801013572118</v>
      </c>
      <c r="G83" s="206">
        <v>2.4476332535720307</v>
      </c>
      <c r="H83" s="206">
        <v>5.0248133549292424</v>
      </c>
      <c r="I83" s="206">
        <v>36.995843037434881</v>
      </c>
      <c r="J83" s="186"/>
      <c r="K83" s="206">
        <v>0.52131888486437361</v>
      </c>
      <c r="L83" s="206">
        <v>-0.83555771048445338</v>
      </c>
      <c r="M83" s="206">
        <v>-0.28491886845859732</v>
      </c>
      <c r="N83" s="206">
        <v>3.098498986221585</v>
      </c>
      <c r="O83" s="206">
        <v>3.6491378282474409</v>
      </c>
      <c r="P83" s="186"/>
      <c r="Q83" s="186">
        <v>1.0719577268902296</v>
      </c>
      <c r="R83" s="186">
        <v>82.644450073764432</v>
      </c>
      <c r="S83" s="206"/>
      <c r="T83" s="207">
        <v>4.3681474244311902</v>
      </c>
      <c r="U83" s="207">
        <v>3.6272637013335185</v>
      </c>
      <c r="V83" s="207">
        <v>3.4564941883709817</v>
      </c>
      <c r="W83" s="253"/>
      <c r="X83" s="254">
        <v>94.81498656094189</v>
      </c>
      <c r="Y83" s="207">
        <v>92.262917697346197</v>
      </c>
      <c r="Z83" s="207">
        <v>63.661661892073319</v>
      </c>
      <c r="AA83" s="207">
        <v>4.1016951427627406</v>
      </c>
      <c r="AB83" s="203">
        <v>3.5510563007368843</v>
      </c>
      <c r="AC83" s="208">
        <v>103.27015879302918</v>
      </c>
      <c r="AD83" s="240"/>
      <c r="AE83" s="255">
        <v>3164.0740690000002</v>
      </c>
      <c r="AF83" s="256">
        <v>3220.0205449999999</v>
      </c>
      <c r="AG83" s="257">
        <v>-0.77845590045365043</v>
      </c>
    </row>
    <row r="84" spans="1:71">
      <c r="B84" s="258" t="s">
        <v>156</v>
      </c>
      <c r="C84" s="259">
        <v>41.971436782136514</v>
      </c>
      <c r="D84" s="259">
        <v>44.915199916265777</v>
      </c>
      <c r="E84" s="259">
        <v>39.645298397659502</v>
      </c>
      <c r="F84" s="259">
        <v>2.8046279853778993</v>
      </c>
      <c r="G84" s="259">
        <v>2.4652735332283946</v>
      </c>
      <c r="H84" s="259">
        <v>5.2699015186062939</v>
      </c>
      <c r="I84" s="259">
        <v>37.722210743791187</v>
      </c>
      <c r="J84" s="259"/>
      <c r="K84" s="259">
        <v>-0.22471223492559872</v>
      </c>
      <c r="L84" s="259">
        <v>-4.6860748348290279E-2</v>
      </c>
      <c r="M84" s="259">
        <v>0.31698663532868881</v>
      </c>
      <c r="N84" s="259">
        <v>2.5799157504523005</v>
      </c>
      <c r="O84" s="259">
        <v>2.9437631341292789</v>
      </c>
      <c r="P84" s="259"/>
      <c r="Q84" s="259">
        <v>0.13913514875138036</v>
      </c>
      <c r="R84" s="259">
        <v>82.94646569134953</v>
      </c>
      <c r="S84" s="259"/>
      <c r="T84" s="259">
        <v>4.2446547233135252</v>
      </c>
      <c r="U84" s="259">
        <v>4.3232376270007133</v>
      </c>
      <c r="V84" s="259">
        <v>3.5614506504410017</v>
      </c>
      <c r="W84" s="259"/>
      <c r="X84" s="259">
        <v>95.738708027905176</v>
      </c>
      <c r="Y84" s="259">
        <v>93.534259642528923</v>
      </c>
      <c r="Z84" s="207">
        <v>63.301025406336855</v>
      </c>
      <c r="AA84" s="259">
        <v>3.540948314143292</v>
      </c>
      <c r="AB84" s="259">
        <v>3.1771009304663131</v>
      </c>
      <c r="AC84" s="260">
        <v>104.17206621493558</v>
      </c>
      <c r="AD84" s="240"/>
      <c r="AE84" s="255">
        <v>3277.0084940000002</v>
      </c>
      <c r="AF84" s="256">
        <v>3333.4520429999998</v>
      </c>
      <c r="AG84" s="257">
        <v>-0.41631240717249796</v>
      </c>
    </row>
    <row r="85" spans="1:71">
      <c r="B85" s="258" t="s">
        <v>166</v>
      </c>
      <c r="C85" s="261">
        <v>42.097055921251133</v>
      </c>
      <c r="D85" s="259">
        <v>44.633772721269011</v>
      </c>
      <c r="E85" s="259">
        <v>39.521899702802656</v>
      </c>
      <c r="F85" s="259">
        <v>2.633695204099106</v>
      </c>
      <c r="G85" s="259">
        <v>2.4781778143672537</v>
      </c>
      <c r="H85" s="259">
        <v>5.1118730184663601</v>
      </c>
      <c r="I85" s="259">
        <v>37.845833911397207</v>
      </c>
      <c r="J85" s="259"/>
      <c r="K85" s="259">
        <v>-0.25264400624304267</v>
      </c>
      <c r="L85" s="259">
        <v>0.52042928829172574</v>
      </c>
      <c r="M85" s="259">
        <v>0.67609489045354809</v>
      </c>
      <c r="N85" s="259">
        <v>2.3810511978560633</v>
      </c>
      <c r="O85" s="259">
        <v>2.5367168000178859</v>
      </c>
      <c r="P85" s="259"/>
      <c r="Q85" s="259">
        <v>-9.6978404081220271E-2</v>
      </c>
      <c r="R85" s="259">
        <v>82.931145984301835</v>
      </c>
      <c r="S85" s="259"/>
      <c r="T85" s="259">
        <v>4.1208939278925651</v>
      </c>
      <c r="U85" s="259">
        <v>4.1284497201267545</v>
      </c>
      <c r="V85" s="259">
        <v>3.7136420226170572</v>
      </c>
      <c r="W85" s="259"/>
      <c r="X85" s="259">
        <v>96.281068666172203</v>
      </c>
      <c r="Y85" s="259">
        <v>94.466418334401979</v>
      </c>
      <c r="Z85" s="207">
        <v>62.895700936365394</v>
      </c>
      <c r="AA85" s="259">
        <v>3.195026407260257</v>
      </c>
      <c r="AB85" s="259">
        <v>3.0393608050984353</v>
      </c>
      <c r="AC85" s="260">
        <v>104.82589330212375</v>
      </c>
      <c r="AD85" s="240"/>
      <c r="AE85" s="255">
        <v>3390.8252579999998</v>
      </c>
      <c r="AF85" s="256">
        <v>3447.6246310000001</v>
      </c>
      <c r="AG85" s="257">
        <v>-0.1448062414546456</v>
      </c>
    </row>
    <row r="86" spans="1:71">
      <c r="B86" s="258" t="s">
        <v>167</v>
      </c>
      <c r="C86" s="261">
        <v>42.545798906502377</v>
      </c>
      <c r="D86" s="259">
        <v>44.353875753288335</v>
      </c>
      <c r="E86" s="259">
        <v>39.393508032043215</v>
      </c>
      <c r="F86" s="259">
        <v>2.4800413454190746</v>
      </c>
      <c r="G86" s="259">
        <v>2.4803263758260452</v>
      </c>
      <c r="H86" s="259">
        <v>4.9603677212451203</v>
      </c>
      <c r="I86" s="259">
        <v>38.289421015529626</v>
      </c>
      <c r="J86" s="259"/>
      <c r="K86" s="259">
        <v>-0.72135905189411964</v>
      </c>
      <c r="L86" s="259">
        <v>1.366215640830386</v>
      </c>
      <c r="M86" s="259">
        <v>1.4156101940913988</v>
      </c>
      <c r="N86" s="259">
        <v>1.7586822935249546</v>
      </c>
      <c r="O86" s="259">
        <v>1.8080768467859676</v>
      </c>
      <c r="P86" s="259"/>
      <c r="Q86" s="259">
        <v>-0.67196449863310703</v>
      </c>
      <c r="R86" s="259">
        <v>82.172651315590215</v>
      </c>
      <c r="S86" s="259"/>
      <c r="T86" s="259">
        <v>2.695500128043617</v>
      </c>
      <c r="U86" s="259">
        <v>2.6793250307417864</v>
      </c>
      <c r="V86" s="259">
        <v>3.8413615836193098</v>
      </c>
      <c r="W86" s="259"/>
      <c r="X86" s="259">
        <v>96.065091041270307</v>
      </c>
      <c r="Y86" s="259">
        <v>94.53682055791532</v>
      </c>
      <c r="Z86" s="207">
        <v>61.716740532831984</v>
      </c>
      <c r="AA86" s="259">
        <v>2.3815303140344155</v>
      </c>
      <c r="AB86" s="259">
        <v>2.3321357607734026</v>
      </c>
      <c r="AC86" s="260">
        <v>104.73413197115795</v>
      </c>
      <c r="AD86" s="240"/>
      <c r="AE86" s="255">
        <v>3506.6785759999998</v>
      </c>
      <c r="AF86" s="256">
        <v>3567.528358</v>
      </c>
      <c r="AG86" s="257">
        <v>-4.0866609940167109E-2</v>
      </c>
    </row>
    <row r="87" spans="1:71" s="224" customFormat="1">
      <c r="A87" s="143"/>
      <c r="B87" s="258" t="s">
        <v>168</v>
      </c>
      <c r="C87" s="261">
        <v>42.719068020586477</v>
      </c>
      <c r="D87" s="259">
        <v>44.344140983639797</v>
      </c>
      <c r="E87" s="259">
        <v>39.402011033388206</v>
      </c>
      <c r="F87" s="259">
        <v>2.4591801334472767</v>
      </c>
      <c r="G87" s="259">
        <v>2.4829498168043136</v>
      </c>
      <c r="H87" s="259">
        <v>4.9421299502515907</v>
      </c>
      <c r="I87" s="259">
        <v>38.462436398378429</v>
      </c>
      <c r="J87" s="259"/>
      <c r="K87" s="259">
        <v>-0.84476636075028577</v>
      </c>
      <c r="L87" s="259">
        <v>1.4828550044012856</v>
      </c>
      <c r="M87" s="259">
        <v>1.4935141947576156</v>
      </c>
      <c r="N87" s="259">
        <v>1.6144137726969912</v>
      </c>
      <c r="O87" s="259">
        <v>1.6250729630533207</v>
      </c>
      <c r="P87" s="259"/>
      <c r="Q87" s="259">
        <v>-0.83410717039395599</v>
      </c>
      <c r="R87" s="259">
        <v>81.133773750388556</v>
      </c>
      <c r="S87" s="259"/>
      <c r="T87" s="259">
        <v>2.9294328927408735</v>
      </c>
      <c r="U87" s="259">
        <v>2.4709059662122947</v>
      </c>
      <c r="V87" s="259">
        <v>3.7752690673710267</v>
      </c>
      <c r="W87" s="259"/>
      <c r="X87" s="259">
        <v>95.050964300041954</v>
      </c>
      <c r="Y87" s="259">
        <v>94.298883685374818</v>
      </c>
      <c r="Z87" s="207">
        <v>59.632673207051369</v>
      </c>
      <c r="AA87" s="259">
        <v>2.267198460410051</v>
      </c>
      <c r="AB87" s="259">
        <v>2.2565392700537217</v>
      </c>
      <c r="AC87" s="260">
        <v>104.32602568074574</v>
      </c>
      <c r="AD87" s="240"/>
      <c r="AE87" s="262">
        <v>3631.8314649999998</v>
      </c>
      <c r="AF87" s="263">
        <v>3696.644257351747</v>
      </c>
      <c r="AG87" s="264">
        <v>-4.9717367365929022E-3</v>
      </c>
    </row>
    <row r="88" spans="1:71" s="224" customFormat="1">
      <c r="A88" s="143"/>
      <c r="B88" s="265" t="s">
        <v>175</v>
      </c>
      <c r="C88" s="531" t="s">
        <v>176</v>
      </c>
      <c r="D88" s="531"/>
      <c r="E88" s="531"/>
      <c r="F88" s="531"/>
      <c r="G88" s="531"/>
      <c r="H88" s="531"/>
      <c r="I88" s="531"/>
      <c r="J88" s="531"/>
      <c r="K88" s="531"/>
      <c r="L88" s="531"/>
      <c r="M88" s="531"/>
      <c r="N88" s="531"/>
      <c r="O88" s="531"/>
      <c r="P88" s="531"/>
      <c r="Q88" s="531"/>
      <c r="R88" s="531"/>
      <c r="S88" s="531"/>
      <c r="T88" s="531"/>
      <c r="U88" s="531"/>
      <c r="V88" s="531"/>
      <c r="W88" s="531"/>
      <c r="X88" s="531"/>
      <c r="Y88" s="531"/>
      <c r="Z88" s="531"/>
      <c r="AA88" s="531"/>
      <c r="AB88" s="531"/>
      <c r="AC88" s="266"/>
      <c r="AD88" s="240"/>
      <c r="AE88" s="267"/>
      <c r="AF88" s="267"/>
      <c r="AG88" s="268"/>
    </row>
    <row r="89" spans="1:71" s="224" customFormat="1">
      <c r="A89" s="143"/>
      <c r="B89" s="269"/>
      <c r="C89" s="270" t="s">
        <v>177</v>
      </c>
      <c r="D89" s="267"/>
      <c r="E89" s="267"/>
      <c r="F89" s="267"/>
      <c r="G89" s="267"/>
      <c r="H89" s="267"/>
      <c r="I89" s="267"/>
      <c r="J89" s="267"/>
      <c r="K89" s="267"/>
      <c r="L89" s="267"/>
      <c r="M89" s="267"/>
      <c r="N89" s="267"/>
      <c r="O89" s="267"/>
      <c r="P89" s="267"/>
      <c r="Q89" s="267"/>
      <c r="R89" s="267"/>
      <c r="S89" s="267"/>
      <c r="T89" s="267"/>
      <c r="U89" s="267"/>
      <c r="V89" s="267"/>
      <c r="W89" s="267"/>
      <c r="X89" s="267"/>
      <c r="Y89" s="267"/>
      <c r="Z89" s="267"/>
      <c r="AA89" s="267"/>
      <c r="AB89" s="267"/>
      <c r="AC89" s="271"/>
      <c r="AD89" s="240"/>
      <c r="AE89" s="267"/>
      <c r="AF89" s="267"/>
      <c r="AG89" s="271"/>
    </row>
    <row r="90" spans="1:71" s="224" customFormat="1">
      <c r="A90" s="143"/>
      <c r="B90" s="269"/>
      <c r="C90" s="532" t="s">
        <v>347</v>
      </c>
      <c r="D90" s="532"/>
      <c r="E90" s="532"/>
      <c r="F90" s="532"/>
      <c r="G90" s="532"/>
      <c r="H90" s="532"/>
      <c r="I90" s="532"/>
      <c r="J90" s="532"/>
      <c r="K90" s="532"/>
      <c r="L90" s="532"/>
      <c r="M90" s="532"/>
      <c r="N90" s="532"/>
      <c r="O90" s="532"/>
      <c r="P90" s="532"/>
      <c r="Q90" s="532"/>
      <c r="R90" s="532"/>
      <c r="S90" s="532"/>
      <c r="T90" s="532"/>
      <c r="U90" s="532"/>
      <c r="V90" s="532"/>
      <c r="W90" s="532"/>
      <c r="X90" s="532"/>
      <c r="Y90" s="532"/>
      <c r="Z90" s="532"/>
      <c r="AA90" s="532"/>
      <c r="AB90" s="532"/>
      <c r="AC90" s="533"/>
      <c r="AD90" s="240"/>
      <c r="AE90" s="267"/>
      <c r="AF90" s="267"/>
      <c r="AG90" s="271"/>
    </row>
    <row r="91" spans="1:71" s="224" customFormat="1">
      <c r="A91" s="143"/>
      <c r="B91" s="269"/>
      <c r="C91" s="518" t="s">
        <v>169</v>
      </c>
      <c r="D91" s="518"/>
      <c r="E91" s="518"/>
      <c r="F91" s="518"/>
      <c r="G91" s="518"/>
      <c r="H91" s="518"/>
      <c r="I91" s="518"/>
      <c r="J91" s="518"/>
      <c r="K91" s="518"/>
      <c r="L91" s="518"/>
      <c r="M91" s="518"/>
      <c r="N91" s="518"/>
      <c r="O91" s="518"/>
      <c r="P91" s="518"/>
      <c r="Q91" s="518"/>
      <c r="R91" s="518"/>
      <c r="S91" s="518"/>
      <c r="T91" s="518"/>
      <c r="U91" s="518"/>
      <c r="V91" s="518"/>
      <c r="W91" s="518"/>
      <c r="X91" s="518"/>
      <c r="Y91" s="518"/>
      <c r="Z91" s="518"/>
      <c r="AA91" s="518"/>
      <c r="AB91" s="518"/>
      <c r="AC91" s="534"/>
      <c r="AD91" s="240"/>
      <c r="AE91" s="267"/>
      <c r="AF91" s="267"/>
      <c r="AG91" s="271"/>
    </row>
    <row r="92" spans="1:71" s="224" customFormat="1">
      <c r="A92" s="143"/>
      <c r="B92" s="269"/>
      <c r="C92" s="210" t="s">
        <v>154</v>
      </c>
      <c r="D92" s="267"/>
      <c r="E92" s="267"/>
      <c r="F92" s="267"/>
      <c r="G92" s="267"/>
      <c r="H92" s="267"/>
      <c r="I92" s="267"/>
      <c r="J92" s="267"/>
      <c r="K92" s="267"/>
      <c r="L92" s="267"/>
      <c r="M92" s="267"/>
      <c r="N92" s="267"/>
      <c r="O92" s="267"/>
      <c r="P92" s="267"/>
      <c r="Q92" s="267"/>
      <c r="R92" s="267"/>
      <c r="S92" s="267"/>
      <c r="T92" s="267"/>
      <c r="U92" s="267"/>
      <c r="V92" s="267"/>
      <c r="W92" s="267"/>
      <c r="X92" s="267"/>
      <c r="Y92" s="267"/>
      <c r="Z92" s="267"/>
      <c r="AA92" s="267"/>
      <c r="AB92" s="267"/>
      <c r="AC92" s="271"/>
      <c r="AD92" s="240"/>
      <c r="AE92" s="267"/>
      <c r="AF92" s="267"/>
      <c r="AG92" s="271"/>
    </row>
    <row r="93" spans="1:71" ht="16.5" thickBot="1">
      <c r="B93" s="272"/>
      <c r="C93" s="212" t="s">
        <v>178</v>
      </c>
      <c r="D93" s="273"/>
      <c r="E93" s="273"/>
      <c r="F93" s="273"/>
      <c r="G93" s="273"/>
      <c r="H93" s="273"/>
      <c r="I93" s="273"/>
      <c r="J93" s="273"/>
      <c r="K93" s="273"/>
      <c r="L93" s="273"/>
      <c r="M93" s="273"/>
      <c r="N93" s="273"/>
      <c r="O93" s="273"/>
      <c r="P93" s="273"/>
      <c r="Q93" s="273"/>
      <c r="R93" s="273"/>
      <c r="S93" s="273"/>
      <c r="T93" s="273"/>
      <c r="U93" s="273"/>
      <c r="V93" s="273"/>
      <c r="W93" s="273"/>
      <c r="X93" s="273"/>
      <c r="Y93" s="273"/>
      <c r="Z93" s="273"/>
      <c r="AA93" s="273"/>
      <c r="AB93" s="273"/>
      <c r="AC93" s="274"/>
      <c r="AD93" s="240"/>
      <c r="AE93" s="273"/>
      <c r="AF93" s="273"/>
      <c r="AG93" s="274"/>
    </row>
    <row r="94" spans="1:71">
      <c r="AD94" s="163"/>
      <c r="AH94" s="137"/>
      <c r="AI94" s="137"/>
    </row>
    <row r="95" spans="1:71">
      <c r="AG95" s="137"/>
      <c r="AH95" s="215"/>
      <c r="AI95" s="215"/>
    </row>
    <row r="96" spans="1:71">
      <c r="AG96" s="137"/>
      <c r="AH96" s="137"/>
      <c r="AI96" s="137"/>
      <c r="AJ96" s="137"/>
      <c r="AK96" s="137"/>
      <c r="AL96" s="137"/>
      <c r="AM96" s="137"/>
      <c r="AN96" s="137"/>
      <c r="AO96" s="137"/>
      <c r="AP96" s="137"/>
      <c r="AQ96" s="137"/>
      <c r="AR96" s="137"/>
      <c r="AS96" s="137"/>
    </row>
    <row r="97" spans="2:41">
      <c r="AG97" s="137"/>
      <c r="AH97" s="137"/>
      <c r="AI97" s="137"/>
      <c r="AJ97" s="137"/>
      <c r="AK97" s="137"/>
      <c r="AL97" s="137"/>
      <c r="AM97" s="137"/>
      <c r="AN97" s="137"/>
      <c r="AO97" s="137"/>
    </row>
    <row r="98" spans="2:41">
      <c r="B98" s="215"/>
    </row>
    <row r="99" spans="2:41">
      <c r="B99" s="215"/>
    </row>
    <row r="100" spans="2:41">
      <c r="B100" s="215"/>
    </row>
    <row r="101" spans="2:41">
      <c r="B101" s="215"/>
    </row>
    <row r="102" spans="2:41">
      <c r="B102" s="215"/>
    </row>
    <row r="103" spans="2:41">
      <c r="B103" s="215"/>
    </row>
  </sheetData>
  <mergeCells count="10">
    <mergeCell ref="AE3:AG3"/>
    <mergeCell ref="C88:AB88"/>
    <mergeCell ref="C90:AC90"/>
    <mergeCell ref="C91:AC91"/>
    <mergeCell ref="C1:AC1"/>
    <mergeCell ref="C3:I3"/>
    <mergeCell ref="K3:N3"/>
    <mergeCell ref="Q3:R3"/>
    <mergeCell ref="T3:V3"/>
    <mergeCell ref="X3:AC3"/>
  </mergeCells>
  <pageMargins left="0.74803149606299213" right="0.74803149606299213" top="0.98425196850393704" bottom="0.98425196850393704" header="0.51181102362204722" footer="0.51181102362204722"/>
  <pageSetup paperSize="8" scale="25"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623FD-CB59-4422-AFEE-931998BAF46B}">
  <sheetPr>
    <tabColor theme="8"/>
    <pageSetUpPr fitToPage="1"/>
  </sheetPr>
  <dimension ref="A1:AU95"/>
  <sheetViews>
    <sheetView zoomScaleNormal="100" workbookViewId="0">
      <pane xSplit="2" ySplit="4" topLeftCell="C5" activePane="bottomRight" state="frozen"/>
      <selection pane="topRight"/>
      <selection pane="bottomLeft"/>
      <selection pane="bottomRight"/>
    </sheetView>
  </sheetViews>
  <sheetFormatPr defaultColWidth="9.140625" defaultRowHeight="15.75"/>
  <cols>
    <col min="1" max="1" width="9.140625" style="137"/>
    <col min="2" max="2" width="8.5703125" style="137" bestFit="1" customWidth="1"/>
    <col min="3" max="3" width="12.85546875" style="137" customWidth="1"/>
    <col min="4" max="4" width="13.42578125" style="137" customWidth="1"/>
    <col min="5" max="5" width="13.5703125" style="137" customWidth="1"/>
    <col min="6" max="6" width="12.85546875" style="137" customWidth="1"/>
    <col min="7" max="7" width="13.5703125" style="137" bestFit="1" customWidth="1"/>
    <col min="8" max="9" width="12.85546875" style="137" customWidth="1"/>
    <col min="10" max="10" width="2.42578125" style="137" customWidth="1"/>
    <col min="11" max="15" width="12.85546875" style="137" customWidth="1"/>
    <col min="16" max="16" width="2.140625" style="137" customWidth="1"/>
    <col min="17" max="18" width="12.85546875" style="137" customWidth="1"/>
    <col min="19" max="19" width="2.140625" style="137" customWidth="1"/>
    <col min="20" max="20" width="15.85546875" style="137" customWidth="1"/>
    <col min="21" max="21" width="15.85546875" style="137" bestFit="1" customWidth="1"/>
    <col min="22" max="22" width="15.85546875" style="137" customWidth="1"/>
    <col min="23" max="23" width="2.5703125" style="137" customWidth="1"/>
    <col min="24" max="24" width="15.85546875" style="137" bestFit="1" customWidth="1"/>
    <col min="25" max="26" width="15.85546875" style="137" customWidth="1"/>
    <col min="27" max="27" width="15.85546875" style="137" bestFit="1" customWidth="1"/>
    <col min="28" max="29" width="15.85546875" style="137" customWidth="1"/>
    <col min="30" max="30" width="2.42578125" style="171" customWidth="1"/>
    <col min="31" max="31" width="26.5703125" style="137" customWidth="1"/>
    <col min="32" max="32" width="9.140625" style="171"/>
    <col min="33" max="33" width="9.42578125" style="171" customWidth="1"/>
    <col min="34" max="34" width="13.42578125" style="171" customWidth="1"/>
    <col min="35" max="36" width="12.85546875" style="171" customWidth="1"/>
    <col min="37" max="37" width="13.42578125" style="171" customWidth="1"/>
    <col min="38" max="40" width="9.140625" style="171"/>
    <col min="41" max="41" width="2.85546875" style="171" customWidth="1"/>
    <col min="42" max="42" width="2.42578125" style="171" customWidth="1"/>
    <col min="43" max="46" width="12.85546875" style="171" customWidth="1"/>
    <col min="47" max="16384" width="9.140625" style="171"/>
  </cols>
  <sheetData>
    <row r="1" spans="1:47" ht="29.25" customHeight="1" thickBot="1">
      <c r="B1" s="135"/>
      <c r="C1" s="537" t="s">
        <v>179</v>
      </c>
      <c r="D1" s="537"/>
      <c r="E1" s="537"/>
      <c r="F1" s="537"/>
      <c r="G1" s="537"/>
      <c r="H1" s="537"/>
      <c r="I1" s="537"/>
      <c r="J1" s="537"/>
      <c r="K1" s="537"/>
      <c r="L1" s="537"/>
      <c r="M1" s="537"/>
      <c r="N1" s="537"/>
      <c r="O1" s="537"/>
      <c r="P1" s="537"/>
      <c r="Q1" s="537"/>
      <c r="R1" s="537"/>
      <c r="S1" s="537"/>
      <c r="T1" s="537"/>
      <c r="U1" s="537"/>
      <c r="V1" s="537"/>
      <c r="W1" s="537"/>
      <c r="X1" s="537"/>
      <c r="Y1" s="537"/>
      <c r="Z1" s="537"/>
      <c r="AA1" s="537"/>
      <c r="AB1" s="537"/>
      <c r="AC1" s="538"/>
      <c r="AD1" s="275"/>
      <c r="AE1" s="136"/>
      <c r="AG1" s="276"/>
      <c r="AH1" s="276"/>
      <c r="AI1" s="276"/>
      <c r="AJ1" s="276"/>
      <c r="AK1" s="276"/>
    </row>
    <row r="2" spans="1:47" s="224" customFormat="1" ht="15.75" customHeight="1">
      <c r="A2" s="143"/>
      <c r="B2" s="138"/>
      <c r="C2" s="139"/>
      <c r="D2" s="139"/>
      <c r="E2" s="139"/>
      <c r="F2" s="139"/>
      <c r="G2" s="139"/>
      <c r="H2" s="139"/>
      <c r="I2" s="139"/>
      <c r="J2" s="140"/>
      <c r="K2" s="139"/>
      <c r="L2" s="277"/>
      <c r="M2" s="139"/>
      <c r="N2" s="139"/>
      <c r="O2" s="139"/>
      <c r="P2" s="140"/>
      <c r="Q2" s="139"/>
      <c r="R2" s="139"/>
      <c r="S2" s="140"/>
      <c r="T2" s="141"/>
      <c r="U2" s="141"/>
      <c r="V2" s="221"/>
      <c r="W2" s="140"/>
      <c r="X2" s="139"/>
      <c r="Y2" s="139"/>
      <c r="Z2" s="139"/>
      <c r="AA2" s="139"/>
      <c r="AB2" s="139"/>
      <c r="AC2" s="139"/>
      <c r="AD2" s="275"/>
      <c r="AE2" s="142"/>
      <c r="AG2" s="278"/>
      <c r="AH2" s="279"/>
      <c r="AI2" s="279"/>
      <c r="AJ2" s="279"/>
      <c r="AK2" s="279"/>
      <c r="AQ2" s="521"/>
      <c r="AR2" s="521"/>
      <c r="AS2" s="521"/>
      <c r="AT2" s="521"/>
    </row>
    <row r="3" spans="1:47" s="224" customFormat="1" ht="15.6" customHeight="1">
      <c r="A3" s="143"/>
      <c r="B3" s="138"/>
      <c r="C3" s="539" t="s">
        <v>1</v>
      </c>
      <c r="D3" s="539"/>
      <c r="E3" s="539"/>
      <c r="F3" s="539"/>
      <c r="G3" s="539"/>
      <c r="H3" s="539"/>
      <c r="I3" s="539"/>
      <c r="J3" s="140"/>
      <c r="K3" s="539" t="s">
        <v>2</v>
      </c>
      <c r="L3" s="539"/>
      <c r="M3" s="539"/>
      <c r="N3" s="539"/>
      <c r="O3" s="539"/>
      <c r="P3" s="140"/>
      <c r="Q3" s="522" t="s">
        <v>3</v>
      </c>
      <c r="R3" s="522"/>
      <c r="S3" s="140"/>
      <c r="T3" s="540" t="s">
        <v>4</v>
      </c>
      <c r="U3" s="540"/>
      <c r="V3" s="540"/>
      <c r="W3" s="140"/>
      <c r="X3" s="525" t="s">
        <v>5</v>
      </c>
      <c r="Y3" s="525"/>
      <c r="Z3" s="525"/>
      <c r="AA3" s="525"/>
      <c r="AB3" s="525"/>
      <c r="AC3" s="526"/>
      <c r="AD3" s="280"/>
      <c r="AE3" s="281" t="s">
        <v>6</v>
      </c>
      <c r="AG3" s="278"/>
      <c r="AH3" s="278"/>
      <c r="AI3" s="278"/>
      <c r="AJ3" s="278"/>
      <c r="AK3" s="278"/>
      <c r="AQ3" s="144"/>
      <c r="AR3" s="144"/>
      <c r="AS3" s="144"/>
      <c r="AT3" s="144"/>
    </row>
    <row r="4" spans="1:47" s="232" customFormat="1" ht="56.25" customHeight="1">
      <c r="A4" s="282"/>
      <c r="B4" s="225"/>
      <c r="C4" s="146" t="s">
        <v>7</v>
      </c>
      <c r="D4" s="146" t="s">
        <v>8</v>
      </c>
      <c r="E4" s="146" t="s">
        <v>9</v>
      </c>
      <c r="F4" s="146" t="s">
        <v>10</v>
      </c>
      <c r="G4" s="146" t="s">
        <v>11</v>
      </c>
      <c r="H4" s="146" t="s">
        <v>12</v>
      </c>
      <c r="I4" s="147" t="s">
        <v>13</v>
      </c>
      <c r="J4" s="147"/>
      <c r="K4" s="147" t="s">
        <v>14</v>
      </c>
      <c r="L4" s="147" t="s">
        <v>17</v>
      </c>
      <c r="M4" s="147" t="s">
        <v>18</v>
      </c>
      <c r="N4" s="147" t="s">
        <v>19</v>
      </c>
      <c r="O4" s="147" t="s">
        <v>15</v>
      </c>
      <c r="P4" s="147"/>
      <c r="Q4" s="147" t="s">
        <v>16</v>
      </c>
      <c r="R4" s="226" t="s">
        <v>161</v>
      </c>
      <c r="S4" s="147"/>
      <c r="T4" s="283" t="s">
        <v>21</v>
      </c>
      <c r="U4" s="283" t="s">
        <v>22</v>
      </c>
      <c r="V4" s="283" t="s">
        <v>23</v>
      </c>
      <c r="W4" s="149"/>
      <c r="X4" s="147" t="s">
        <v>20</v>
      </c>
      <c r="Y4" s="147" t="s">
        <v>173</v>
      </c>
      <c r="Z4" s="147" t="s">
        <v>162</v>
      </c>
      <c r="AA4" s="148" t="s">
        <v>24</v>
      </c>
      <c r="AB4" s="150" t="s">
        <v>25</v>
      </c>
      <c r="AC4" s="150" t="s">
        <v>26</v>
      </c>
      <c r="AD4" s="275"/>
      <c r="AE4" s="284" t="s">
        <v>163</v>
      </c>
      <c r="AF4" s="285"/>
      <c r="AH4" s="286"/>
      <c r="AI4" s="287"/>
      <c r="AJ4" s="286"/>
      <c r="AK4" s="287"/>
      <c r="AM4" s="288"/>
      <c r="AN4" s="288"/>
      <c r="AO4" s="288"/>
      <c r="AP4" s="288"/>
      <c r="AQ4" s="286"/>
      <c r="AR4" s="287"/>
      <c r="AS4" s="286"/>
      <c r="AT4" s="287"/>
    </row>
    <row r="5" spans="1:47" s="238" customFormat="1">
      <c r="A5" s="151"/>
      <c r="B5" s="152" t="s">
        <v>66</v>
      </c>
      <c r="C5" s="289">
        <v>229.88511278195486</v>
      </c>
      <c r="D5" s="290">
        <v>228.64425563909774</v>
      </c>
      <c r="E5" s="290">
        <v>183.22235338345865</v>
      </c>
      <c r="F5" s="290">
        <v>27.560090225563911</v>
      </c>
      <c r="G5" s="290">
        <v>17.861812030075189</v>
      </c>
      <c r="H5" s="290">
        <v>45.421902255639097</v>
      </c>
      <c r="I5" s="290">
        <v>189.49194736842105</v>
      </c>
      <c r="J5" s="290"/>
      <c r="K5" s="290" t="s">
        <v>165</v>
      </c>
      <c r="L5" s="290">
        <v>17.600578947368422</v>
      </c>
      <c r="M5" s="290" t="s">
        <v>165</v>
      </c>
      <c r="N5" s="290" t="s">
        <v>165</v>
      </c>
      <c r="O5" s="291">
        <v>-1.2408571428571429</v>
      </c>
      <c r="P5" s="291"/>
      <c r="Q5" s="291">
        <v>-28.800947368421053</v>
      </c>
      <c r="R5" s="291"/>
      <c r="S5" s="290"/>
      <c r="T5" s="290">
        <v>-18.155699248120303</v>
      </c>
      <c r="U5" s="290">
        <v>-1.2408571428571429</v>
      </c>
      <c r="V5" s="290">
        <v>24.22936842105263</v>
      </c>
      <c r="W5" s="290"/>
      <c r="X5" s="290"/>
      <c r="Y5" s="290"/>
      <c r="Z5" s="290"/>
      <c r="AA5" s="290">
        <v>-3.5266466165413535</v>
      </c>
      <c r="AB5" s="290" t="s">
        <v>165</v>
      </c>
      <c r="AC5" s="292" t="s">
        <v>165</v>
      </c>
      <c r="AD5" s="293"/>
      <c r="AE5" s="294">
        <v>3.0623992631821322</v>
      </c>
      <c r="AH5" s="295"/>
      <c r="AI5" s="295"/>
      <c r="AJ5" s="295"/>
      <c r="AK5" s="295"/>
      <c r="AQ5" s="399"/>
      <c r="AR5" s="399"/>
      <c r="AS5" s="399"/>
      <c r="AT5" s="399"/>
    </row>
    <row r="6" spans="1:47" s="238" customFormat="1">
      <c r="A6" s="151"/>
      <c r="B6" s="158" t="s">
        <v>69</v>
      </c>
      <c r="C6" s="153">
        <v>231.87307801418439</v>
      </c>
      <c r="D6" s="153">
        <v>234.39879432624116</v>
      </c>
      <c r="E6" s="153">
        <v>188.28907092198585</v>
      </c>
      <c r="F6" s="153">
        <v>27.690475177304968</v>
      </c>
      <c r="G6" s="153">
        <v>18.419248226950355</v>
      </c>
      <c r="H6" s="153">
        <v>46.109723404255327</v>
      </c>
      <c r="I6" s="153">
        <v>190.66078014184399</v>
      </c>
      <c r="J6" s="153"/>
      <c r="K6" s="153" t="s">
        <v>165</v>
      </c>
      <c r="L6" s="153">
        <v>12.04335460992908</v>
      </c>
      <c r="M6" s="153" t="s">
        <v>165</v>
      </c>
      <c r="N6" s="153" t="s">
        <v>165</v>
      </c>
      <c r="O6" s="153">
        <v>2.5257163120567379</v>
      </c>
      <c r="P6" s="153"/>
      <c r="Q6" s="153">
        <v>-25.164758865248228</v>
      </c>
      <c r="R6" s="153"/>
      <c r="S6" s="153"/>
      <c r="T6" s="153">
        <v>-11.704539007092201</v>
      </c>
      <c r="U6" s="153">
        <v>2.5257163120567379</v>
      </c>
      <c r="V6" s="153">
        <v>22.515836879432626</v>
      </c>
      <c r="W6" s="153"/>
      <c r="X6" s="153"/>
      <c r="Y6" s="153"/>
      <c r="Z6" s="153"/>
      <c r="AA6" s="153">
        <v>0.98564539007092222</v>
      </c>
      <c r="AB6" s="153" t="s">
        <v>165</v>
      </c>
      <c r="AC6" s="234" t="s">
        <v>165</v>
      </c>
      <c r="AD6" s="293"/>
      <c r="AE6" s="294">
        <v>3.2466037301404556</v>
      </c>
      <c r="AH6" s="295"/>
      <c r="AI6" s="295"/>
      <c r="AJ6" s="295"/>
      <c r="AK6" s="295"/>
      <c r="AQ6" s="399"/>
      <c r="AR6" s="399"/>
      <c r="AS6" s="399"/>
      <c r="AT6" s="399"/>
    </row>
    <row r="7" spans="1:47" s="238" customFormat="1">
      <c r="A7" s="151"/>
      <c r="B7" s="158" t="s">
        <v>72</v>
      </c>
      <c r="C7" s="153">
        <v>233.87202721088437</v>
      </c>
      <c r="D7" s="153">
        <v>234.04929251700685</v>
      </c>
      <c r="E7" s="153">
        <v>188.72846258503401</v>
      </c>
      <c r="F7" s="153">
        <v>26.35344217687075</v>
      </c>
      <c r="G7" s="153">
        <v>18.967387755102045</v>
      </c>
      <c r="H7" s="153">
        <v>45.320829931972796</v>
      </c>
      <c r="I7" s="153">
        <v>192.30331292517008</v>
      </c>
      <c r="J7" s="153"/>
      <c r="K7" s="153" t="s">
        <v>165</v>
      </c>
      <c r="L7" s="153">
        <v>14.80165306122449</v>
      </c>
      <c r="M7" s="153" t="s">
        <v>165</v>
      </c>
      <c r="N7" s="153" t="s">
        <v>165</v>
      </c>
      <c r="O7" s="153">
        <v>0.17726530612244901</v>
      </c>
      <c r="P7" s="153"/>
      <c r="Q7" s="153">
        <v>-26.176176870748304</v>
      </c>
      <c r="R7" s="153"/>
      <c r="S7" s="153"/>
      <c r="T7" s="153">
        <v>-13.826693877551023</v>
      </c>
      <c r="U7" s="153">
        <v>0.17726530612244901</v>
      </c>
      <c r="V7" s="153">
        <v>22.719503401360548</v>
      </c>
      <c r="W7" s="153"/>
      <c r="X7" s="153"/>
      <c r="Y7" s="153"/>
      <c r="Z7" s="153"/>
      <c r="AA7" s="153">
        <v>-2.8953333333333338</v>
      </c>
      <c r="AB7" s="153" t="s">
        <v>165</v>
      </c>
      <c r="AC7" s="234" t="s">
        <v>165</v>
      </c>
      <c r="AD7" s="293"/>
      <c r="AE7" s="294">
        <v>3.3847570803591984</v>
      </c>
      <c r="AH7" s="295"/>
      <c r="AI7" s="295"/>
      <c r="AJ7" s="295"/>
      <c r="AK7" s="295"/>
      <c r="AQ7" s="399"/>
      <c r="AR7" s="399"/>
      <c r="AS7" s="399"/>
      <c r="AT7" s="399"/>
    </row>
    <row r="8" spans="1:47" s="238" customFormat="1">
      <c r="A8" s="151"/>
      <c r="B8" s="158" t="s">
        <v>75</v>
      </c>
      <c r="C8" s="153">
        <v>237.6935328947369</v>
      </c>
      <c r="D8" s="153">
        <v>239.72217105263164</v>
      </c>
      <c r="E8" s="153">
        <v>193.32064473684213</v>
      </c>
      <c r="F8" s="153">
        <v>27.17232236842106</v>
      </c>
      <c r="G8" s="153">
        <v>19.229203947368426</v>
      </c>
      <c r="H8" s="153">
        <v>46.401526315789489</v>
      </c>
      <c r="I8" s="153">
        <v>196.92076315789478</v>
      </c>
      <c r="J8" s="153"/>
      <c r="K8" s="153" t="s">
        <v>165</v>
      </c>
      <c r="L8" s="153">
        <v>15.60051315789474</v>
      </c>
      <c r="M8" s="153" t="s">
        <v>165</v>
      </c>
      <c r="N8" s="153" t="s">
        <v>165</v>
      </c>
      <c r="O8" s="153">
        <v>2.0286381578947372</v>
      </c>
      <c r="P8" s="153"/>
      <c r="Q8" s="153">
        <v>-25.143684210526317</v>
      </c>
      <c r="R8" s="153"/>
      <c r="S8" s="153"/>
      <c r="T8" s="153">
        <v>-14.857631578947373</v>
      </c>
      <c r="U8" s="153">
        <v>2.0286381578947372</v>
      </c>
      <c r="V8" s="153">
        <v>22.657888157894742</v>
      </c>
      <c r="W8" s="153"/>
      <c r="X8" s="153"/>
      <c r="Y8" s="153"/>
      <c r="Z8" s="153"/>
      <c r="AA8" s="153">
        <v>-4.8573026315789489</v>
      </c>
      <c r="AB8" s="153" t="s">
        <v>165</v>
      </c>
      <c r="AC8" s="234" t="s">
        <v>165</v>
      </c>
      <c r="AD8" s="293"/>
      <c r="AE8" s="294">
        <v>3.4998848722081504</v>
      </c>
      <c r="AH8" s="295"/>
      <c r="AI8" s="295"/>
      <c r="AJ8" s="295"/>
      <c r="AK8" s="295"/>
      <c r="AQ8" s="399"/>
      <c r="AR8" s="399"/>
      <c r="AS8" s="399"/>
      <c r="AT8" s="399"/>
    </row>
    <row r="9" spans="1:47" s="238" customFormat="1">
      <c r="A9" s="151"/>
      <c r="B9" s="158" t="s">
        <v>78</v>
      </c>
      <c r="C9" s="153">
        <v>239.20786842105267</v>
      </c>
      <c r="D9" s="153">
        <v>255.46554605263165</v>
      </c>
      <c r="E9" s="153">
        <v>206.63536842105268</v>
      </c>
      <c r="F9" s="153">
        <v>29.258105263157901</v>
      </c>
      <c r="G9" s="153">
        <v>19.572072368421058</v>
      </c>
      <c r="H9" s="153">
        <v>48.830177631578955</v>
      </c>
      <c r="I9" s="153">
        <v>202.06378947368427</v>
      </c>
      <c r="J9" s="153"/>
      <c r="K9" s="153" t="s">
        <v>165</v>
      </c>
      <c r="L9" s="153">
        <v>10.371769736842108</v>
      </c>
      <c r="M9" s="153" t="s">
        <v>165</v>
      </c>
      <c r="N9" s="153" t="s">
        <v>165</v>
      </c>
      <c r="O9" s="153">
        <v>16.25767763157895</v>
      </c>
      <c r="P9" s="153"/>
      <c r="Q9" s="153">
        <v>-13.000427631578951</v>
      </c>
      <c r="R9" s="153"/>
      <c r="S9" s="153"/>
      <c r="T9" s="153">
        <v>-8.0574078947368424</v>
      </c>
      <c r="U9" s="153">
        <v>16.25767763157895</v>
      </c>
      <c r="V9" s="153">
        <v>23.400769736842108</v>
      </c>
      <c r="W9" s="153"/>
      <c r="X9" s="153"/>
      <c r="Y9" s="153"/>
      <c r="Z9" s="153"/>
      <c r="AA9" s="153">
        <v>1.6286250000000002</v>
      </c>
      <c r="AB9" s="153" t="s">
        <v>165</v>
      </c>
      <c r="AC9" s="234" t="s">
        <v>165</v>
      </c>
      <c r="AD9" s="293"/>
      <c r="AE9" s="294">
        <v>3.4998848722081504</v>
      </c>
      <c r="AH9" s="295"/>
      <c r="AI9" s="295"/>
      <c r="AJ9" s="295"/>
      <c r="AK9" s="295"/>
      <c r="AQ9" s="399"/>
      <c r="AR9" s="399"/>
      <c r="AS9" s="399"/>
      <c r="AT9" s="399"/>
    </row>
    <row r="10" spans="1:47" s="238" customFormat="1">
      <c r="A10" s="151"/>
      <c r="B10" s="158" t="s">
        <v>81</v>
      </c>
      <c r="C10" s="153">
        <v>251.35817532467533</v>
      </c>
      <c r="D10" s="153">
        <v>270.02743506493505</v>
      </c>
      <c r="E10" s="153">
        <v>219.039487012987</v>
      </c>
      <c r="F10" s="153">
        <v>30.062584415584414</v>
      </c>
      <c r="G10" s="153">
        <v>20.925363636363635</v>
      </c>
      <c r="H10" s="153">
        <v>50.987948051948052</v>
      </c>
      <c r="I10" s="153">
        <v>209.50744805194805</v>
      </c>
      <c r="J10" s="153"/>
      <c r="K10" s="153" t="s">
        <v>165</v>
      </c>
      <c r="L10" s="153">
        <v>10.349876623376622</v>
      </c>
      <c r="M10" s="153" t="s">
        <v>165</v>
      </c>
      <c r="N10" s="153" t="s">
        <v>165</v>
      </c>
      <c r="O10" s="153">
        <v>18.66925974025974</v>
      </c>
      <c r="P10" s="153"/>
      <c r="Q10" s="153">
        <v>-11.393324675324676</v>
      </c>
      <c r="R10" s="153"/>
      <c r="S10" s="153"/>
      <c r="T10" s="153">
        <v>-5.9504740259740254</v>
      </c>
      <c r="U10" s="153">
        <v>18.66925974025974</v>
      </c>
      <c r="V10" s="153">
        <v>25.014551948051945</v>
      </c>
      <c r="W10" s="153"/>
      <c r="X10" s="153"/>
      <c r="Y10" s="153"/>
      <c r="Z10" s="153"/>
      <c r="AA10" s="153">
        <v>4.7378181818181817</v>
      </c>
      <c r="AB10" s="153" t="s">
        <v>165</v>
      </c>
      <c r="AC10" s="234" t="s">
        <v>165</v>
      </c>
      <c r="AD10" s="293"/>
      <c r="AE10" s="294">
        <v>3.5459359889477322</v>
      </c>
      <c r="AH10" s="295"/>
      <c r="AI10" s="295"/>
      <c r="AJ10" s="295"/>
      <c r="AK10" s="295"/>
      <c r="AQ10" s="399"/>
      <c r="AR10" s="399"/>
      <c r="AS10" s="399"/>
      <c r="AT10" s="399"/>
    </row>
    <row r="11" spans="1:47" s="238" customFormat="1">
      <c r="A11" s="151"/>
      <c r="B11" s="158" t="s">
        <v>84</v>
      </c>
      <c r="C11" s="153">
        <v>269.21204968944096</v>
      </c>
      <c r="D11" s="153">
        <v>285.66689440993787</v>
      </c>
      <c r="E11" s="153">
        <v>228.91116770186338</v>
      </c>
      <c r="F11" s="153">
        <v>33.422217391304351</v>
      </c>
      <c r="G11" s="153">
        <v>23.333509316770183</v>
      </c>
      <c r="H11" s="153">
        <v>56.755726708074526</v>
      </c>
      <c r="I11" s="153">
        <v>226.59130434782608</v>
      </c>
      <c r="J11" s="153"/>
      <c r="K11" s="153" t="s">
        <v>165</v>
      </c>
      <c r="L11" s="153">
        <v>13.703378881987577</v>
      </c>
      <c r="M11" s="153" t="s">
        <v>165</v>
      </c>
      <c r="N11" s="153" t="s">
        <v>165</v>
      </c>
      <c r="O11" s="153">
        <v>16.45484472049689</v>
      </c>
      <c r="P11" s="153"/>
      <c r="Q11" s="153">
        <v>-16.96737267080745</v>
      </c>
      <c r="R11" s="153"/>
      <c r="S11" s="153"/>
      <c r="T11" s="153">
        <v>-12.678322981366458</v>
      </c>
      <c r="U11" s="153">
        <v>16.45484472049689</v>
      </c>
      <c r="V11" s="153">
        <v>25.599422360248443</v>
      </c>
      <c r="W11" s="153"/>
      <c r="X11" s="153"/>
      <c r="Y11" s="153"/>
      <c r="Z11" s="153"/>
      <c r="AA11" s="153">
        <v>1.2678322981366459</v>
      </c>
      <c r="AB11" s="153" t="s">
        <v>165</v>
      </c>
      <c r="AC11" s="234" t="s">
        <v>165</v>
      </c>
      <c r="AD11" s="293"/>
      <c r="AE11" s="294">
        <v>3.7071148975362656</v>
      </c>
      <c r="AH11" s="295"/>
      <c r="AI11" s="295"/>
      <c r="AJ11" s="295"/>
      <c r="AK11" s="295"/>
      <c r="AQ11" s="399"/>
      <c r="AR11" s="399"/>
      <c r="AS11" s="399"/>
      <c r="AT11" s="399"/>
    </row>
    <row r="12" spans="1:47" s="238" customFormat="1">
      <c r="A12" s="151"/>
      <c r="B12" s="158" t="s">
        <v>86</v>
      </c>
      <c r="C12" s="153">
        <v>275.03034545454545</v>
      </c>
      <c r="D12" s="153">
        <v>289.19115757575759</v>
      </c>
      <c r="E12" s="153">
        <v>231.83723636363638</v>
      </c>
      <c r="F12" s="153">
        <v>33.112084848484855</v>
      </c>
      <c r="G12" s="153">
        <v>24.241836363636367</v>
      </c>
      <c r="H12" s="153">
        <v>57.353921212121207</v>
      </c>
      <c r="I12" s="153">
        <v>229.81050303030304</v>
      </c>
      <c r="J12" s="153"/>
      <c r="K12" s="153" t="s">
        <v>165</v>
      </c>
      <c r="L12" s="153">
        <v>14.476666666666668</v>
      </c>
      <c r="M12" s="153" t="s">
        <v>165</v>
      </c>
      <c r="N12" s="153" t="s">
        <v>165</v>
      </c>
      <c r="O12" s="153">
        <v>14.160812121212121</v>
      </c>
      <c r="P12" s="153"/>
      <c r="Q12" s="153">
        <v>-18.951272727272727</v>
      </c>
      <c r="R12" s="153"/>
      <c r="S12" s="153"/>
      <c r="T12" s="153">
        <v>-10.107345454545454</v>
      </c>
      <c r="U12" s="153">
        <v>17.00350303030303</v>
      </c>
      <c r="V12" s="153">
        <v>24.610333333333333</v>
      </c>
      <c r="W12" s="153"/>
      <c r="X12" s="153"/>
      <c r="Y12" s="153"/>
      <c r="Z12" s="153"/>
      <c r="AA12" s="153">
        <v>1.7635212121212125</v>
      </c>
      <c r="AB12" s="153" t="s">
        <v>165</v>
      </c>
      <c r="AC12" s="234" t="s">
        <v>165</v>
      </c>
      <c r="AD12" s="293"/>
      <c r="AE12" s="294">
        <v>3.799217131015427</v>
      </c>
      <c r="AH12" s="295"/>
      <c r="AI12" s="295"/>
      <c r="AJ12" s="295"/>
      <c r="AK12" s="295"/>
      <c r="AQ12" s="399"/>
      <c r="AR12" s="399"/>
      <c r="AS12" s="399"/>
      <c r="AT12" s="399"/>
    </row>
    <row r="13" spans="1:47" s="238" customFormat="1">
      <c r="A13" s="151"/>
      <c r="B13" s="158" t="s">
        <v>88</v>
      </c>
      <c r="C13" s="153">
        <v>285.81076190476188</v>
      </c>
      <c r="D13" s="153">
        <v>308.12033928571429</v>
      </c>
      <c r="E13" s="153">
        <v>236.53839285714287</v>
      </c>
      <c r="F13" s="153">
        <v>45.679053571428568</v>
      </c>
      <c r="G13" s="153">
        <v>25.902892857142856</v>
      </c>
      <c r="H13" s="153">
        <v>71.581946428571428</v>
      </c>
      <c r="I13" s="153">
        <v>236.79690476190478</v>
      </c>
      <c r="J13" s="153"/>
      <c r="K13" s="153" t="s">
        <v>165</v>
      </c>
      <c r="L13" s="153">
        <v>7.4709940476190475</v>
      </c>
      <c r="M13" s="153" t="s">
        <v>165</v>
      </c>
      <c r="N13" s="153" t="s">
        <v>165</v>
      </c>
      <c r="O13" s="153">
        <v>22.30957738095238</v>
      </c>
      <c r="P13" s="153"/>
      <c r="Q13" s="153">
        <v>-23.369476190476192</v>
      </c>
      <c r="R13" s="153"/>
      <c r="S13" s="153"/>
      <c r="T13" s="153">
        <v>7.8329107142857142</v>
      </c>
      <c r="U13" s="153">
        <v>25.566827380952382</v>
      </c>
      <c r="V13" s="153">
        <v>25.437571428571427</v>
      </c>
      <c r="W13" s="153"/>
      <c r="X13" s="153"/>
      <c r="Y13" s="153"/>
      <c r="Z13" s="153"/>
      <c r="AA13" s="153">
        <v>19.982970238095238</v>
      </c>
      <c r="AB13" s="153" t="s">
        <v>165</v>
      </c>
      <c r="AC13" s="234" t="s">
        <v>165</v>
      </c>
      <c r="AD13" s="293"/>
      <c r="AE13" s="294">
        <v>3.8682938061247985</v>
      </c>
      <c r="AH13" s="295"/>
      <c r="AI13" s="295"/>
      <c r="AJ13" s="295"/>
      <c r="AK13" s="295"/>
      <c r="AQ13" s="399"/>
      <c r="AR13" s="399"/>
      <c r="AS13" s="399"/>
      <c r="AT13" s="399"/>
    </row>
    <row r="14" spans="1:47" s="238" customFormat="1">
      <c r="A14" s="151"/>
      <c r="B14" s="158" t="s">
        <v>89</v>
      </c>
      <c r="C14" s="153">
        <v>302.45540340909088</v>
      </c>
      <c r="D14" s="153">
        <v>318.51956818181816</v>
      </c>
      <c r="E14" s="153">
        <v>239.95075</v>
      </c>
      <c r="F14" s="153">
        <v>51.721181818181819</v>
      </c>
      <c r="G14" s="153">
        <v>26.847636363636369</v>
      </c>
      <c r="H14" s="153">
        <v>78.568818181818187</v>
      </c>
      <c r="I14" s="153">
        <v>250.14199431818182</v>
      </c>
      <c r="J14" s="153"/>
      <c r="K14" s="153" t="s">
        <v>165</v>
      </c>
      <c r="L14" s="153">
        <v>13.300437500000001</v>
      </c>
      <c r="M14" s="153" t="s">
        <v>165</v>
      </c>
      <c r="N14" s="153" t="s">
        <v>165</v>
      </c>
      <c r="O14" s="153">
        <v>16.064164772727274</v>
      </c>
      <c r="P14" s="153"/>
      <c r="Q14" s="153">
        <v>-35.657017045454545</v>
      </c>
      <c r="R14" s="153"/>
      <c r="S14" s="153"/>
      <c r="T14" s="153">
        <v>8.0444204545454543</v>
      </c>
      <c r="U14" s="153">
        <v>22.553988636363638</v>
      </c>
      <c r="V14" s="153">
        <v>24.330670454545455</v>
      </c>
      <c r="W14" s="153"/>
      <c r="X14" s="153"/>
      <c r="Y14" s="153"/>
      <c r="Z14" s="153"/>
      <c r="AA14" s="153">
        <v>0.76496022727272728</v>
      </c>
      <c r="AB14" s="153" t="s">
        <v>165</v>
      </c>
      <c r="AC14" s="234" t="s">
        <v>165</v>
      </c>
      <c r="AD14" s="293"/>
      <c r="AE14" s="294">
        <v>4.0524982730831223</v>
      </c>
      <c r="AH14" s="295"/>
      <c r="AI14" s="295"/>
      <c r="AJ14" s="295"/>
      <c r="AK14" s="295"/>
      <c r="AQ14" s="399"/>
      <c r="AR14" s="399"/>
      <c r="AS14" s="399"/>
      <c r="AT14" s="399"/>
    </row>
    <row r="15" spans="1:47" s="238" customFormat="1" ht="15.75" customHeight="1">
      <c r="A15" s="159"/>
      <c r="B15" s="160" t="s">
        <v>90</v>
      </c>
      <c r="C15" s="153">
        <v>325.04420540540542</v>
      </c>
      <c r="D15" s="153">
        <v>338.44881621621624</v>
      </c>
      <c r="E15" s="153">
        <v>257.43425945945944</v>
      </c>
      <c r="F15" s="153">
        <v>52.843745945945955</v>
      </c>
      <c r="G15" s="153">
        <v>28.170810810810814</v>
      </c>
      <c r="H15" s="153">
        <v>81.014556756756761</v>
      </c>
      <c r="I15" s="153">
        <v>269.92331891891894</v>
      </c>
      <c r="J15" s="153"/>
      <c r="K15" s="153" t="s">
        <v>165</v>
      </c>
      <c r="L15" s="153">
        <v>15.540897297297299</v>
      </c>
      <c r="M15" s="153" t="s">
        <v>165</v>
      </c>
      <c r="N15" s="153" t="s">
        <v>165</v>
      </c>
      <c r="O15" s="153">
        <v>13.40461081081081</v>
      </c>
      <c r="P15" s="153"/>
      <c r="Q15" s="153">
        <v>-39.439135135135139</v>
      </c>
      <c r="R15" s="153"/>
      <c r="S15" s="153"/>
      <c r="T15" s="153">
        <v>11.010091891891891</v>
      </c>
      <c r="U15" s="153">
        <v>21.644572972972973</v>
      </c>
      <c r="V15" s="153">
        <v>23.804335135135137</v>
      </c>
      <c r="W15" s="153"/>
      <c r="X15" s="153"/>
      <c r="Y15" s="153"/>
      <c r="Z15" s="153"/>
      <c r="AA15" s="153">
        <v>10.728383783783785</v>
      </c>
      <c r="AB15" s="153" t="s">
        <v>165</v>
      </c>
      <c r="AC15" s="234" t="s">
        <v>165</v>
      </c>
      <c r="AD15" s="293"/>
      <c r="AE15" s="294">
        <v>4.2597282984112361</v>
      </c>
      <c r="AH15" s="170"/>
      <c r="AI15" s="170"/>
      <c r="AJ15" s="170"/>
      <c r="AK15" s="170"/>
      <c r="AN15" s="172"/>
      <c r="AO15" s="172"/>
      <c r="AP15" s="172"/>
      <c r="AQ15" s="296"/>
      <c r="AR15" s="296"/>
      <c r="AS15" s="296"/>
      <c r="AT15" s="296"/>
      <c r="AU15" s="174"/>
    </row>
    <row r="16" spans="1:47" s="238" customFormat="1" ht="15.75" customHeight="1">
      <c r="A16" s="159"/>
      <c r="B16" s="160" t="s">
        <v>91</v>
      </c>
      <c r="C16" s="153">
        <v>334.90097948717954</v>
      </c>
      <c r="D16" s="153">
        <v>356.21508717948717</v>
      </c>
      <c r="E16" s="153">
        <v>266.32612307692312</v>
      </c>
      <c r="F16" s="153">
        <v>60.067030769230776</v>
      </c>
      <c r="G16" s="153">
        <v>29.821933333333334</v>
      </c>
      <c r="H16" s="153">
        <v>89.888964102564088</v>
      </c>
      <c r="I16" s="153">
        <v>279.3105794871795</v>
      </c>
      <c r="J16" s="153"/>
      <c r="K16" s="153" t="s">
        <v>165</v>
      </c>
      <c r="L16" s="153">
        <v>8.4632820512820519</v>
      </c>
      <c r="M16" s="153" t="s">
        <v>165</v>
      </c>
      <c r="N16" s="153" t="s">
        <v>165</v>
      </c>
      <c r="O16" s="153">
        <v>21.314107692307694</v>
      </c>
      <c r="P16" s="153"/>
      <c r="Q16" s="153">
        <v>-38.752923076923082</v>
      </c>
      <c r="R16" s="153"/>
      <c r="S16" s="153"/>
      <c r="T16" s="153">
        <v>16.547943589743593</v>
      </c>
      <c r="U16" s="153">
        <v>25.96891282051282</v>
      </c>
      <c r="V16" s="153">
        <v>24.833051282051283</v>
      </c>
      <c r="W16" s="153"/>
      <c r="X16" s="153"/>
      <c r="Y16" s="153"/>
      <c r="Z16" s="153"/>
      <c r="AA16" s="153">
        <v>0.71269743589743595</v>
      </c>
      <c r="AB16" s="153" t="s">
        <v>165</v>
      </c>
      <c r="AC16" s="234" t="s">
        <v>165</v>
      </c>
      <c r="AD16" s="293"/>
      <c r="AE16" s="294">
        <v>4.4899838821091409</v>
      </c>
      <c r="AH16" s="170"/>
      <c r="AI16" s="170"/>
      <c r="AJ16" s="170"/>
      <c r="AK16" s="170"/>
      <c r="AN16" s="172"/>
      <c r="AO16" s="172"/>
      <c r="AP16" s="172"/>
      <c r="AQ16" s="173"/>
      <c r="AR16" s="173"/>
      <c r="AS16" s="173"/>
      <c r="AT16" s="173"/>
      <c r="AU16" s="174"/>
    </row>
    <row r="17" spans="1:47" s="238" customFormat="1" ht="15.75" customHeight="1">
      <c r="A17" s="159"/>
      <c r="B17" s="160" t="s">
        <v>92</v>
      </c>
      <c r="C17" s="153">
        <v>358.99972636815909</v>
      </c>
      <c r="D17" s="153">
        <v>394.37032835820889</v>
      </c>
      <c r="E17" s="153">
        <v>289.94386567164179</v>
      </c>
      <c r="F17" s="153">
        <v>73.161184079601981</v>
      </c>
      <c r="G17" s="153">
        <v>31.265278606965168</v>
      </c>
      <c r="H17" s="153">
        <v>104.42646268656715</v>
      </c>
      <c r="I17" s="153">
        <v>299.49414427860694</v>
      </c>
      <c r="J17" s="153"/>
      <c r="K17" s="153" t="s">
        <v>165</v>
      </c>
      <c r="L17" s="153">
        <v>-1.6853432835820894</v>
      </c>
      <c r="M17" s="153" t="s">
        <v>165</v>
      </c>
      <c r="N17" s="153" t="s">
        <v>165</v>
      </c>
      <c r="O17" s="153">
        <v>35.370601990049742</v>
      </c>
      <c r="P17" s="153"/>
      <c r="Q17" s="153">
        <v>-37.790582089552238</v>
      </c>
      <c r="R17" s="153"/>
      <c r="S17" s="153"/>
      <c r="T17" s="153">
        <v>29.687970149253729</v>
      </c>
      <c r="U17" s="153">
        <v>43.667676616915415</v>
      </c>
      <c r="V17" s="153">
        <v>26.446925373134324</v>
      </c>
      <c r="W17" s="153"/>
      <c r="X17" s="153"/>
      <c r="Y17" s="153"/>
      <c r="Z17" s="153"/>
      <c r="AA17" s="153">
        <v>13.63399502487562</v>
      </c>
      <c r="AB17" s="153" t="s">
        <v>165</v>
      </c>
      <c r="AC17" s="234" t="s">
        <v>165</v>
      </c>
      <c r="AD17" s="293"/>
      <c r="AE17" s="294">
        <v>4.6281372323278847</v>
      </c>
      <c r="AH17" s="170"/>
      <c r="AI17" s="170"/>
      <c r="AJ17" s="170"/>
      <c r="AK17" s="170"/>
      <c r="AN17" s="172"/>
      <c r="AO17" s="172"/>
      <c r="AP17" s="172"/>
      <c r="AQ17" s="173"/>
      <c r="AR17" s="173"/>
      <c r="AS17" s="173"/>
      <c r="AT17" s="173"/>
      <c r="AU17" s="174"/>
    </row>
    <row r="18" spans="1:47" s="238" customFormat="1" ht="15.75" customHeight="1">
      <c r="A18" s="159"/>
      <c r="B18" s="160" t="s">
        <v>93</v>
      </c>
      <c r="C18" s="153">
        <v>392.78421327014212</v>
      </c>
      <c r="D18" s="153">
        <v>398.34160663507112</v>
      </c>
      <c r="E18" s="153">
        <v>297.7322037914692</v>
      </c>
      <c r="F18" s="153">
        <v>66.524056872037917</v>
      </c>
      <c r="G18" s="153">
        <v>34.085345971563981</v>
      </c>
      <c r="H18" s="153">
        <v>100.60940284360188</v>
      </c>
      <c r="I18" s="153">
        <v>325.49858767772514</v>
      </c>
      <c r="J18" s="153"/>
      <c r="K18" s="153" t="s">
        <v>165</v>
      </c>
      <c r="L18" s="153">
        <v>28.569118483412321</v>
      </c>
      <c r="M18" s="153" t="s">
        <v>165</v>
      </c>
      <c r="N18" s="153" t="s">
        <v>165</v>
      </c>
      <c r="O18" s="153">
        <v>5.5573933649289105</v>
      </c>
      <c r="P18" s="153"/>
      <c r="Q18" s="153">
        <v>-60.966663507109011</v>
      </c>
      <c r="R18" s="153"/>
      <c r="S18" s="153"/>
      <c r="T18" s="153">
        <v>-6.0102180094786721</v>
      </c>
      <c r="U18" s="153">
        <v>7.7391848341232219</v>
      </c>
      <c r="V18" s="153">
        <v>26.798985781990524</v>
      </c>
      <c r="W18" s="153"/>
      <c r="X18" s="153"/>
      <c r="Y18" s="153"/>
      <c r="Z18" s="153"/>
      <c r="AA18" s="153">
        <v>-6.44245971563981</v>
      </c>
      <c r="AB18" s="153" t="s">
        <v>165</v>
      </c>
      <c r="AC18" s="234" t="s">
        <v>165</v>
      </c>
      <c r="AD18" s="293"/>
      <c r="AE18" s="294">
        <v>4.8583928160257885</v>
      </c>
      <c r="AH18" s="170"/>
      <c r="AI18" s="170"/>
      <c r="AJ18" s="170"/>
      <c r="AK18" s="170"/>
      <c r="AN18" s="172"/>
      <c r="AO18" s="172"/>
      <c r="AP18" s="172"/>
      <c r="AQ18" s="173"/>
      <c r="AR18" s="173"/>
      <c r="AS18" s="173"/>
      <c r="AT18" s="173"/>
      <c r="AU18" s="174"/>
    </row>
    <row r="19" spans="1:47" s="238" customFormat="1" ht="15.75" customHeight="1">
      <c r="A19" s="159"/>
      <c r="B19" s="160" t="s">
        <v>94</v>
      </c>
      <c r="C19" s="153">
        <v>407.11320264317175</v>
      </c>
      <c r="D19" s="153">
        <v>390.42996035242294</v>
      </c>
      <c r="E19" s="153">
        <v>294.73090308370041</v>
      </c>
      <c r="F19" s="153">
        <v>60.017581497797359</v>
      </c>
      <c r="G19" s="153">
        <v>35.681475770925111</v>
      </c>
      <c r="H19" s="153">
        <v>95.69905726872247</v>
      </c>
      <c r="I19" s="153">
        <v>341.75774889867841</v>
      </c>
      <c r="J19" s="153"/>
      <c r="K19" s="153" t="s">
        <v>165</v>
      </c>
      <c r="L19" s="153">
        <v>50.011462555066075</v>
      </c>
      <c r="M19" s="153" t="s">
        <v>165</v>
      </c>
      <c r="N19" s="153" t="s">
        <v>165</v>
      </c>
      <c r="O19" s="153">
        <v>-16.683242290748897</v>
      </c>
      <c r="P19" s="153"/>
      <c r="Q19" s="153">
        <v>-76.700823788546259</v>
      </c>
      <c r="R19" s="153"/>
      <c r="S19" s="153"/>
      <c r="T19" s="153">
        <v>-20.681863436123347</v>
      </c>
      <c r="U19" s="153">
        <v>-14.693497797356828</v>
      </c>
      <c r="V19" s="153">
        <v>25.139656387665198</v>
      </c>
      <c r="W19" s="153"/>
      <c r="X19" s="153"/>
      <c r="Y19" s="153"/>
      <c r="Z19" s="153"/>
      <c r="AA19" s="153">
        <v>-3.6159779735682815</v>
      </c>
      <c r="AB19" s="153" t="s">
        <v>165</v>
      </c>
      <c r="AC19" s="234" t="s">
        <v>165</v>
      </c>
      <c r="AD19" s="293"/>
      <c r="AE19" s="294">
        <v>5.2268017499424362</v>
      </c>
      <c r="AH19" s="170"/>
      <c r="AI19" s="170"/>
      <c r="AJ19" s="170"/>
      <c r="AK19" s="170"/>
      <c r="AN19" s="172"/>
      <c r="AO19" s="172"/>
      <c r="AP19" s="172"/>
      <c r="AQ19" s="173"/>
      <c r="AR19" s="173"/>
      <c r="AS19" s="173"/>
      <c r="AT19" s="173"/>
      <c r="AU19" s="174"/>
    </row>
    <row r="20" spans="1:47">
      <c r="A20" s="161"/>
      <c r="B20" s="162" t="s">
        <v>95</v>
      </c>
      <c r="C20" s="153">
        <v>404.82714112903233</v>
      </c>
      <c r="D20" s="153">
        <v>399.17073387096787</v>
      </c>
      <c r="E20" s="153">
        <v>298.58125000000007</v>
      </c>
      <c r="F20" s="153">
        <v>63.463838709677432</v>
      </c>
      <c r="G20" s="153">
        <v>37.125645161290336</v>
      </c>
      <c r="H20" s="153">
        <v>100.58948387096775</v>
      </c>
      <c r="I20" s="153">
        <v>340.73286693548391</v>
      </c>
      <c r="J20" s="153"/>
      <c r="K20" s="153" t="s">
        <v>165</v>
      </c>
      <c r="L20" s="153">
        <v>36.915500000000009</v>
      </c>
      <c r="M20" s="153" t="s">
        <v>165</v>
      </c>
      <c r="N20" s="153" t="s">
        <v>165</v>
      </c>
      <c r="O20" s="153">
        <v>-5.6564072580645171</v>
      </c>
      <c r="P20" s="153"/>
      <c r="Q20" s="153">
        <v>-69.120245967741951</v>
      </c>
      <c r="R20" s="153"/>
      <c r="S20" s="153"/>
      <c r="T20" s="153">
        <v>-2.3291088709677426</v>
      </c>
      <c r="U20" s="153">
        <v>11.470423387096778</v>
      </c>
      <c r="V20" s="153">
        <v>23.536258064516137</v>
      </c>
      <c r="W20" s="153"/>
      <c r="X20" s="153"/>
      <c r="Y20" s="153"/>
      <c r="Z20" s="153"/>
      <c r="AA20" s="153">
        <v>-19.403403225806457</v>
      </c>
      <c r="AB20" s="153" t="s">
        <v>165</v>
      </c>
      <c r="AC20" s="234" t="s">
        <v>165</v>
      </c>
      <c r="AD20" s="293"/>
      <c r="AE20" s="294">
        <v>5.7103384757080349</v>
      </c>
      <c r="AH20" s="170"/>
      <c r="AI20" s="170"/>
      <c r="AJ20" s="170"/>
      <c r="AK20" s="170"/>
      <c r="AN20" s="172"/>
      <c r="AO20" s="172"/>
      <c r="AP20" s="172"/>
      <c r="AQ20" s="173"/>
      <c r="AR20" s="173"/>
      <c r="AS20" s="173"/>
      <c r="AT20" s="173"/>
      <c r="AU20" s="174"/>
    </row>
    <row r="21" spans="1:47">
      <c r="A21" s="161"/>
      <c r="B21" s="162" t="s">
        <v>96</v>
      </c>
      <c r="C21" s="153">
        <v>404.58473684210531</v>
      </c>
      <c r="D21" s="153">
        <v>414.93609774436095</v>
      </c>
      <c r="E21" s="153">
        <v>318.29618421052635</v>
      </c>
      <c r="F21" s="153">
        <v>56.654924812030082</v>
      </c>
      <c r="G21" s="153">
        <v>39.984988721804513</v>
      </c>
      <c r="H21" s="153">
        <v>96.639913533834573</v>
      </c>
      <c r="I21" s="153">
        <v>338.10091729323301</v>
      </c>
      <c r="J21" s="153"/>
      <c r="K21" s="153" t="s">
        <v>165</v>
      </c>
      <c r="L21" s="153">
        <v>20.833338345864664</v>
      </c>
      <c r="M21" s="153" t="s">
        <v>165</v>
      </c>
      <c r="N21" s="153" t="s">
        <v>165</v>
      </c>
      <c r="O21" s="153">
        <v>10.351360902255639</v>
      </c>
      <c r="P21" s="153"/>
      <c r="Q21" s="153">
        <v>-46.303563909774432</v>
      </c>
      <c r="R21" s="153"/>
      <c r="S21" s="153"/>
      <c r="T21" s="153">
        <v>7.9676090225563909</v>
      </c>
      <c r="U21" s="153">
        <v>13.878007518796991</v>
      </c>
      <c r="V21" s="153">
        <v>25.208992481203008</v>
      </c>
      <c r="W21" s="153"/>
      <c r="X21" s="153"/>
      <c r="Y21" s="153"/>
      <c r="Z21" s="153"/>
      <c r="AA21" s="153">
        <v>-6.6451165413533824</v>
      </c>
      <c r="AB21" s="153" t="s">
        <v>165</v>
      </c>
      <c r="AC21" s="234" t="s">
        <v>165</v>
      </c>
      <c r="AD21" s="293"/>
      <c r="AE21" s="294">
        <v>6.1247985263642644</v>
      </c>
      <c r="AH21" s="170"/>
      <c r="AI21" s="170"/>
      <c r="AJ21" s="170"/>
      <c r="AK21" s="170"/>
      <c r="AN21" s="172"/>
      <c r="AO21" s="172"/>
      <c r="AP21" s="172"/>
      <c r="AQ21" s="173"/>
      <c r="AR21" s="173"/>
      <c r="AS21" s="173"/>
      <c r="AT21" s="173"/>
      <c r="AU21" s="174"/>
    </row>
    <row r="22" spans="1:47">
      <c r="A22" s="161"/>
      <c r="B22" s="162" t="s">
        <v>97</v>
      </c>
      <c r="C22" s="153">
        <v>397.2197655172414</v>
      </c>
      <c r="D22" s="153">
        <v>425.86858965517251</v>
      </c>
      <c r="E22" s="153">
        <v>330.00809655172418</v>
      </c>
      <c r="F22" s="153">
        <v>54.422282758620689</v>
      </c>
      <c r="G22" s="153">
        <v>41.438210344827588</v>
      </c>
      <c r="H22" s="153">
        <v>95.860493103448292</v>
      </c>
      <c r="I22" s="153">
        <v>330.2626862068966</v>
      </c>
      <c r="J22" s="153"/>
      <c r="K22" s="153" t="s">
        <v>165</v>
      </c>
      <c r="L22" s="153">
        <v>1.647344827586207</v>
      </c>
      <c r="M22" s="153" t="s">
        <v>165</v>
      </c>
      <c r="N22" s="153" t="s">
        <v>165</v>
      </c>
      <c r="O22" s="153">
        <v>28.64882413793104</v>
      </c>
      <c r="P22" s="153"/>
      <c r="Q22" s="153">
        <v>-25.773458620689659</v>
      </c>
      <c r="R22" s="153"/>
      <c r="S22" s="153"/>
      <c r="T22" s="153">
        <v>28.573944827586207</v>
      </c>
      <c r="U22" s="153">
        <v>36.67588620689655</v>
      </c>
      <c r="V22" s="153">
        <v>25.848337931034486</v>
      </c>
      <c r="W22" s="153"/>
      <c r="X22" s="153"/>
      <c r="Y22" s="153"/>
      <c r="Z22" s="153"/>
      <c r="AA22" s="153">
        <v>21.759927586206899</v>
      </c>
      <c r="AB22" s="153" t="s">
        <v>165</v>
      </c>
      <c r="AC22" s="234" t="s">
        <v>165</v>
      </c>
      <c r="AD22" s="293"/>
      <c r="AE22" s="294">
        <v>6.6774119272392349</v>
      </c>
      <c r="AH22" s="170"/>
      <c r="AI22" s="170"/>
      <c r="AJ22" s="170"/>
      <c r="AK22" s="170"/>
      <c r="AN22" s="172"/>
      <c r="AO22" s="172"/>
      <c r="AP22" s="172"/>
      <c r="AQ22" s="173"/>
      <c r="AR22" s="173"/>
      <c r="AS22" s="173"/>
      <c r="AT22" s="173"/>
      <c r="AU22" s="174"/>
    </row>
    <row r="23" spans="1:47">
      <c r="A23" s="161"/>
      <c r="B23" s="162" t="s">
        <v>98</v>
      </c>
      <c r="C23" s="153">
        <v>413.26057777777788</v>
      </c>
      <c r="D23" s="153">
        <v>459.90301904761913</v>
      </c>
      <c r="E23" s="153">
        <v>354.11305396825406</v>
      </c>
      <c r="F23" s="153">
        <v>59.905825396825406</v>
      </c>
      <c r="G23" s="153">
        <v>45.88413968253969</v>
      </c>
      <c r="H23" s="153">
        <v>105.78996507936512</v>
      </c>
      <c r="I23" s="153">
        <v>340.38090158730165</v>
      </c>
      <c r="J23" s="153"/>
      <c r="K23" s="153" t="s">
        <v>165</v>
      </c>
      <c r="L23" s="153">
        <v>-12.008739682539685</v>
      </c>
      <c r="M23" s="153" t="s">
        <v>165</v>
      </c>
      <c r="N23" s="153" t="s">
        <v>165</v>
      </c>
      <c r="O23" s="153">
        <v>46.642441269841278</v>
      </c>
      <c r="P23" s="153"/>
      <c r="Q23" s="153">
        <v>-13.263384126984128</v>
      </c>
      <c r="R23" s="153"/>
      <c r="S23" s="153"/>
      <c r="T23" s="153">
        <v>29.435888888888893</v>
      </c>
      <c r="U23" s="153">
        <v>60.264295238095258</v>
      </c>
      <c r="V23" s="153">
        <v>27.808987301587308</v>
      </c>
      <c r="W23" s="153"/>
      <c r="X23" s="153"/>
      <c r="Y23" s="153"/>
      <c r="Z23" s="153"/>
      <c r="AA23" s="153">
        <v>41.830673015873018</v>
      </c>
      <c r="AB23" s="153" t="s">
        <v>165</v>
      </c>
      <c r="AC23" s="234" t="s">
        <v>165</v>
      </c>
      <c r="AD23" s="293"/>
      <c r="AE23" s="294">
        <v>7.2530508864839955</v>
      </c>
      <c r="AH23" s="170"/>
      <c r="AI23" s="170"/>
      <c r="AJ23" s="170"/>
      <c r="AK23" s="170"/>
      <c r="AN23" s="172"/>
      <c r="AO23" s="172"/>
      <c r="AP23" s="172"/>
      <c r="AQ23" s="173"/>
      <c r="AR23" s="173"/>
      <c r="AS23" s="173"/>
      <c r="AT23" s="173"/>
      <c r="AU23" s="174"/>
    </row>
    <row r="24" spans="1:47">
      <c r="B24" s="162" t="s">
        <v>99</v>
      </c>
      <c r="C24" s="153">
        <v>438.91801846965706</v>
      </c>
      <c r="D24" s="153">
        <v>502.99732189973622</v>
      </c>
      <c r="E24" s="153">
        <v>391.20231398416894</v>
      </c>
      <c r="F24" s="153">
        <v>62.177092348284965</v>
      </c>
      <c r="G24" s="153">
        <v>49.617915567282331</v>
      </c>
      <c r="H24" s="153">
        <v>111.7950079155673</v>
      </c>
      <c r="I24" s="153">
        <v>365.56830079155679</v>
      </c>
      <c r="J24" s="153"/>
      <c r="K24" s="153" t="s">
        <v>165</v>
      </c>
      <c r="L24" s="153">
        <v>-25.840277044854883</v>
      </c>
      <c r="M24" s="153" t="s">
        <v>165</v>
      </c>
      <c r="N24" s="153" t="s">
        <v>165</v>
      </c>
      <c r="O24" s="153">
        <v>64.079303430079165</v>
      </c>
      <c r="P24" s="153"/>
      <c r="Q24" s="153">
        <v>1.9022110817941955</v>
      </c>
      <c r="R24" s="153"/>
      <c r="S24" s="153"/>
      <c r="T24" s="153">
        <v>58.372670184696588</v>
      </c>
      <c r="U24" s="153">
        <v>91.523854881266502</v>
      </c>
      <c r="V24" s="153">
        <v>27.18099208443272</v>
      </c>
      <c r="W24" s="153"/>
      <c r="X24" s="153">
        <v>597.01926121372037</v>
      </c>
      <c r="Y24" s="153">
        <v>0</v>
      </c>
      <c r="Z24" s="153"/>
      <c r="AA24" s="153">
        <v>38.628635883905019</v>
      </c>
      <c r="AB24" s="153" t="s">
        <v>165</v>
      </c>
      <c r="AC24" s="234">
        <v>615.01005277044862</v>
      </c>
      <c r="AD24" s="293"/>
      <c r="AE24" s="294">
        <v>8.7266866221505861</v>
      </c>
      <c r="AH24" s="170"/>
      <c r="AI24" s="170"/>
      <c r="AJ24" s="170"/>
      <c r="AK24" s="170"/>
      <c r="AN24" s="172"/>
      <c r="AO24" s="172"/>
      <c r="AP24" s="172"/>
      <c r="AQ24" s="173"/>
      <c r="AR24" s="173"/>
      <c r="AS24" s="173"/>
      <c r="AT24" s="173"/>
      <c r="AU24" s="174"/>
    </row>
    <row r="25" spans="1:47">
      <c r="B25" s="162" t="s">
        <v>100</v>
      </c>
      <c r="C25" s="153">
        <v>445.15290909090919</v>
      </c>
      <c r="D25" s="153">
        <v>515.40300000000002</v>
      </c>
      <c r="E25" s="153">
        <v>403.26545454545465</v>
      </c>
      <c r="F25" s="153">
        <v>61.701818181818183</v>
      </c>
      <c r="G25" s="153">
        <v>50.435727272727284</v>
      </c>
      <c r="H25" s="153">
        <v>112.13754545454546</v>
      </c>
      <c r="I25" s="153">
        <v>370.08236363636365</v>
      </c>
      <c r="J25" s="153"/>
      <c r="K25" s="153">
        <v>5.8012530502172339</v>
      </c>
      <c r="L25" s="153">
        <v>-33.256545454545453</v>
      </c>
      <c r="M25" s="153">
        <v>-30.509525777489966</v>
      </c>
      <c r="N25" s="153">
        <v>67.503071232035424</v>
      </c>
      <c r="O25" s="153">
        <v>70.250090909090915</v>
      </c>
      <c r="P25" s="153"/>
      <c r="Q25" s="153">
        <v>8.5482727272727281</v>
      </c>
      <c r="R25" s="153"/>
      <c r="S25" s="153"/>
      <c r="T25" s="153">
        <v>80.368454545454554</v>
      </c>
      <c r="U25" s="153">
        <v>94.39827272727274</v>
      </c>
      <c r="V25" s="153">
        <v>28.546272727272733</v>
      </c>
      <c r="W25" s="153"/>
      <c r="X25" s="153">
        <v>594.06363636363642</v>
      </c>
      <c r="Y25" s="153">
        <v>0</v>
      </c>
      <c r="Z25" s="153"/>
      <c r="AA25" s="153">
        <v>46.735454545454544</v>
      </c>
      <c r="AB25" s="153">
        <v>43.988434868399054</v>
      </c>
      <c r="AC25" s="234">
        <v>602.67618181818193</v>
      </c>
      <c r="AD25" s="293"/>
      <c r="AE25" s="294">
        <v>10.89108910891089</v>
      </c>
      <c r="AH25" s="170"/>
      <c r="AI25" s="170"/>
      <c r="AJ25" s="170"/>
      <c r="AK25" s="170"/>
      <c r="AN25" s="172"/>
      <c r="AO25" s="172"/>
      <c r="AP25" s="172"/>
      <c r="AQ25" s="173"/>
      <c r="AR25" s="173"/>
      <c r="AS25" s="173"/>
      <c r="AT25" s="173"/>
      <c r="AU25" s="174"/>
    </row>
    <row r="26" spans="1:47">
      <c r="B26" s="162" t="s">
        <v>101</v>
      </c>
      <c r="C26" s="153">
        <v>462.02402979515836</v>
      </c>
      <c r="D26" s="153">
        <v>518.66904283054009</v>
      </c>
      <c r="E26" s="153">
        <v>414.61496834264437</v>
      </c>
      <c r="F26" s="153">
        <v>51.752061452513978</v>
      </c>
      <c r="G26" s="153">
        <v>52.302013035381755</v>
      </c>
      <c r="H26" s="153">
        <v>104.05407448789575</v>
      </c>
      <c r="I26" s="153">
        <v>376.41759590316582</v>
      </c>
      <c r="J26" s="153"/>
      <c r="K26" s="153">
        <v>-2.7736350257680069</v>
      </c>
      <c r="L26" s="153">
        <v>-15.018530726256984</v>
      </c>
      <c r="M26" s="153">
        <v>-7.3519441176211942</v>
      </c>
      <c r="N26" s="153">
        <v>48.978426426745955</v>
      </c>
      <c r="O26" s="153">
        <v>56.645013035381751</v>
      </c>
      <c r="P26" s="153"/>
      <c r="Q26" s="153">
        <v>4.8929515828677852</v>
      </c>
      <c r="R26" s="153"/>
      <c r="S26" s="153"/>
      <c r="T26" s="153">
        <v>47.223048417132233</v>
      </c>
      <c r="U26" s="153">
        <v>66.689716945996295</v>
      </c>
      <c r="V26" s="153">
        <v>32.989007448789579</v>
      </c>
      <c r="W26" s="153"/>
      <c r="X26" s="153">
        <v>595.24171322160157</v>
      </c>
      <c r="Y26" s="153">
        <v>0</v>
      </c>
      <c r="Z26" s="153"/>
      <c r="AA26" s="153">
        <v>41.569869646182497</v>
      </c>
      <c r="AB26" s="153">
        <v>33.903283037546714</v>
      </c>
      <c r="AC26" s="234">
        <v>614.57898137802613</v>
      </c>
      <c r="AD26" s="293"/>
      <c r="AE26" s="294">
        <v>12.364724844577479</v>
      </c>
      <c r="AH26" s="170"/>
      <c r="AI26" s="170"/>
      <c r="AJ26" s="170"/>
      <c r="AK26" s="170"/>
      <c r="AN26" s="172"/>
      <c r="AO26" s="172"/>
      <c r="AP26" s="172"/>
      <c r="AQ26" s="173"/>
      <c r="AR26" s="173"/>
      <c r="AS26" s="173"/>
      <c r="AT26" s="173"/>
      <c r="AU26" s="174"/>
    </row>
    <row r="27" spans="1:47">
      <c r="B27" s="162" t="s">
        <v>102</v>
      </c>
      <c r="C27" s="153">
        <v>453.20022422258592</v>
      </c>
      <c r="D27" s="153">
        <v>498.86214238952545</v>
      </c>
      <c r="E27" s="153">
        <v>409.1020703764321</v>
      </c>
      <c r="F27" s="153">
        <v>37.196266775777417</v>
      </c>
      <c r="G27" s="153">
        <v>52.563805237315876</v>
      </c>
      <c r="H27" s="153">
        <v>89.760072013093293</v>
      </c>
      <c r="I27" s="153">
        <v>373.284759410802</v>
      </c>
      <c r="J27" s="153"/>
      <c r="K27" s="153">
        <v>4.1865839620105278</v>
      </c>
      <c r="L27" s="153">
        <v>-3.8098985270049104</v>
      </c>
      <c r="M27" s="153">
        <v>0.46916890214659124</v>
      </c>
      <c r="N27" s="153">
        <v>41.382850737787948</v>
      </c>
      <c r="O27" s="153">
        <v>45.661918166939444</v>
      </c>
      <c r="P27" s="153"/>
      <c r="Q27" s="153">
        <v>8.4656513911620301</v>
      </c>
      <c r="R27" s="153"/>
      <c r="S27" s="153"/>
      <c r="T27" s="153">
        <v>33.251315875613749</v>
      </c>
      <c r="U27" s="153">
        <v>39.577453355155484</v>
      </c>
      <c r="V27" s="153">
        <v>34.879052373158757</v>
      </c>
      <c r="W27" s="153"/>
      <c r="X27" s="153">
        <v>565.08756137479543</v>
      </c>
      <c r="Y27" s="153">
        <v>0</v>
      </c>
      <c r="Z27" s="153"/>
      <c r="AA27" s="153">
        <v>38.020797054009826</v>
      </c>
      <c r="AB27" s="153">
        <v>33.741729624858323</v>
      </c>
      <c r="AC27" s="234">
        <v>613.82725204582653</v>
      </c>
      <c r="AD27" s="293"/>
      <c r="AE27" s="294">
        <v>14.068616163941975</v>
      </c>
      <c r="AH27" s="170"/>
      <c r="AI27" s="170"/>
      <c r="AJ27" s="170"/>
      <c r="AK27" s="170"/>
      <c r="AN27" s="172"/>
      <c r="AO27" s="172"/>
      <c r="AP27" s="172"/>
      <c r="AQ27" s="173"/>
      <c r="AR27" s="173"/>
      <c r="AS27" s="173"/>
      <c r="AT27" s="173"/>
      <c r="AU27" s="174"/>
    </row>
    <row r="28" spans="1:47">
      <c r="B28" s="162" t="s">
        <v>103</v>
      </c>
      <c r="C28" s="153">
        <v>453.3581058823529</v>
      </c>
      <c r="D28" s="153">
        <v>508.82715735294113</v>
      </c>
      <c r="E28" s="153">
        <v>421.97993088235296</v>
      </c>
      <c r="F28" s="153">
        <v>33.48580735294118</v>
      </c>
      <c r="G28" s="153">
        <v>53.36141911764706</v>
      </c>
      <c r="H28" s="153">
        <v>86.84722647058824</v>
      </c>
      <c r="I28" s="153">
        <v>373.19143529411764</v>
      </c>
      <c r="J28" s="153"/>
      <c r="K28" s="153">
        <v>30.420754713821214</v>
      </c>
      <c r="L28" s="153">
        <v>-12.945972058823529</v>
      </c>
      <c r="M28" s="153">
        <v>-21.383482654997678</v>
      </c>
      <c r="N28" s="153">
        <v>63.906562066762376</v>
      </c>
      <c r="O28" s="153">
        <v>55.469051470588241</v>
      </c>
      <c r="P28" s="153"/>
      <c r="Q28" s="153">
        <v>21.983244117647061</v>
      </c>
      <c r="R28" s="153"/>
      <c r="S28" s="153"/>
      <c r="T28" s="153">
        <v>49.529360294117645</v>
      </c>
      <c r="U28" s="153">
        <v>57.666098529411769</v>
      </c>
      <c r="V28" s="153">
        <v>37.400894117647063</v>
      </c>
      <c r="W28" s="153"/>
      <c r="X28" s="153">
        <v>565.86735294117648</v>
      </c>
      <c r="Y28" s="153">
        <v>0</v>
      </c>
      <c r="Z28" s="153"/>
      <c r="AA28" s="153">
        <v>46.240176470588231</v>
      </c>
      <c r="AB28" s="153">
        <v>54.677687066762395</v>
      </c>
      <c r="AC28" s="234">
        <v>617.79813676470587</v>
      </c>
      <c r="AD28" s="293"/>
      <c r="AE28" s="294">
        <v>15.657379691457518</v>
      </c>
      <c r="AH28" s="170"/>
      <c r="AI28" s="170"/>
      <c r="AJ28" s="170"/>
      <c r="AK28" s="170"/>
      <c r="AN28" s="172"/>
      <c r="AO28" s="172"/>
      <c r="AP28" s="172"/>
      <c r="AQ28" s="173"/>
      <c r="AR28" s="173"/>
      <c r="AS28" s="173"/>
      <c r="AT28" s="173"/>
      <c r="AU28" s="174"/>
    </row>
    <row r="29" spans="1:47">
      <c r="B29" s="162" t="s">
        <v>104</v>
      </c>
      <c r="C29" s="153">
        <v>472.91232537688444</v>
      </c>
      <c r="D29" s="153">
        <v>519.53955904522616</v>
      </c>
      <c r="E29" s="153">
        <v>433.70529271356781</v>
      </c>
      <c r="F29" s="153">
        <v>32.059633165829148</v>
      </c>
      <c r="G29" s="153">
        <v>53.774633165829144</v>
      </c>
      <c r="H29" s="153">
        <v>85.834266331658299</v>
      </c>
      <c r="I29" s="153">
        <v>395.79679522613071</v>
      </c>
      <c r="J29" s="153"/>
      <c r="K29" s="153">
        <v>17.908237368582419</v>
      </c>
      <c r="L29" s="153">
        <v>-0.88387688442211065</v>
      </c>
      <c r="M29" s="153">
        <v>-4.2245137504919645</v>
      </c>
      <c r="N29" s="153">
        <v>49.967870534411553</v>
      </c>
      <c r="O29" s="153">
        <v>46.627233668341702</v>
      </c>
      <c r="P29" s="153"/>
      <c r="Q29" s="153">
        <v>14.567600502512562</v>
      </c>
      <c r="R29" s="153"/>
      <c r="S29" s="153"/>
      <c r="T29" s="153">
        <v>43.997427135678393</v>
      </c>
      <c r="U29" s="153">
        <v>53.048981155778897</v>
      </c>
      <c r="V29" s="153">
        <v>41.394900753768844</v>
      </c>
      <c r="W29" s="153"/>
      <c r="X29" s="153">
        <v>535.78216080402012</v>
      </c>
      <c r="Y29" s="153">
        <v>0</v>
      </c>
      <c r="Z29" s="153"/>
      <c r="AA29" s="153">
        <v>33.129015075376891</v>
      </c>
      <c r="AB29" s="153">
        <v>36.469651941446742</v>
      </c>
      <c r="AC29" s="234">
        <v>586.51778517587945</v>
      </c>
      <c r="AD29" s="293"/>
      <c r="AE29" s="294">
        <v>18.328344462353211</v>
      </c>
      <c r="AH29" s="170"/>
      <c r="AI29" s="170"/>
      <c r="AJ29" s="170"/>
      <c r="AK29" s="170"/>
      <c r="AN29" s="172"/>
      <c r="AO29" s="172"/>
      <c r="AP29" s="172"/>
      <c r="AQ29" s="173"/>
      <c r="AR29" s="173"/>
      <c r="AS29" s="173"/>
      <c r="AT29" s="173"/>
      <c r="AU29" s="174"/>
    </row>
    <row r="30" spans="1:47">
      <c r="B30" s="162" t="s">
        <v>105</v>
      </c>
      <c r="C30" s="153">
        <v>472.29093136219643</v>
      </c>
      <c r="D30" s="153">
        <v>525.20031995776139</v>
      </c>
      <c r="E30" s="153">
        <v>443.17861457233374</v>
      </c>
      <c r="F30" s="153">
        <v>27.598916578669485</v>
      </c>
      <c r="G30" s="153">
        <v>54.422788806758192</v>
      </c>
      <c r="H30" s="153">
        <v>82.021705385427694</v>
      </c>
      <c r="I30" s="153">
        <v>393.97934952481529</v>
      </c>
      <c r="J30" s="153"/>
      <c r="K30" s="153">
        <v>7.7903091624949088</v>
      </c>
      <c r="L30" s="153">
        <v>-6.8286451953537508</v>
      </c>
      <c r="M30" s="153">
        <v>10.691517659046806</v>
      </c>
      <c r="N30" s="153">
        <v>35.389225741164395</v>
      </c>
      <c r="O30" s="153">
        <v>52.909388595564955</v>
      </c>
      <c r="P30" s="153"/>
      <c r="Q30" s="153">
        <v>25.310472016895464</v>
      </c>
      <c r="R30" s="153"/>
      <c r="S30" s="153"/>
      <c r="T30" s="153">
        <v>57.312007391763473</v>
      </c>
      <c r="U30" s="153">
        <v>56.257213305174247</v>
      </c>
      <c r="V30" s="153">
        <v>42.022079197465686</v>
      </c>
      <c r="W30" s="153"/>
      <c r="X30" s="153">
        <v>521.89376979936651</v>
      </c>
      <c r="Y30" s="153">
        <v>0</v>
      </c>
      <c r="Z30" s="153"/>
      <c r="AA30" s="153">
        <v>41.059006335797257</v>
      </c>
      <c r="AB30" s="153">
        <v>23.538843481396711</v>
      </c>
      <c r="AC30" s="234">
        <v>578.86182259767691</v>
      </c>
      <c r="AD30" s="293"/>
      <c r="AE30" s="294">
        <v>21.805203776191568</v>
      </c>
      <c r="AH30" s="170"/>
      <c r="AI30" s="170"/>
      <c r="AJ30" s="170"/>
      <c r="AK30" s="170"/>
      <c r="AN30" s="172"/>
      <c r="AO30" s="172"/>
      <c r="AP30" s="172"/>
      <c r="AQ30" s="173"/>
      <c r="AR30" s="173"/>
      <c r="AS30" s="173"/>
      <c r="AT30" s="173"/>
      <c r="AU30" s="174"/>
    </row>
    <row r="31" spans="1:47">
      <c r="B31" s="162" t="s">
        <v>106</v>
      </c>
      <c r="C31" s="153">
        <v>506.22107648183567</v>
      </c>
      <c r="D31" s="153">
        <v>531.12897036328889</v>
      </c>
      <c r="E31" s="153">
        <v>459.15806978967504</v>
      </c>
      <c r="F31" s="153">
        <v>18.13596940726578</v>
      </c>
      <c r="G31" s="153">
        <v>53.834931166347999</v>
      </c>
      <c r="H31" s="153">
        <v>71.970900573613775</v>
      </c>
      <c r="I31" s="153">
        <v>421.34573613766736</v>
      </c>
      <c r="J31" s="153"/>
      <c r="K31" s="153">
        <v>-19.831785265553325</v>
      </c>
      <c r="L31" s="153">
        <v>23.857435946462719</v>
      </c>
      <c r="M31" s="153">
        <v>50.461145686203437</v>
      </c>
      <c r="N31" s="153">
        <v>-1.6958158582875451</v>
      </c>
      <c r="O31" s="153">
        <v>24.907893881453155</v>
      </c>
      <c r="P31" s="153"/>
      <c r="Q31" s="153">
        <v>6.7719244741873812</v>
      </c>
      <c r="R31" s="153"/>
      <c r="S31" s="153"/>
      <c r="T31" s="153">
        <v>31.700578393881457</v>
      </c>
      <c r="U31" s="153">
        <v>36.006210325047803</v>
      </c>
      <c r="V31" s="153">
        <v>46.635349904397714</v>
      </c>
      <c r="W31" s="153"/>
      <c r="X31" s="153">
        <v>519.83135755258138</v>
      </c>
      <c r="Y31" s="153">
        <v>0</v>
      </c>
      <c r="Z31" s="153"/>
      <c r="AA31" s="153">
        <v>34.536399617590824</v>
      </c>
      <c r="AB31" s="153">
        <v>7.9326898778501231</v>
      </c>
      <c r="AC31" s="234">
        <v>554.90751816443606</v>
      </c>
      <c r="AD31" s="293"/>
      <c r="AE31" s="294">
        <v>24.084734054800826</v>
      </c>
      <c r="AH31" s="170"/>
      <c r="AI31" s="170"/>
      <c r="AJ31" s="170"/>
      <c r="AK31" s="170"/>
      <c r="AN31" s="172"/>
      <c r="AO31" s="172"/>
      <c r="AP31" s="172"/>
      <c r="AQ31" s="173"/>
      <c r="AR31" s="173"/>
      <c r="AS31" s="173"/>
      <c r="AT31" s="173"/>
      <c r="AU31" s="174"/>
    </row>
    <row r="32" spans="1:47">
      <c r="B32" s="162" t="s">
        <v>107</v>
      </c>
      <c r="C32" s="153">
        <v>512.97199733333332</v>
      </c>
      <c r="D32" s="153">
        <v>545.94791377777779</v>
      </c>
      <c r="E32" s="153">
        <v>468.7969315555556</v>
      </c>
      <c r="F32" s="153">
        <v>24.463636444444443</v>
      </c>
      <c r="G32" s="153">
        <v>52.687345777777772</v>
      </c>
      <c r="H32" s="153">
        <v>77.150982222222225</v>
      </c>
      <c r="I32" s="153">
        <v>426.27413600000006</v>
      </c>
      <c r="J32" s="153"/>
      <c r="K32" s="153">
        <v>-16.662464165706748</v>
      </c>
      <c r="L32" s="153">
        <v>12.994256000000002</v>
      </c>
      <c r="M32" s="153">
        <v>38.169000165706741</v>
      </c>
      <c r="N32" s="153">
        <v>7.8011722787376971</v>
      </c>
      <c r="O32" s="153">
        <v>32.975916444444444</v>
      </c>
      <c r="P32" s="153"/>
      <c r="Q32" s="153">
        <v>8.5122800000000005</v>
      </c>
      <c r="R32" s="153"/>
      <c r="S32" s="153"/>
      <c r="T32" s="153">
        <v>49.487037333333333</v>
      </c>
      <c r="U32" s="153">
        <v>34.736279111111109</v>
      </c>
      <c r="V32" s="153">
        <v>46.661191999999993</v>
      </c>
      <c r="W32" s="153"/>
      <c r="X32" s="153">
        <v>511.50888888888886</v>
      </c>
      <c r="Y32" s="153">
        <v>0</v>
      </c>
      <c r="Z32" s="153"/>
      <c r="AA32" s="153">
        <v>33.605168888888883</v>
      </c>
      <c r="AB32" s="153">
        <v>8.4304247231821385</v>
      </c>
      <c r="AC32" s="234">
        <v>551.6150462222223</v>
      </c>
      <c r="AD32" s="293"/>
      <c r="AE32" s="294">
        <v>25.903753166014276</v>
      </c>
      <c r="AH32" s="170"/>
      <c r="AI32" s="170"/>
      <c r="AJ32" s="170"/>
      <c r="AK32" s="170"/>
      <c r="AN32" s="172"/>
      <c r="AO32" s="172"/>
      <c r="AP32" s="172"/>
      <c r="AQ32" s="173"/>
      <c r="AR32" s="173"/>
      <c r="AS32" s="173"/>
      <c r="AT32" s="173"/>
      <c r="AU32" s="174"/>
    </row>
    <row r="33" spans="2:47">
      <c r="B33" s="162" t="s">
        <v>108</v>
      </c>
      <c r="C33" s="153">
        <v>522.05001955782313</v>
      </c>
      <c r="D33" s="153">
        <v>565.6351267006803</v>
      </c>
      <c r="E33" s="153">
        <v>483.88627636054417</v>
      </c>
      <c r="F33" s="153">
        <v>28.916403061224493</v>
      </c>
      <c r="G33" s="153">
        <v>52.832447278911566</v>
      </c>
      <c r="H33" s="153">
        <v>81.748850340136059</v>
      </c>
      <c r="I33" s="153">
        <v>436.92204931972799</v>
      </c>
      <c r="J33" s="153"/>
      <c r="K33" s="153">
        <v>-2.3716730181440875</v>
      </c>
      <c r="L33" s="153">
        <v>2.1456488095238093</v>
      </c>
      <c r="M33" s="153">
        <v>19.18602590930055</v>
      </c>
      <c r="N33" s="153">
        <v>26.54473004308041</v>
      </c>
      <c r="O33" s="153">
        <v>43.58510714285714</v>
      </c>
      <c r="P33" s="153"/>
      <c r="Q33" s="153">
        <v>14.668704081632654</v>
      </c>
      <c r="R33" s="153"/>
      <c r="S33" s="153"/>
      <c r="T33" s="153">
        <v>45.379918367346946</v>
      </c>
      <c r="U33" s="153">
        <v>36.173201530612246</v>
      </c>
      <c r="V33" s="153">
        <v>48.840284863945584</v>
      </c>
      <c r="W33" s="153"/>
      <c r="X33" s="153">
        <v>530.3187074829932</v>
      </c>
      <c r="Y33" s="153">
        <v>0</v>
      </c>
      <c r="Z33" s="153"/>
      <c r="AA33" s="153">
        <v>43.43</v>
      </c>
      <c r="AB33" s="153">
        <v>26.389622900223269</v>
      </c>
      <c r="AC33" s="234">
        <v>572.96578571428574</v>
      </c>
      <c r="AD33" s="293"/>
      <c r="AE33" s="294">
        <v>27.078056642873587</v>
      </c>
      <c r="AH33" s="170"/>
      <c r="AI33" s="170"/>
      <c r="AJ33" s="170"/>
      <c r="AK33" s="170"/>
      <c r="AN33" s="172"/>
      <c r="AO33" s="172"/>
      <c r="AP33" s="172"/>
      <c r="AQ33" s="173"/>
      <c r="AR33" s="173"/>
      <c r="AS33" s="173"/>
      <c r="AT33" s="173"/>
      <c r="AU33" s="174"/>
    </row>
    <row r="34" spans="2:47">
      <c r="B34" s="162" t="s">
        <v>109</v>
      </c>
      <c r="C34" s="153">
        <v>527.59084670947038</v>
      </c>
      <c r="D34" s="153">
        <v>571.28226324237562</v>
      </c>
      <c r="E34" s="153">
        <v>494.31775040128406</v>
      </c>
      <c r="F34" s="153">
        <v>26.030115569823437</v>
      </c>
      <c r="G34" s="153">
        <v>50.934397271268061</v>
      </c>
      <c r="H34" s="153">
        <v>76.964512841091491</v>
      </c>
      <c r="I34" s="153">
        <v>452.24014526484757</v>
      </c>
      <c r="J34" s="153"/>
      <c r="K34" s="153">
        <v>11.138421090798023</v>
      </c>
      <c r="L34" s="153">
        <v>4.9494863563402891</v>
      </c>
      <c r="M34" s="153">
        <v>11.472366228624125</v>
      </c>
      <c r="N34" s="153">
        <v>37.168536660621463</v>
      </c>
      <c r="O34" s="153">
        <v>43.691416532905301</v>
      </c>
      <c r="P34" s="153"/>
      <c r="Q34" s="153">
        <v>17.661300963081864</v>
      </c>
      <c r="R34" s="153"/>
      <c r="S34" s="153"/>
      <c r="T34" s="153">
        <v>35.810579454253613</v>
      </c>
      <c r="U34" s="153">
        <v>35.758296147672553</v>
      </c>
      <c r="V34" s="153">
        <v>51.307351524879621</v>
      </c>
      <c r="W34" s="153"/>
      <c r="X34" s="153">
        <v>547.23194221508834</v>
      </c>
      <c r="Y34" s="153">
        <v>0</v>
      </c>
      <c r="Z34" s="153"/>
      <c r="AA34" s="153">
        <v>38.539768057784912</v>
      </c>
      <c r="AB34" s="153">
        <v>32.016888185501081</v>
      </c>
      <c r="AC34" s="234">
        <v>580.28196308186205</v>
      </c>
      <c r="AD34" s="293"/>
      <c r="AE34" s="294">
        <v>28.689845728758922</v>
      </c>
      <c r="AH34" s="170"/>
      <c r="AI34" s="170"/>
      <c r="AJ34" s="170"/>
      <c r="AK34" s="170"/>
      <c r="AN34" s="172"/>
      <c r="AO34" s="172"/>
      <c r="AP34" s="172"/>
      <c r="AQ34" s="173"/>
      <c r="AR34" s="173"/>
      <c r="AS34" s="173"/>
      <c r="AT34" s="173"/>
      <c r="AU34" s="174"/>
    </row>
    <row r="35" spans="2:47">
      <c r="B35" s="162" t="s">
        <v>110</v>
      </c>
      <c r="C35" s="153">
        <v>536.24812404870625</v>
      </c>
      <c r="D35" s="153">
        <v>566.10707534246569</v>
      </c>
      <c r="E35" s="153">
        <v>497.63045890410956</v>
      </c>
      <c r="F35" s="153">
        <v>20.925063165905634</v>
      </c>
      <c r="G35" s="153">
        <v>47.551553272450533</v>
      </c>
      <c r="H35" s="153">
        <v>68.47661643835616</v>
      </c>
      <c r="I35" s="153">
        <v>458.0212412480974</v>
      </c>
      <c r="J35" s="153"/>
      <c r="K35" s="153">
        <v>8.7083551757512403</v>
      </c>
      <c r="L35" s="153">
        <v>18.347026636225266</v>
      </c>
      <c r="M35" s="153">
        <v>18.572559588327902</v>
      </c>
      <c r="N35" s="153">
        <v>29.633418341656871</v>
      </c>
      <c r="O35" s="153">
        <v>29.85895129375951</v>
      </c>
      <c r="P35" s="153"/>
      <c r="Q35" s="153">
        <v>8.93388812785388</v>
      </c>
      <c r="R35" s="153"/>
      <c r="S35" s="153"/>
      <c r="T35" s="153">
        <v>36.733715372907156</v>
      </c>
      <c r="U35" s="153">
        <v>18.968399543378993</v>
      </c>
      <c r="V35" s="153">
        <v>54.869210806697097</v>
      </c>
      <c r="W35" s="153"/>
      <c r="X35" s="153">
        <v>537.09094368340948</v>
      </c>
      <c r="Y35" s="153">
        <v>0</v>
      </c>
      <c r="Z35" s="153"/>
      <c r="AA35" s="153">
        <v>31.891633942161334</v>
      </c>
      <c r="AB35" s="153">
        <v>31.666100990058688</v>
      </c>
      <c r="AC35" s="234">
        <v>592.5616963470319</v>
      </c>
      <c r="AD35" s="293"/>
      <c r="AE35" s="294">
        <v>30.255583697904676</v>
      </c>
      <c r="AH35" s="170"/>
      <c r="AI35" s="170"/>
      <c r="AJ35" s="170"/>
      <c r="AK35" s="170"/>
      <c r="AN35" s="172"/>
      <c r="AO35" s="172"/>
      <c r="AP35" s="172"/>
      <c r="AQ35" s="173"/>
      <c r="AR35" s="173"/>
      <c r="AS35" s="173"/>
      <c r="AT35" s="173"/>
      <c r="AU35" s="174"/>
    </row>
    <row r="36" spans="2:47">
      <c r="B36" s="162" t="s">
        <v>111</v>
      </c>
      <c r="C36" s="153">
        <v>540.79722238478416</v>
      </c>
      <c r="D36" s="153">
        <v>568.56446452084845</v>
      </c>
      <c r="E36" s="153">
        <v>504.68392245793706</v>
      </c>
      <c r="F36" s="153">
        <v>13.607219458668615</v>
      </c>
      <c r="G36" s="153">
        <v>50.273322604242857</v>
      </c>
      <c r="H36" s="153">
        <v>63.880542062911474</v>
      </c>
      <c r="I36" s="153">
        <v>470.13372128749086</v>
      </c>
      <c r="J36" s="153"/>
      <c r="K36" s="153">
        <v>16.380589126863789</v>
      </c>
      <c r="L36" s="153">
        <v>19.630868324798829</v>
      </c>
      <c r="M36" s="153">
        <v>17.410301875330791</v>
      </c>
      <c r="N36" s="153">
        <v>29.987808585532406</v>
      </c>
      <c r="O36" s="153">
        <v>27.767242136064368</v>
      </c>
      <c r="P36" s="153"/>
      <c r="Q36" s="153">
        <v>14.160022677395753</v>
      </c>
      <c r="R36" s="153"/>
      <c r="S36" s="153"/>
      <c r="T36" s="153">
        <v>33.145953913679584</v>
      </c>
      <c r="U36" s="153">
        <v>11.713709583028526</v>
      </c>
      <c r="V36" s="153">
        <v>55.153240673006579</v>
      </c>
      <c r="W36" s="153"/>
      <c r="X36" s="153">
        <v>533.10563277249446</v>
      </c>
      <c r="Y36" s="153">
        <v>0</v>
      </c>
      <c r="Z36" s="153"/>
      <c r="AA36" s="153">
        <v>30.86166934893928</v>
      </c>
      <c r="AB36" s="153">
        <v>33.082235798407318</v>
      </c>
      <c r="AC36" s="234">
        <v>605.80878712509138</v>
      </c>
      <c r="AD36" s="293"/>
      <c r="AE36" s="294">
        <v>31.475938291503574</v>
      </c>
      <c r="AH36" s="170"/>
      <c r="AI36" s="170"/>
      <c r="AJ36" s="170"/>
      <c r="AK36" s="170"/>
      <c r="AN36" s="172"/>
      <c r="AO36" s="172"/>
      <c r="AP36" s="172"/>
      <c r="AQ36" s="173"/>
      <c r="AR36" s="173"/>
      <c r="AS36" s="173"/>
      <c r="AT36" s="173"/>
      <c r="AU36" s="174"/>
    </row>
    <row r="37" spans="2:47">
      <c r="B37" s="162" t="s">
        <v>112</v>
      </c>
      <c r="C37" s="153">
        <v>555.01859225984811</v>
      </c>
      <c r="D37" s="153">
        <v>570.24760539046315</v>
      </c>
      <c r="E37" s="153">
        <v>510.27098548721506</v>
      </c>
      <c r="F37" s="153">
        <v>4.9342722874913623</v>
      </c>
      <c r="G37" s="153">
        <v>55.042347615756746</v>
      </c>
      <c r="H37" s="153">
        <v>59.976619903248121</v>
      </c>
      <c r="I37" s="153">
        <v>486.21490739460967</v>
      </c>
      <c r="J37" s="153"/>
      <c r="K37" s="153">
        <v>28.131708606185256</v>
      </c>
      <c r="L37" s="153">
        <v>30.58108293020042</v>
      </c>
      <c r="M37" s="153">
        <v>12.744115167138872</v>
      </c>
      <c r="N37" s="153">
        <v>33.065980893676624</v>
      </c>
      <c r="O37" s="153">
        <v>15.229013130615069</v>
      </c>
      <c r="P37" s="153"/>
      <c r="Q37" s="153">
        <v>10.294740843123709</v>
      </c>
      <c r="R37" s="153"/>
      <c r="S37" s="153"/>
      <c r="T37" s="153">
        <v>3.5986572218382871</v>
      </c>
      <c r="U37" s="153">
        <v>-9.6974657912923306</v>
      </c>
      <c r="V37" s="153">
        <v>55.840715272978592</v>
      </c>
      <c r="W37" s="153"/>
      <c r="X37" s="153">
        <v>502.43137525915699</v>
      </c>
      <c r="Y37" s="153">
        <v>0</v>
      </c>
      <c r="Z37" s="153"/>
      <c r="AA37" s="153">
        <v>18.87269108500346</v>
      </c>
      <c r="AB37" s="153">
        <v>36.709658848065011</v>
      </c>
      <c r="AC37" s="234">
        <v>603.02269868693861</v>
      </c>
      <c r="AD37" s="293"/>
      <c r="AE37" s="294">
        <v>33.317982961086798</v>
      </c>
      <c r="AH37" s="170"/>
      <c r="AI37" s="170"/>
      <c r="AJ37" s="170"/>
      <c r="AK37" s="170"/>
      <c r="AN37" s="172"/>
      <c r="AO37" s="172"/>
      <c r="AP37" s="172"/>
      <c r="AQ37" s="173"/>
      <c r="AR37" s="173"/>
      <c r="AS37" s="173"/>
      <c r="AT37" s="173"/>
      <c r="AU37" s="174"/>
    </row>
    <row r="38" spans="2:47">
      <c r="B38" s="162" t="s">
        <v>113</v>
      </c>
      <c r="C38" s="153">
        <v>569.29280841423952</v>
      </c>
      <c r="D38" s="153">
        <v>553.74796051779936</v>
      </c>
      <c r="E38" s="153">
        <v>497.2355514563107</v>
      </c>
      <c r="F38" s="153">
        <v>1.3408485436893203</v>
      </c>
      <c r="G38" s="153">
        <v>55.171560517799342</v>
      </c>
      <c r="H38" s="153">
        <v>56.512409061488668</v>
      </c>
      <c r="I38" s="153">
        <v>499.51808608414234</v>
      </c>
      <c r="J38" s="153"/>
      <c r="K38" s="153">
        <v>16.532307822607624</v>
      </c>
      <c r="L38" s="153">
        <v>58.03878381877022</v>
      </c>
      <c r="M38" s="153">
        <v>24.620779556033153</v>
      </c>
      <c r="N38" s="153">
        <v>17.873156366296943</v>
      </c>
      <c r="O38" s="153">
        <v>-15.544847896440128</v>
      </c>
      <c r="P38" s="153"/>
      <c r="Q38" s="153">
        <v>-16.885696440129447</v>
      </c>
      <c r="R38" s="153"/>
      <c r="S38" s="153"/>
      <c r="T38" s="153">
        <v>-19.561771521035595</v>
      </c>
      <c r="U38" s="153">
        <v>-40.770790938511318</v>
      </c>
      <c r="V38" s="153">
        <v>53.886932038834956</v>
      </c>
      <c r="W38" s="153"/>
      <c r="X38" s="153">
        <v>432.05119741100316</v>
      </c>
      <c r="Y38" s="153">
        <v>0</v>
      </c>
      <c r="Z38" s="153"/>
      <c r="AA38" s="153">
        <v>-9.4815139158576045</v>
      </c>
      <c r="AB38" s="153">
        <v>23.93649034687947</v>
      </c>
      <c r="AC38" s="234">
        <v>548.83151585760515</v>
      </c>
      <c r="AD38" s="293"/>
      <c r="AE38" s="294">
        <v>35.574487681326275</v>
      </c>
      <c r="AH38" s="170"/>
      <c r="AI38" s="170"/>
      <c r="AJ38" s="170"/>
      <c r="AK38" s="170"/>
      <c r="AN38" s="172"/>
      <c r="AO38" s="172"/>
      <c r="AP38" s="172"/>
      <c r="AQ38" s="173"/>
      <c r="AR38" s="173"/>
      <c r="AS38" s="173"/>
      <c r="AT38" s="173"/>
      <c r="AU38" s="174"/>
    </row>
    <row r="39" spans="2:47" ht="15" customHeight="1">
      <c r="B39" s="162" t="s">
        <v>114</v>
      </c>
      <c r="C39" s="153">
        <v>567.73484141232791</v>
      </c>
      <c r="D39" s="153">
        <v>568.05712268102923</v>
      </c>
      <c r="E39" s="153">
        <v>499.10192639138239</v>
      </c>
      <c r="F39" s="153">
        <v>13.252517654099341</v>
      </c>
      <c r="G39" s="153">
        <v>55.702678635547578</v>
      </c>
      <c r="H39" s="153">
        <v>68.955196289646921</v>
      </c>
      <c r="I39" s="153">
        <v>502.24676780371038</v>
      </c>
      <c r="J39" s="153"/>
      <c r="K39" s="153">
        <v>9.4901741665965638</v>
      </c>
      <c r="L39" s="153">
        <v>37.293660682226211</v>
      </c>
      <c r="M39" s="153">
        <v>14.87325013023168</v>
      </c>
      <c r="N39" s="153">
        <v>22.742691820695907</v>
      </c>
      <c r="O39" s="153">
        <v>0.32228126870137641</v>
      </c>
      <c r="P39" s="153"/>
      <c r="Q39" s="153">
        <v>-12.930236385397965</v>
      </c>
      <c r="R39" s="153"/>
      <c r="S39" s="153"/>
      <c r="T39" s="153">
        <v>-11.890619389587073</v>
      </c>
      <c r="U39" s="153">
        <v>-18.167307001795333</v>
      </c>
      <c r="V39" s="153">
        <v>52.035429682824649</v>
      </c>
      <c r="W39" s="153"/>
      <c r="X39" s="153">
        <v>394.79455415918608</v>
      </c>
      <c r="Y39" s="153">
        <v>0</v>
      </c>
      <c r="Z39" s="153"/>
      <c r="AA39" s="153">
        <v>7.6853686415320155</v>
      </c>
      <c r="AB39" s="153">
        <v>30.105779193526551</v>
      </c>
      <c r="AC39" s="234">
        <v>485.13207301017349</v>
      </c>
      <c r="AD39" s="293"/>
      <c r="AE39" s="294">
        <v>38.475708035919872</v>
      </c>
      <c r="AH39" s="170"/>
      <c r="AI39" s="170"/>
      <c r="AJ39" s="170"/>
      <c r="AK39" s="170"/>
      <c r="AN39" s="172"/>
      <c r="AO39" s="172"/>
      <c r="AP39" s="172"/>
      <c r="AQ39" s="173"/>
      <c r="AR39" s="173"/>
      <c r="AS39" s="173"/>
      <c r="AT39" s="173"/>
      <c r="AU39" s="174"/>
    </row>
    <row r="40" spans="2:47">
      <c r="B40" s="162" t="s">
        <v>115</v>
      </c>
      <c r="C40" s="153">
        <v>552.26643756906071</v>
      </c>
      <c r="D40" s="153">
        <v>569.81839613259672</v>
      </c>
      <c r="E40" s="153">
        <v>502.38672265193378</v>
      </c>
      <c r="F40" s="153">
        <v>16.52499502762431</v>
      </c>
      <c r="G40" s="153">
        <v>50.90667845303868</v>
      </c>
      <c r="H40" s="153">
        <v>67.431673480662994</v>
      </c>
      <c r="I40" s="153">
        <v>495.62507955801101</v>
      </c>
      <c r="J40" s="153"/>
      <c r="K40" s="153">
        <v>-2.6502675827305526</v>
      </c>
      <c r="L40" s="153">
        <v>16.417019889502761</v>
      </c>
      <c r="M40" s="153">
        <v>20.094251008144916</v>
      </c>
      <c r="N40" s="153">
        <v>13.874727444893756</v>
      </c>
      <c r="O40" s="153">
        <v>17.551958563535912</v>
      </c>
      <c r="P40" s="153"/>
      <c r="Q40" s="153">
        <v>1.0269635359116023</v>
      </c>
      <c r="R40" s="153"/>
      <c r="S40" s="153"/>
      <c r="T40" s="153">
        <v>-6.3225441988950273</v>
      </c>
      <c r="U40" s="153">
        <v>-2.0419298342541436</v>
      </c>
      <c r="V40" s="153">
        <v>47.485066298342538</v>
      </c>
      <c r="W40" s="153"/>
      <c r="X40" s="153">
        <v>362.55651933701654</v>
      </c>
      <c r="Y40" s="153">
        <v>0</v>
      </c>
      <c r="Z40" s="153"/>
      <c r="AA40" s="153">
        <v>22.645985635359118</v>
      </c>
      <c r="AB40" s="153">
        <v>18.968754516716963</v>
      </c>
      <c r="AC40" s="234">
        <v>451.8615563535912</v>
      </c>
      <c r="AD40" s="293"/>
      <c r="AE40" s="294">
        <v>41.676260649320746</v>
      </c>
      <c r="AH40" s="170"/>
      <c r="AI40" s="170"/>
      <c r="AJ40" s="170"/>
      <c r="AK40" s="170"/>
      <c r="AN40" s="172"/>
      <c r="AO40" s="172"/>
      <c r="AP40" s="172"/>
      <c r="AQ40" s="173"/>
      <c r="AR40" s="173"/>
      <c r="AS40" s="173"/>
      <c r="AT40" s="173"/>
      <c r="AU40" s="174"/>
    </row>
    <row r="41" spans="2:47">
      <c r="B41" s="162" t="s">
        <v>116</v>
      </c>
      <c r="C41" s="153">
        <v>541.84978947368415</v>
      </c>
      <c r="D41" s="153">
        <v>595.63147368421039</v>
      </c>
      <c r="E41" s="153">
        <v>528.36589473684205</v>
      </c>
      <c r="F41" s="153">
        <v>20.995315789473679</v>
      </c>
      <c r="G41" s="153">
        <v>46.270263157894732</v>
      </c>
      <c r="H41" s="153">
        <v>67.265578947368411</v>
      </c>
      <c r="I41" s="153">
        <v>490.53947368421041</v>
      </c>
      <c r="J41" s="153"/>
      <c r="K41" s="153">
        <v>10.329146598083424</v>
      </c>
      <c r="L41" s="153">
        <v>-24.892473684210522</v>
      </c>
      <c r="M41" s="153">
        <v>-2.4352518612413161</v>
      </c>
      <c r="N41" s="153">
        <v>31.324462387557105</v>
      </c>
      <c r="O41" s="153">
        <v>53.781684210526301</v>
      </c>
      <c r="P41" s="153"/>
      <c r="Q41" s="153">
        <v>32.786368421052629</v>
      </c>
      <c r="R41" s="153"/>
      <c r="S41" s="153"/>
      <c r="T41" s="153">
        <v>29.466315789473679</v>
      </c>
      <c r="U41" s="153">
        <v>31.125210526315783</v>
      </c>
      <c r="V41" s="153">
        <v>40.63273684210526</v>
      </c>
      <c r="W41" s="153"/>
      <c r="X41" s="153">
        <v>375.2315789473684</v>
      </c>
      <c r="Y41" s="153">
        <v>0</v>
      </c>
      <c r="Z41" s="153"/>
      <c r="AA41" s="153">
        <v>53.505578947368413</v>
      </c>
      <c r="AB41" s="153">
        <v>31.04835712439921</v>
      </c>
      <c r="AC41" s="234">
        <v>463.22994736842099</v>
      </c>
      <c r="AD41" s="293"/>
      <c r="AE41" s="294">
        <v>44.186046511627914</v>
      </c>
      <c r="AH41" s="170"/>
      <c r="AI41" s="170"/>
      <c r="AJ41" s="170"/>
      <c r="AK41" s="170"/>
      <c r="AN41" s="172"/>
      <c r="AO41" s="172"/>
      <c r="AP41" s="172"/>
      <c r="AQ41" s="173"/>
      <c r="AR41" s="173"/>
      <c r="AS41" s="173"/>
      <c r="AT41" s="173"/>
      <c r="AU41" s="174"/>
    </row>
    <row r="42" spans="2:47">
      <c r="B42" s="162" t="s">
        <v>117</v>
      </c>
      <c r="C42" s="153">
        <v>521.26571196754549</v>
      </c>
      <c r="D42" s="153">
        <v>623.33722363083166</v>
      </c>
      <c r="E42" s="153">
        <v>560.20075101419866</v>
      </c>
      <c r="F42" s="153">
        <v>17.69794523326572</v>
      </c>
      <c r="G42" s="153">
        <v>45.438527383367138</v>
      </c>
      <c r="H42" s="153">
        <v>63.136472616632858</v>
      </c>
      <c r="I42" s="153">
        <v>473.05224543610541</v>
      </c>
      <c r="J42" s="153"/>
      <c r="K42" s="153">
        <v>57.524897447953272</v>
      </c>
      <c r="L42" s="153">
        <v>-70.100248478701815</v>
      </c>
      <c r="M42" s="153">
        <v>-43.251579496634804</v>
      </c>
      <c r="N42" s="153">
        <v>75.222842681218978</v>
      </c>
      <c r="O42" s="153">
        <v>102.071511663286</v>
      </c>
      <c r="P42" s="153"/>
      <c r="Q42" s="153">
        <v>84.373566430020276</v>
      </c>
      <c r="R42" s="153"/>
      <c r="S42" s="153"/>
      <c r="T42" s="153">
        <v>79.726644523326556</v>
      </c>
      <c r="U42" s="153">
        <v>79.620932555780925</v>
      </c>
      <c r="V42" s="153">
        <v>41.577838235294116</v>
      </c>
      <c r="W42" s="153"/>
      <c r="X42" s="153">
        <v>444.65096348884379</v>
      </c>
      <c r="Y42" s="153">
        <v>0</v>
      </c>
      <c r="Z42" s="153"/>
      <c r="AA42" s="153">
        <v>100.82939604462473</v>
      </c>
      <c r="AB42" s="153">
        <v>73.980727062557733</v>
      </c>
      <c r="AC42" s="234">
        <v>547.60120588235293</v>
      </c>
      <c r="AD42" s="293"/>
      <c r="AE42" s="294">
        <v>45.406401105226806</v>
      </c>
      <c r="AH42" s="170"/>
      <c r="AI42" s="170"/>
      <c r="AJ42" s="170"/>
      <c r="AK42" s="170"/>
      <c r="AN42" s="172"/>
      <c r="AO42" s="172"/>
      <c r="AP42" s="172"/>
      <c r="AQ42" s="173"/>
      <c r="AR42" s="173"/>
      <c r="AS42" s="173"/>
      <c r="AT42" s="173"/>
      <c r="AU42" s="174"/>
    </row>
    <row r="43" spans="2:47">
      <c r="B43" s="162" t="s">
        <v>118</v>
      </c>
      <c r="C43" s="153">
        <v>523.57349161735692</v>
      </c>
      <c r="D43" s="153">
        <v>633.52334664694285</v>
      </c>
      <c r="E43" s="153">
        <v>574.86714842209074</v>
      </c>
      <c r="F43" s="153">
        <v>13.650040433925048</v>
      </c>
      <c r="G43" s="153">
        <v>45.006157790927013</v>
      </c>
      <c r="H43" s="153">
        <v>58.656198224852076</v>
      </c>
      <c r="I43" s="153">
        <v>474.97172386587766</v>
      </c>
      <c r="J43" s="153"/>
      <c r="K43" s="153">
        <v>74.489874557130946</v>
      </c>
      <c r="L43" s="153">
        <v>-73.708933431952644</v>
      </c>
      <c r="M43" s="153">
        <v>-51.898993393422856</v>
      </c>
      <c r="N43" s="153">
        <v>88.139914991056003</v>
      </c>
      <c r="O43" s="153">
        <v>109.94985502958579</v>
      </c>
      <c r="P43" s="153"/>
      <c r="Q43" s="153">
        <v>96.299814595660763</v>
      </c>
      <c r="R43" s="153"/>
      <c r="S43" s="153"/>
      <c r="T43" s="153">
        <v>106.26215976331362</v>
      </c>
      <c r="U43" s="153">
        <v>98.741145956607497</v>
      </c>
      <c r="V43" s="153">
        <v>44.033908284023667</v>
      </c>
      <c r="W43" s="153"/>
      <c r="X43" s="153">
        <v>534.95138067061146</v>
      </c>
      <c r="Y43" s="153">
        <v>0</v>
      </c>
      <c r="Z43" s="153"/>
      <c r="AA43" s="153">
        <v>109.78924112426036</v>
      </c>
      <c r="AB43" s="153">
        <v>87.979301085730526</v>
      </c>
      <c r="AC43" s="234">
        <v>639.70376972386578</v>
      </c>
      <c r="AD43" s="293"/>
      <c r="AE43" s="294">
        <v>46.695832373935069</v>
      </c>
      <c r="AH43" s="170"/>
      <c r="AI43" s="170"/>
      <c r="AJ43" s="170"/>
      <c r="AK43" s="170"/>
      <c r="AN43" s="172"/>
      <c r="AO43" s="172"/>
      <c r="AP43" s="172"/>
      <c r="AQ43" s="173"/>
      <c r="AR43" s="173"/>
      <c r="AS43" s="173"/>
      <c r="AT43" s="173"/>
      <c r="AU43" s="174"/>
    </row>
    <row r="44" spans="2:47">
      <c r="B44" s="162" t="s">
        <v>119</v>
      </c>
      <c r="C44" s="153">
        <v>557.00186656962649</v>
      </c>
      <c r="D44" s="153">
        <v>649.55981513828237</v>
      </c>
      <c r="E44" s="153">
        <v>590.30241436196025</v>
      </c>
      <c r="F44" s="153">
        <v>14.933935468219312</v>
      </c>
      <c r="G44" s="153">
        <v>44.323465308102861</v>
      </c>
      <c r="H44" s="153">
        <v>59.257400776322164</v>
      </c>
      <c r="I44" s="153">
        <v>507.80016496846196</v>
      </c>
      <c r="J44" s="153"/>
      <c r="K44" s="153">
        <v>67.917556318152123</v>
      </c>
      <c r="L44" s="153">
        <v>-50.870627365356626</v>
      </c>
      <c r="M44" s="153">
        <v>-41.16417058307205</v>
      </c>
      <c r="N44" s="153">
        <v>82.85149178637144</v>
      </c>
      <c r="O44" s="153">
        <v>92.557948568655988</v>
      </c>
      <c r="P44" s="153"/>
      <c r="Q44" s="153">
        <v>77.624013100436699</v>
      </c>
      <c r="R44" s="153"/>
      <c r="S44" s="153"/>
      <c r="T44" s="153">
        <v>82.236738476467735</v>
      </c>
      <c r="U44" s="153">
        <v>77.425933527413875</v>
      </c>
      <c r="V44" s="153">
        <v>48.839258127122754</v>
      </c>
      <c r="W44" s="153"/>
      <c r="X44" s="153">
        <v>611.09655507035427</v>
      </c>
      <c r="Y44" s="153">
        <v>0</v>
      </c>
      <c r="Z44" s="153"/>
      <c r="AA44" s="153">
        <v>96.561684619116932</v>
      </c>
      <c r="AB44" s="153">
        <v>86.85522783683237</v>
      </c>
      <c r="AC44" s="234">
        <v>716.3126312469675</v>
      </c>
      <c r="AD44" s="293"/>
      <c r="AE44" s="294">
        <v>47.455675800138152</v>
      </c>
      <c r="AH44" s="170"/>
      <c r="AI44" s="170"/>
      <c r="AJ44" s="170"/>
      <c r="AK44" s="170"/>
      <c r="AN44" s="172"/>
      <c r="AO44" s="172"/>
      <c r="AP44" s="172"/>
      <c r="AQ44" s="173"/>
      <c r="AR44" s="173"/>
      <c r="AS44" s="173"/>
      <c r="AT44" s="173"/>
      <c r="AU44" s="174"/>
    </row>
    <row r="45" spans="2:47">
      <c r="B45" s="162" t="s">
        <v>120</v>
      </c>
      <c r="C45" s="153">
        <v>586.49089510818442</v>
      </c>
      <c r="D45" s="153">
        <v>659.08191345249304</v>
      </c>
      <c r="E45" s="153">
        <v>600.76804797742238</v>
      </c>
      <c r="F45" s="153">
        <v>15.253612888052681</v>
      </c>
      <c r="G45" s="153">
        <v>43.060252587017878</v>
      </c>
      <c r="H45" s="153">
        <v>58.313865475070557</v>
      </c>
      <c r="I45" s="153">
        <v>532.268764816557</v>
      </c>
      <c r="J45" s="153"/>
      <c r="K45" s="153">
        <v>49.345704204191634</v>
      </c>
      <c r="L45" s="153">
        <v>-26.070256820319855</v>
      </c>
      <c r="M45" s="153">
        <v>-18.078555568255592</v>
      </c>
      <c r="N45" s="153">
        <v>64.59931709224432</v>
      </c>
      <c r="O45" s="153">
        <v>72.591018344308551</v>
      </c>
      <c r="P45" s="153"/>
      <c r="Q45" s="153">
        <v>57.337405456255887</v>
      </c>
      <c r="R45" s="153"/>
      <c r="S45" s="153"/>
      <c r="T45" s="153">
        <v>72.188586077140172</v>
      </c>
      <c r="U45" s="153">
        <v>64.425933207902162</v>
      </c>
      <c r="V45" s="153">
        <v>54.197616650987769</v>
      </c>
      <c r="W45" s="153"/>
      <c r="X45" s="153">
        <v>657.98697083725312</v>
      </c>
      <c r="Y45" s="153">
        <v>0</v>
      </c>
      <c r="Z45" s="153"/>
      <c r="AA45" s="153">
        <v>76.325262935089384</v>
      </c>
      <c r="AB45" s="153">
        <v>68.333561683025138</v>
      </c>
      <c r="AC45" s="234">
        <v>770.86207196613361</v>
      </c>
      <c r="AD45" s="293"/>
      <c r="AE45" s="294">
        <v>48.952337094174531</v>
      </c>
      <c r="AH45" s="170"/>
      <c r="AI45" s="170"/>
      <c r="AJ45" s="170"/>
      <c r="AK45" s="170"/>
      <c r="AN45" s="172"/>
      <c r="AO45" s="172"/>
      <c r="AP45" s="172"/>
      <c r="AQ45" s="173"/>
      <c r="AR45" s="173"/>
      <c r="AS45" s="173"/>
      <c r="AT45" s="173"/>
      <c r="AU45" s="174"/>
    </row>
    <row r="46" spans="2:47">
      <c r="B46" s="162" t="s">
        <v>121</v>
      </c>
      <c r="C46" s="153">
        <v>591.42057188353056</v>
      </c>
      <c r="D46" s="153">
        <v>648.57113239308455</v>
      </c>
      <c r="E46" s="153">
        <v>599.23718152866229</v>
      </c>
      <c r="F46" s="153">
        <v>8.3856651501364876</v>
      </c>
      <c r="G46" s="153">
        <v>40.948285714285717</v>
      </c>
      <c r="H46" s="153">
        <v>49.333950864422199</v>
      </c>
      <c r="I46" s="153">
        <v>541.18166469517735</v>
      </c>
      <c r="J46" s="153"/>
      <c r="K46" s="153">
        <v>44.404289848780266</v>
      </c>
      <c r="L46" s="153">
        <v>-9.3222356687898085</v>
      </c>
      <c r="M46" s="153">
        <v>-4.9616301581524267</v>
      </c>
      <c r="N46" s="153">
        <v>52.789954998916755</v>
      </c>
      <c r="O46" s="153">
        <v>57.15056050955414</v>
      </c>
      <c r="P46" s="153"/>
      <c r="Q46" s="153">
        <v>48.76489535941765</v>
      </c>
      <c r="R46" s="153"/>
      <c r="S46" s="153"/>
      <c r="T46" s="153">
        <v>49.604647406733392</v>
      </c>
      <c r="U46" s="153">
        <v>44.696543676069147</v>
      </c>
      <c r="V46" s="153">
        <v>55.30705777979982</v>
      </c>
      <c r="W46" s="153"/>
      <c r="X46" s="153">
        <v>685.63284804367606</v>
      </c>
      <c r="Y46" s="153">
        <v>0</v>
      </c>
      <c r="Z46" s="153"/>
      <c r="AA46" s="153">
        <v>60.926480891719748</v>
      </c>
      <c r="AB46" s="153">
        <v>56.56587538108235</v>
      </c>
      <c r="AC46" s="234">
        <v>806.88514012738835</v>
      </c>
      <c r="AD46" s="293"/>
      <c r="AE46" s="294">
        <v>50.610177296799449</v>
      </c>
      <c r="AH46" s="170"/>
      <c r="AI46" s="170"/>
      <c r="AJ46" s="170"/>
      <c r="AK46" s="170"/>
      <c r="AN46" s="172"/>
      <c r="AO46" s="172"/>
      <c r="AP46" s="172"/>
      <c r="AQ46" s="173"/>
      <c r="AR46" s="173"/>
      <c r="AS46" s="173"/>
      <c r="AT46" s="173"/>
      <c r="AU46" s="174"/>
    </row>
    <row r="47" spans="2:47">
      <c r="B47" s="162" t="s">
        <v>122</v>
      </c>
      <c r="C47" s="153">
        <v>657.32014382940122</v>
      </c>
      <c r="D47" s="153">
        <v>678.25876361161534</v>
      </c>
      <c r="E47" s="153">
        <v>624.29836796733241</v>
      </c>
      <c r="F47" s="153">
        <v>10.591481397459168</v>
      </c>
      <c r="G47" s="153">
        <v>43.368914246823962</v>
      </c>
      <c r="H47" s="153">
        <v>53.960395644283132</v>
      </c>
      <c r="I47" s="153">
        <v>593.19980807622517</v>
      </c>
      <c r="J47" s="153"/>
      <c r="K47" s="153">
        <v>21.206080036192017</v>
      </c>
      <c r="L47" s="153">
        <v>29.470920145190565</v>
      </c>
      <c r="M47" s="153">
        <v>18.611978493753551</v>
      </c>
      <c r="N47" s="153">
        <v>31.797561433651182</v>
      </c>
      <c r="O47" s="153">
        <v>20.938619782214161</v>
      </c>
      <c r="P47" s="153"/>
      <c r="Q47" s="153">
        <v>10.347138384754993</v>
      </c>
      <c r="R47" s="153"/>
      <c r="S47" s="153"/>
      <c r="T47" s="153">
        <v>6.9815104355716899</v>
      </c>
      <c r="U47" s="153">
        <v>1.775427858439202</v>
      </c>
      <c r="V47" s="153">
        <v>58.76252404718695</v>
      </c>
      <c r="W47" s="153"/>
      <c r="X47" s="153">
        <v>710.17114337568069</v>
      </c>
      <c r="Y47" s="153">
        <v>711.74754990925601</v>
      </c>
      <c r="Z47" s="153"/>
      <c r="AA47" s="153">
        <v>22.731782214156084</v>
      </c>
      <c r="AB47" s="153">
        <v>33.590723865593105</v>
      </c>
      <c r="AC47" s="234">
        <v>812.39716606170623</v>
      </c>
      <c r="AD47" s="293"/>
      <c r="AE47" s="294">
        <v>50.748330647018179</v>
      </c>
      <c r="AH47" s="170"/>
      <c r="AI47" s="170"/>
      <c r="AJ47" s="170"/>
      <c r="AK47" s="170"/>
      <c r="AN47" s="172"/>
      <c r="AO47" s="172"/>
      <c r="AP47" s="172"/>
      <c r="AQ47" s="173"/>
      <c r="AR47" s="173"/>
      <c r="AS47" s="173"/>
      <c r="AT47" s="173"/>
      <c r="AU47" s="174"/>
    </row>
    <row r="48" spans="2:47">
      <c r="B48" s="162" t="s">
        <v>123</v>
      </c>
      <c r="C48" s="153">
        <v>688.92876923076926</v>
      </c>
      <c r="D48" s="153">
        <v>689.16767307692305</v>
      </c>
      <c r="E48" s="153">
        <v>634.09936538461534</v>
      </c>
      <c r="F48" s="153">
        <v>11.096403846153846</v>
      </c>
      <c r="G48" s="153">
        <v>43.971903846153843</v>
      </c>
      <c r="H48" s="153">
        <v>55.068307692307691</v>
      </c>
      <c r="I48" s="153">
        <v>623.80319230769226</v>
      </c>
      <c r="J48" s="153"/>
      <c r="K48" s="153">
        <v>2.996221907822409</v>
      </c>
      <c r="L48" s="153">
        <v>48.375115384615377</v>
      </c>
      <c r="M48" s="153">
        <v>34.521393476792973</v>
      </c>
      <c r="N48" s="153">
        <v>14.092625753976259</v>
      </c>
      <c r="O48" s="153">
        <v>0.23890384615384616</v>
      </c>
      <c r="P48" s="153"/>
      <c r="Q48" s="153">
        <v>-10.8575</v>
      </c>
      <c r="R48" s="153"/>
      <c r="S48" s="153"/>
      <c r="T48" s="153">
        <v>-8.8277884615384608</v>
      </c>
      <c r="U48" s="153">
        <v>-14.932461538461537</v>
      </c>
      <c r="V48" s="153">
        <v>57.183480769230769</v>
      </c>
      <c r="W48" s="153"/>
      <c r="X48" s="153">
        <v>705.25192307692305</v>
      </c>
      <c r="Y48" s="153">
        <v>706.99999999999989</v>
      </c>
      <c r="Z48" s="153"/>
      <c r="AA48" s="153">
        <v>0.78080769230769231</v>
      </c>
      <c r="AB48" s="153">
        <v>14.634529600130101</v>
      </c>
      <c r="AC48" s="234">
        <v>806.29271153846139</v>
      </c>
      <c r="AD48" s="293"/>
      <c r="AE48" s="294">
        <v>51.485148514851488</v>
      </c>
      <c r="AH48" s="170"/>
      <c r="AI48" s="170"/>
      <c r="AJ48" s="170"/>
      <c r="AK48" s="170"/>
      <c r="AN48" s="172"/>
      <c r="AO48" s="172"/>
      <c r="AP48" s="172"/>
      <c r="AQ48" s="173"/>
      <c r="AR48" s="173"/>
      <c r="AS48" s="173"/>
      <c r="AT48" s="173"/>
      <c r="AU48" s="174"/>
    </row>
    <row r="49" spans="1:47">
      <c r="B49" s="162" t="s">
        <v>124</v>
      </c>
      <c r="C49" s="153">
        <v>726.74786648983195</v>
      </c>
      <c r="D49" s="153">
        <v>704.84854818744486</v>
      </c>
      <c r="E49" s="153">
        <v>649.10954155614502</v>
      </c>
      <c r="F49" s="153">
        <v>10.212385941644563</v>
      </c>
      <c r="G49" s="153">
        <v>45.526620689655175</v>
      </c>
      <c r="H49" s="153">
        <v>55.739006631299738</v>
      </c>
      <c r="I49" s="153">
        <v>661.09407117595049</v>
      </c>
      <c r="J49" s="153"/>
      <c r="K49" s="153">
        <v>-19.446961258159913</v>
      </c>
      <c r="L49" s="153">
        <v>64.350127320954911</v>
      </c>
      <c r="M49" s="153">
        <v>51.685384335083008</v>
      </c>
      <c r="N49" s="153">
        <v>-9.2345753165153504</v>
      </c>
      <c r="O49" s="153">
        <v>-21.899318302387272</v>
      </c>
      <c r="P49" s="153"/>
      <c r="Q49" s="153">
        <v>-32.111704244031834</v>
      </c>
      <c r="R49" s="153">
        <v>572.46960742705573</v>
      </c>
      <c r="S49" s="153"/>
      <c r="T49" s="153">
        <v>-17.542878426171534</v>
      </c>
      <c r="U49" s="153">
        <v>-16.819045092838198</v>
      </c>
      <c r="V49" s="153">
        <v>49.725622015915128</v>
      </c>
      <c r="W49" s="153"/>
      <c r="X49" s="153">
        <v>678.32975243147666</v>
      </c>
      <c r="Y49" s="153">
        <v>680.44173297966404</v>
      </c>
      <c r="Z49" s="153">
        <v>648.17643015030956</v>
      </c>
      <c r="AA49" s="153">
        <v>-20.267333333333333</v>
      </c>
      <c r="AB49" s="153">
        <v>-7.6025903474614145</v>
      </c>
      <c r="AC49" s="234">
        <v>783.98061936339525</v>
      </c>
      <c r="AD49" s="293"/>
      <c r="AE49" s="294">
        <v>52.083813032466033</v>
      </c>
      <c r="AH49" s="170"/>
      <c r="AI49" s="170"/>
      <c r="AJ49" s="170"/>
      <c r="AK49" s="170"/>
      <c r="AN49" s="172"/>
      <c r="AO49" s="172"/>
      <c r="AP49" s="172"/>
      <c r="AQ49" s="173"/>
      <c r="AR49" s="173"/>
      <c r="AS49" s="173"/>
      <c r="AT49" s="173"/>
      <c r="AU49" s="174"/>
    </row>
    <row r="50" spans="1:47">
      <c r="B50" s="162" t="s">
        <v>125</v>
      </c>
      <c r="C50" s="153">
        <v>773.14150678931219</v>
      </c>
      <c r="D50" s="153">
        <v>742.12415462111255</v>
      </c>
      <c r="E50" s="153">
        <v>685.78500087604027</v>
      </c>
      <c r="F50" s="153">
        <v>9.4830727113447217</v>
      </c>
      <c r="G50" s="153">
        <v>46.856081033727548</v>
      </c>
      <c r="H50" s="153">
        <v>56.339153745072267</v>
      </c>
      <c r="I50" s="153">
        <v>700.97503810775277</v>
      </c>
      <c r="J50" s="153"/>
      <c r="K50" s="153">
        <v>-23.277046890867599</v>
      </c>
      <c r="L50" s="153">
        <v>71.481632939115187</v>
      </c>
      <c r="M50" s="153">
        <v>54.258254950438342</v>
      </c>
      <c r="N50" s="153">
        <v>-13.793974179522881</v>
      </c>
      <c r="O50" s="153">
        <v>-31.017352168199736</v>
      </c>
      <c r="P50" s="153"/>
      <c r="Q50" s="153">
        <v>-40.500424879544454</v>
      </c>
      <c r="R50" s="153">
        <v>580.23088742882169</v>
      </c>
      <c r="S50" s="153"/>
      <c r="T50" s="153">
        <v>-67.663673674989042</v>
      </c>
      <c r="U50" s="153">
        <v>-72.341482260183952</v>
      </c>
      <c r="V50" s="153">
        <v>51.155327639071388</v>
      </c>
      <c r="W50" s="153"/>
      <c r="X50" s="153">
        <v>612.54752518615851</v>
      </c>
      <c r="Y50" s="153">
        <v>614.83031099430571</v>
      </c>
      <c r="Z50" s="153">
        <v>678.51052343407798</v>
      </c>
      <c r="AA50" s="153">
        <v>-29.257704774419622</v>
      </c>
      <c r="AB50" s="153">
        <v>-12.034326785742767</v>
      </c>
      <c r="AC50" s="234">
        <v>757.81830705212428</v>
      </c>
      <c r="AD50" s="293"/>
      <c r="AE50" s="294">
        <v>52.567349758231643</v>
      </c>
      <c r="AH50" s="170"/>
      <c r="AI50" s="170"/>
      <c r="AJ50" s="170"/>
      <c r="AK50" s="170"/>
      <c r="AN50" s="172"/>
      <c r="AO50" s="172"/>
      <c r="AP50" s="172"/>
      <c r="AQ50" s="173"/>
      <c r="AR50" s="173"/>
      <c r="AS50" s="173"/>
      <c r="AT50" s="173"/>
      <c r="AU50" s="174"/>
    </row>
    <row r="51" spans="1:47">
      <c r="B51" s="162" t="s">
        <v>126</v>
      </c>
      <c r="C51" s="153">
        <v>769.03546629454706</v>
      </c>
      <c r="D51" s="153">
        <v>779.5545143838558</v>
      </c>
      <c r="E51" s="153">
        <v>707.17055946758285</v>
      </c>
      <c r="F51" s="153">
        <v>24.131714469729502</v>
      </c>
      <c r="G51" s="153">
        <v>48.252240446543595</v>
      </c>
      <c r="H51" s="153">
        <v>72.383954916273098</v>
      </c>
      <c r="I51" s="153">
        <v>698.40251051953646</v>
      </c>
      <c r="J51" s="153"/>
      <c r="K51" s="153">
        <v>-0.56055345994394479</v>
      </c>
      <c r="L51" s="153">
        <v>26.015110777157584</v>
      </c>
      <c r="M51" s="153">
        <v>12.962997856680744</v>
      </c>
      <c r="N51" s="153">
        <v>23.571161009785556</v>
      </c>
      <c r="O51" s="153">
        <v>10.519048089308718</v>
      </c>
      <c r="P51" s="153"/>
      <c r="Q51" s="153">
        <v>-13.612666380420785</v>
      </c>
      <c r="R51" s="153">
        <v>618.88775611850588</v>
      </c>
      <c r="S51" s="153"/>
      <c r="T51" s="153">
        <v>5.1672189781021904</v>
      </c>
      <c r="U51" s="153">
        <v>7.4496715328467173</v>
      </c>
      <c r="V51" s="153">
        <v>42.917194074710189</v>
      </c>
      <c r="W51" s="153"/>
      <c r="X51" s="153">
        <v>616.4859596393303</v>
      </c>
      <c r="Y51" s="153">
        <v>618.72365822241318</v>
      </c>
      <c r="Z51" s="153">
        <v>723.56729583512254</v>
      </c>
      <c r="AA51" s="153">
        <v>9.2379656504937753</v>
      </c>
      <c r="AB51" s="153">
        <v>22.290078570970614</v>
      </c>
      <c r="AC51" s="234">
        <v>741.52482696436255</v>
      </c>
      <c r="AD51" s="293"/>
      <c r="AE51" s="294">
        <v>53.626525443241988</v>
      </c>
      <c r="AH51" s="170"/>
      <c r="AI51" s="170"/>
      <c r="AJ51" s="170"/>
      <c r="AK51" s="170"/>
      <c r="AN51" s="172"/>
      <c r="AO51" s="172"/>
      <c r="AP51" s="172"/>
      <c r="AQ51" s="173"/>
      <c r="AR51" s="173"/>
      <c r="AS51" s="173"/>
      <c r="AT51" s="173"/>
      <c r="AU51" s="174"/>
    </row>
    <row r="52" spans="1:47">
      <c r="B52" s="162" t="s">
        <v>127</v>
      </c>
      <c r="C52" s="153">
        <v>763.66244528619529</v>
      </c>
      <c r="D52" s="153">
        <v>827.66503156565636</v>
      </c>
      <c r="E52" s="153">
        <v>744.68923821548822</v>
      </c>
      <c r="F52" s="153">
        <v>33.023981902356894</v>
      </c>
      <c r="G52" s="153">
        <v>49.951811447811437</v>
      </c>
      <c r="H52" s="153">
        <v>82.975793350168345</v>
      </c>
      <c r="I52" s="153">
        <v>694.88731144781127</v>
      </c>
      <c r="J52" s="153"/>
      <c r="K52" s="153">
        <v>34.884822898058701</v>
      </c>
      <c r="L52" s="153">
        <v>-27.527601010101009</v>
      </c>
      <c r="M52" s="153">
        <v>-31.433819531055327</v>
      </c>
      <c r="N52" s="153">
        <v>67.908804800415595</v>
      </c>
      <c r="O52" s="153">
        <v>64.002586279461269</v>
      </c>
      <c r="P52" s="153"/>
      <c r="Q52" s="153">
        <v>30.978604377104375</v>
      </c>
      <c r="R52" s="153">
        <v>706.29499789562283</v>
      </c>
      <c r="S52" s="153"/>
      <c r="T52" s="153">
        <v>39.757825336700336</v>
      </c>
      <c r="U52" s="153">
        <v>42.739068181818176</v>
      </c>
      <c r="V52" s="153">
        <v>39.750513888888882</v>
      </c>
      <c r="W52" s="153"/>
      <c r="X52" s="153">
        <v>674.84663299663282</v>
      </c>
      <c r="Y52" s="153">
        <v>676.85728114478115</v>
      </c>
      <c r="Z52" s="153">
        <v>804.88804377104373</v>
      </c>
      <c r="AA52" s="153">
        <v>55.61087205387205</v>
      </c>
      <c r="AB52" s="153">
        <v>59.517090574826383</v>
      </c>
      <c r="AC52" s="234">
        <v>771.36688341750835</v>
      </c>
      <c r="AD52" s="293"/>
      <c r="AE52" s="294">
        <v>54.708726686622157</v>
      </c>
      <c r="AH52" s="170"/>
      <c r="AI52" s="170"/>
      <c r="AJ52" s="170"/>
      <c r="AK52" s="170"/>
      <c r="AN52" s="172"/>
      <c r="AO52" s="172"/>
      <c r="AP52" s="172"/>
      <c r="AQ52" s="173"/>
      <c r="AR52" s="173"/>
      <c r="AS52" s="173"/>
      <c r="AT52" s="173"/>
      <c r="AU52" s="174"/>
    </row>
    <row r="53" spans="1:47">
      <c r="B53" s="162" t="s">
        <v>128</v>
      </c>
      <c r="C53" s="153">
        <v>804.21836919917882</v>
      </c>
      <c r="D53" s="153">
        <v>881.82162587269011</v>
      </c>
      <c r="E53" s="153">
        <v>793.5436854209446</v>
      </c>
      <c r="F53" s="153">
        <v>38.353951540041074</v>
      </c>
      <c r="G53" s="153">
        <v>49.923988911704313</v>
      </c>
      <c r="H53" s="153">
        <v>88.27794045174538</v>
      </c>
      <c r="I53" s="153">
        <v>734.30052813141685</v>
      </c>
      <c r="J53" s="153"/>
      <c r="K53" s="153">
        <v>43.957776138069597</v>
      </c>
      <c r="L53" s="153">
        <v>-37.654790965092403</v>
      </c>
      <c r="M53" s="153">
        <v>-42.36326196969177</v>
      </c>
      <c r="N53" s="153">
        <v>82.311727678110643</v>
      </c>
      <c r="O53" s="153">
        <v>77.603256673511282</v>
      </c>
      <c r="P53" s="153"/>
      <c r="Q53" s="153">
        <v>39.24930513347023</v>
      </c>
      <c r="R53" s="153">
        <v>725.55745379876805</v>
      </c>
      <c r="S53" s="153"/>
      <c r="T53" s="153">
        <v>70.256719917864473</v>
      </c>
      <c r="U53" s="153">
        <v>71.316162217659141</v>
      </c>
      <c r="V53" s="153">
        <v>41.416346201232038</v>
      </c>
      <c r="W53" s="153"/>
      <c r="X53" s="153">
        <v>721.45523613963041</v>
      </c>
      <c r="Y53" s="153">
        <v>723.9522381930185</v>
      </c>
      <c r="Z53" s="153">
        <v>839.26914373716636</v>
      </c>
      <c r="AA53" s="153">
        <v>66.89468501026694</v>
      </c>
      <c r="AB53" s="153">
        <v>71.6031560148663</v>
      </c>
      <c r="AC53" s="234">
        <v>834.1324537987681</v>
      </c>
      <c r="AD53" s="293"/>
      <c r="AE53" s="294">
        <v>56.067234630439785</v>
      </c>
      <c r="AH53" s="170"/>
      <c r="AI53" s="170"/>
      <c r="AJ53" s="170"/>
      <c r="AK53" s="170"/>
      <c r="AN53" s="172"/>
      <c r="AO53" s="172"/>
      <c r="AP53" s="172"/>
      <c r="AQ53" s="173"/>
      <c r="AR53" s="173"/>
      <c r="AS53" s="173"/>
      <c r="AT53" s="173"/>
      <c r="AU53" s="174"/>
    </row>
    <row r="54" spans="1:47">
      <c r="B54" s="162" t="s">
        <v>129</v>
      </c>
      <c r="C54" s="153">
        <v>836.80328309409879</v>
      </c>
      <c r="D54" s="153">
        <v>926.26942942583719</v>
      </c>
      <c r="E54" s="153">
        <v>827.89563078149899</v>
      </c>
      <c r="F54" s="153">
        <v>47.513251196172241</v>
      </c>
      <c r="G54" s="153">
        <v>50.86054744816586</v>
      </c>
      <c r="H54" s="153">
        <v>98.373798644338109</v>
      </c>
      <c r="I54" s="153">
        <v>765.67886562998399</v>
      </c>
      <c r="J54" s="153"/>
      <c r="K54" s="153">
        <v>49.371567436643261</v>
      </c>
      <c r="L54" s="153">
        <v>-47.56693261562998</v>
      </c>
      <c r="M54" s="153">
        <v>-54.985604916707075</v>
      </c>
      <c r="N54" s="153">
        <v>96.884818632815524</v>
      </c>
      <c r="O54" s="153">
        <v>89.466146331738429</v>
      </c>
      <c r="P54" s="153"/>
      <c r="Q54" s="153">
        <v>41.952895135566187</v>
      </c>
      <c r="R54" s="153">
        <v>792.51438038277502</v>
      </c>
      <c r="S54" s="153"/>
      <c r="T54" s="153">
        <v>71.190220494417858</v>
      </c>
      <c r="U54" s="153">
        <v>73.359988835725659</v>
      </c>
      <c r="V54" s="153">
        <v>44.823985247208931</v>
      </c>
      <c r="W54" s="153"/>
      <c r="X54" s="153">
        <v>798.12149122807</v>
      </c>
      <c r="Y54" s="153">
        <v>800.71897926634767</v>
      </c>
      <c r="Z54" s="153">
        <v>848.07291786283884</v>
      </c>
      <c r="AA54" s="153">
        <v>77.152321371610839</v>
      </c>
      <c r="AB54" s="153">
        <v>84.570993672687919</v>
      </c>
      <c r="AC54" s="234">
        <v>910.19097846889952</v>
      </c>
      <c r="AD54" s="293"/>
      <c r="AE54" s="294">
        <v>57.748100391434498</v>
      </c>
      <c r="AH54" s="170"/>
      <c r="AI54" s="170"/>
      <c r="AJ54" s="170"/>
      <c r="AK54" s="170"/>
      <c r="AN54" s="172"/>
      <c r="AO54" s="172"/>
      <c r="AP54" s="172"/>
      <c r="AQ54" s="173"/>
      <c r="AR54" s="173"/>
      <c r="AS54" s="173"/>
      <c r="AT54" s="173"/>
      <c r="AU54" s="174"/>
    </row>
    <row r="55" spans="1:47">
      <c r="B55" s="162" t="s">
        <v>130</v>
      </c>
      <c r="C55" s="153">
        <v>876.28286141304329</v>
      </c>
      <c r="D55" s="153">
        <v>952.79957531055913</v>
      </c>
      <c r="E55" s="153">
        <v>855.18828998447202</v>
      </c>
      <c r="F55" s="153">
        <v>44.534295419254654</v>
      </c>
      <c r="G55" s="153">
        <v>53.076989906832296</v>
      </c>
      <c r="H55" s="153">
        <v>97.611285326086943</v>
      </c>
      <c r="I55" s="153">
        <v>797.73963897515523</v>
      </c>
      <c r="J55" s="153"/>
      <c r="K55" s="153">
        <v>38.115475343783721</v>
      </c>
      <c r="L55" s="153">
        <v>-33.708828416149068</v>
      </c>
      <c r="M55" s="153">
        <v>-39.841885281671928</v>
      </c>
      <c r="N55" s="153">
        <v>82.64977076303839</v>
      </c>
      <c r="O55" s="153">
        <v>76.516713897515515</v>
      </c>
      <c r="P55" s="153"/>
      <c r="Q55" s="153">
        <v>31.982418478260865</v>
      </c>
      <c r="R55" s="153">
        <v>790.13938897515516</v>
      </c>
      <c r="S55" s="153"/>
      <c r="T55" s="153">
        <v>72.56316770186335</v>
      </c>
      <c r="U55" s="153">
        <v>72.56316770186335</v>
      </c>
      <c r="V55" s="153">
        <v>46.864274456521734</v>
      </c>
      <c r="W55" s="153"/>
      <c r="X55" s="153">
        <v>841.96203416149058</v>
      </c>
      <c r="Y55" s="153">
        <v>845.67111801242231</v>
      </c>
      <c r="Z55" s="153">
        <v>812.91316381987576</v>
      </c>
      <c r="AA55" s="153">
        <v>70.791237189440977</v>
      </c>
      <c r="AB55" s="153">
        <v>76.924294054963852</v>
      </c>
      <c r="AC55" s="234">
        <v>968.98804037267075</v>
      </c>
      <c r="AD55" s="293"/>
      <c r="AE55" s="294">
        <v>59.313838360580249</v>
      </c>
      <c r="AH55" s="170"/>
      <c r="AI55" s="170"/>
      <c r="AJ55" s="170"/>
      <c r="AK55" s="170"/>
      <c r="AN55" s="172"/>
      <c r="AO55" s="172"/>
      <c r="AP55" s="172"/>
      <c r="AQ55" s="173"/>
      <c r="AR55" s="173"/>
      <c r="AS55" s="173"/>
      <c r="AT55" s="173"/>
      <c r="AU55" s="174"/>
    </row>
    <row r="56" spans="1:47">
      <c r="B56" s="162" t="s">
        <v>131</v>
      </c>
      <c r="C56" s="153">
        <v>902.50452788244161</v>
      </c>
      <c r="D56" s="153">
        <v>969.47574792765647</v>
      </c>
      <c r="E56" s="153">
        <v>870.4000376789752</v>
      </c>
      <c r="F56" s="153">
        <v>44.53947776940467</v>
      </c>
      <c r="G56" s="153">
        <v>54.53623247927657</v>
      </c>
      <c r="H56" s="153">
        <v>99.075710248681247</v>
      </c>
      <c r="I56" s="153">
        <v>822.00847927656366</v>
      </c>
      <c r="J56" s="153"/>
      <c r="K56" s="153">
        <v>24.081707925767176</v>
      </c>
      <c r="L56" s="153">
        <v>-21.230626224566691</v>
      </c>
      <c r="M56" s="153">
        <v>-22.88059187452377</v>
      </c>
      <c r="N56" s="153">
        <v>68.621185695171846</v>
      </c>
      <c r="O56" s="153">
        <v>66.971220045214778</v>
      </c>
      <c r="P56" s="153"/>
      <c r="Q56" s="153">
        <v>22.431742275810098</v>
      </c>
      <c r="R56" s="153">
        <v>805.1928545591561</v>
      </c>
      <c r="S56" s="153"/>
      <c r="T56" s="153">
        <v>61.270009796533543</v>
      </c>
      <c r="U56" s="153">
        <v>58.509406556141684</v>
      </c>
      <c r="V56" s="153">
        <v>50.340508289374533</v>
      </c>
      <c r="W56" s="153"/>
      <c r="X56" s="153">
        <v>875.8001507159006</v>
      </c>
      <c r="Y56" s="153">
        <v>879.07294649585538</v>
      </c>
      <c r="Z56" s="153">
        <v>823.05413752825928</v>
      </c>
      <c r="AA56" s="153">
        <v>63.084775056518474</v>
      </c>
      <c r="AB56" s="153">
        <v>64.734740706475563</v>
      </c>
      <c r="AC56" s="234">
        <v>1011.3282603617181</v>
      </c>
      <c r="AD56" s="293"/>
      <c r="AE56" s="294">
        <v>61.109831913423896</v>
      </c>
      <c r="AH56" s="170"/>
      <c r="AI56" s="170"/>
      <c r="AJ56" s="170"/>
      <c r="AK56" s="170"/>
      <c r="AN56" s="172"/>
      <c r="AO56" s="172"/>
      <c r="AP56" s="172"/>
      <c r="AQ56" s="173"/>
      <c r="AR56" s="173"/>
      <c r="AS56" s="173"/>
      <c r="AT56" s="173"/>
      <c r="AU56" s="174"/>
    </row>
    <row r="57" spans="1:47">
      <c r="B57" s="162" t="s">
        <v>132</v>
      </c>
      <c r="C57" s="153">
        <v>937.87446247689468</v>
      </c>
      <c r="D57" s="153">
        <v>1010.2155164510166</v>
      </c>
      <c r="E57" s="153">
        <v>907.55534528650651</v>
      </c>
      <c r="F57" s="153">
        <v>46.323192606284664</v>
      </c>
      <c r="G57" s="153">
        <v>56.336978558225518</v>
      </c>
      <c r="H57" s="153">
        <v>102.66017116451019</v>
      </c>
      <c r="I57" s="153">
        <v>849.08138595194077</v>
      </c>
      <c r="J57" s="153"/>
      <c r="K57" s="153">
        <v>34.687823885758803</v>
      </c>
      <c r="L57" s="153">
        <v>-27.597717929759707</v>
      </c>
      <c r="M57" s="153">
        <v>-36.267680447681187</v>
      </c>
      <c r="N57" s="153">
        <v>81.011016492043481</v>
      </c>
      <c r="O57" s="153">
        <v>72.341053974122005</v>
      </c>
      <c r="P57" s="153"/>
      <c r="Q57" s="153">
        <v>26.017861367837337</v>
      </c>
      <c r="R57" s="153">
        <v>869.48304990757845</v>
      </c>
      <c r="S57" s="153"/>
      <c r="T57" s="153">
        <v>53.405252865064689</v>
      </c>
      <c r="U57" s="153">
        <v>46.758295378927919</v>
      </c>
      <c r="V57" s="153">
        <v>54.105270609981517</v>
      </c>
      <c r="W57" s="153"/>
      <c r="X57" s="153">
        <v>910.66528650646956</v>
      </c>
      <c r="Y57" s="153">
        <v>914.03693160813293</v>
      </c>
      <c r="Z57" s="153">
        <v>920.50085693160815</v>
      </c>
      <c r="AA57" s="153">
        <v>72.601152310536051</v>
      </c>
      <c r="AB57" s="153">
        <v>81.271114828457527</v>
      </c>
      <c r="AC57" s="234">
        <v>1062.7521693160813</v>
      </c>
      <c r="AD57" s="293"/>
      <c r="AE57" s="294">
        <v>62.284135390283211</v>
      </c>
      <c r="AH57" s="170"/>
      <c r="AI57" s="170"/>
      <c r="AJ57" s="170"/>
      <c r="AK57" s="170"/>
      <c r="AN57" s="172"/>
      <c r="AO57" s="172"/>
      <c r="AP57" s="172"/>
      <c r="AQ57" s="173"/>
      <c r="AR57" s="173"/>
      <c r="AS57" s="173"/>
      <c r="AT57" s="173"/>
      <c r="AU57" s="174"/>
    </row>
    <row r="58" spans="1:47">
      <c r="B58" s="162" t="s">
        <v>133</v>
      </c>
      <c r="C58" s="153">
        <v>881.06581795511227</v>
      </c>
      <c r="D58" s="153">
        <v>1061.0566334164587</v>
      </c>
      <c r="E58" s="153">
        <v>926.6603555397221</v>
      </c>
      <c r="F58" s="153">
        <v>75.631944780904888</v>
      </c>
      <c r="G58" s="153">
        <v>58.764333095831859</v>
      </c>
      <c r="H58" s="153">
        <v>134.39627787673675</v>
      </c>
      <c r="I58" s="153">
        <v>789.37854328464562</v>
      </c>
      <c r="J58" s="153"/>
      <c r="K58" s="153">
        <v>95.84326238912513</v>
      </c>
      <c r="L58" s="153">
        <v>-132.61699394371215</v>
      </c>
      <c r="M58" s="153">
        <v>-124.10138565239552</v>
      </c>
      <c r="N58" s="153">
        <v>171.47520717003005</v>
      </c>
      <c r="O58" s="153">
        <v>179.99081546134664</v>
      </c>
      <c r="P58" s="153"/>
      <c r="Q58" s="153">
        <v>104.35887068044177</v>
      </c>
      <c r="R58" s="153">
        <v>1134.9866544353401</v>
      </c>
      <c r="S58" s="153"/>
      <c r="T58" s="153">
        <v>253.47678909868191</v>
      </c>
      <c r="U58" s="153">
        <v>269.07414677591737</v>
      </c>
      <c r="V58" s="153">
        <v>51.859164232276456</v>
      </c>
      <c r="W58" s="153"/>
      <c r="X58" s="153">
        <v>1217.9585322408266</v>
      </c>
      <c r="Y58" s="153">
        <v>1218.7321339508371</v>
      </c>
      <c r="Z58" s="153">
        <v>1144.4725586034913</v>
      </c>
      <c r="AA58" s="153">
        <v>165.50434983968648</v>
      </c>
      <c r="AB58" s="153">
        <v>156.98874154836989</v>
      </c>
      <c r="AC58" s="234">
        <v>1311.1110085500534</v>
      </c>
      <c r="AD58" s="293"/>
      <c r="AE58" s="294">
        <v>64.632742344001841</v>
      </c>
      <c r="AH58" s="170"/>
      <c r="AI58" s="170"/>
      <c r="AJ58" s="170"/>
      <c r="AK58" s="170"/>
      <c r="AN58" s="172"/>
      <c r="AO58" s="172"/>
      <c r="AP58" s="172"/>
      <c r="AQ58" s="173"/>
      <c r="AR58" s="173"/>
      <c r="AS58" s="173"/>
      <c r="AT58" s="173"/>
      <c r="AU58" s="174"/>
    </row>
    <row r="59" spans="1:47">
      <c r="B59" s="162" t="s">
        <v>134</v>
      </c>
      <c r="C59" s="153">
        <v>856.51200879352803</v>
      </c>
      <c r="D59" s="153">
        <v>1100.3860474850512</v>
      </c>
      <c r="E59" s="153">
        <v>966.35492648610648</v>
      </c>
      <c r="F59" s="153">
        <v>73.337581428068958</v>
      </c>
      <c r="G59" s="153">
        <v>60.693539570875842</v>
      </c>
      <c r="H59" s="153">
        <v>134.0311209989448</v>
      </c>
      <c r="I59" s="153">
        <v>769.69936475554005</v>
      </c>
      <c r="J59" s="153"/>
      <c r="K59" s="153">
        <v>128.66536183212983</v>
      </c>
      <c r="L59" s="153">
        <v>-196.01243721421037</v>
      </c>
      <c r="M59" s="153">
        <v>-154.14134178288603</v>
      </c>
      <c r="N59" s="153">
        <v>202.00294326019872</v>
      </c>
      <c r="O59" s="153">
        <v>243.87403869152305</v>
      </c>
      <c r="P59" s="153"/>
      <c r="Q59" s="153">
        <v>170.53645726345411</v>
      </c>
      <c r="R59" s="153">
        <v>1318.0539078438273</v>
      </c>
      <c r="S59" s="153"/>
      <c r="T59" s="153">
        <v>303.37145831867753</v>
      </c>
      <c r="U59" s="153">
        <v>306.70928983468173</v>
      </c>
      <c r="V59" s="153">
        <v>42.863256067534309</v>
      </c>
      <c r="W59" s="153"/>
      <c r="X59" s="153">
        <v>1570.2320436158991</v>
      </c>
      <c r="Y59" s="153">
        <v>1551.1368976433348</v>
      </c>
      <c r="Z59" s="153">
        <v>1318.9781129088992</v>
      </c>
      <c r="AA59" s="153">
        <v>238.56558811115022</v>
      </c>
      <c r="AB59" s="153">
        <v>196.69449267982588</v>
      </c>
      <c r="AC59" s="234">
        <v>1683.9169046781572</v>
      </c>
      <c r="AD59" s="293"/>
      <c r="AE59" s="294">
        <v>65.461662445314289</v>
      </c>
      <c r="AH59" s="170"/>
      <c r="AI59" s="170"/>
      <c r="AJ59" s="170"/>
      <c r="AK59" s="170"/>
      <c r="AN59" s="172"/>
      <c r="AO59" s="172"/>
      <c r="AP59" s="172"/>
      <c r="AQ59" s="173"/>
      <c r="AR59" s="173"/>
      <c r="AS59" s="173"/>
      <c r="AT59" s="173"/>
      <c r="AU59" s="174"/>
    </row>
    <row r="60" spans="1:47">
      <c r="B60" s="162" t="s">
        <v>135</v>
      </c>
      <c r="C60" s="153">
        <v>902.63968914246209</v>
      </c>
      <c r="D60" s="153">
        <v>1115.8446473029046</v>
      </c>
      <c r="E60" s="153">
        <v>993.1488903872754</v>
      </c>
      <c r="F60" s="153">
        <v>61.943313969571236</v>
      </c>
      <c r="G60" s="153">
        <v>60.752442946058096</v>
      </c>
      <c r="H60" s="153">
        <v>122.69575691562935</v>
      </c>
      <c r="I60" s="153">
        <v>812.31520055325041</v>
      </c>
      <c r="J60" s="153"/>
      <c r="K60" s="153">
        <v>106.74209797502907</v>
      </c>
      <c r="L60" s="153">
        <v>-150.23446161825728</v>
      </c>
      <c r="M60" s="153">
        <v>-105.71491540241497</v>
      </c>
      <c r="N60" s="153">
        <v>168.68541194460039</v>
      </c>
      <c r="O60" s="153">
        <v>213.20495816044266</v>
      </c>
      <c r="P60" s="153"/>
      <c r="Q60" s="153">
        <v>151.26164419087138</v>
      </c>
      <c r="R60" s="153">
        <v>1449.434201590595</v>
      </c>
      <c r="S60" s="153"/>
      <c r="T60" s="153">
        <v>201.25119605809135</v>
      </c>
      <c r="U60" s="153">
        <v>189.28241666666673</v>
      </c>
      <c r="V60" s="153">
        <v>61.576892116182577</v>
      </c>
      <c r="W60" s="153"/>
      <c r="X60" s="153">
        <v>1755.0705739972341</v>
      </c>
      <c r="Y60" s="153">
        <v>1748.1626210235136</v>
      </c>
      <c r="Z60" s="153">
        <v>1193.2482603734443</v>
      </c>
      <c r="AA60" s="153">
        <v>214.95447233748277</v>
      </c>
      <c r="AB60" s="153">
        <v>170.43492612164047</v>
      </c>
      <c r="AC60" s="234">
        <v>1863.1019481327805</v>
      </c>
      <c r="AD60" s="293"/>
      <c r="AE60" s="294">
        <v>66.58991480543402</v>
      </c>
      <c r="AH60" s="176"/>
      <c r="AI60" s="176"/>
      <c r="AJ60" s="176"/>
      <c r="AK60" s="176"/>
      <c r="AN60" s="172"/>
      <c r="AO60" s="172"/>
      <c r="AP60" s="172"/>
      <c r="AQ60" s="173"/>
      <c r="AR60" s="173"/>
      <c r="AS60" s="173"/>
      <c r="AT60" s="173"/>
      <c r="AU60" s="174"/>
    </row>
    <row r="61" spans="1:47">
      <c r="A61" s="211"/>
      <c r="B61" s="162" t="s">
        <v>136</v>
      </c>
      <c r="C61" s="153">
        <v>916.90374576844965</v>
      </c>
      <c r="D61" s="153">
        <v>1096.4163727149628</v>
      </c>
      <c r="E61" s="153">
        <v>987.71787508463126</v>
      </c>
      <c r="F61" s="153">
        <v>46.907046377792824</v>
      </c>
      <c r="G61" s="153">
        <v>61.791451252538941</v>
      </c>
      <c r="H61" s="153">
        <v>108.69849763033177</v>
      </c>
      <c r="I61" s="153">
        <v>823.6777369668248</v>
      </c>
      <c r="J61" s="153"/>
      <c r="K61" s="153">
        <v>89.918681698647191</v>
      </c>
      <c r="L61" s="153">
        <v>-115.67905416384565</v>
      </c>
      <c r="M61" s="153">
        <v>-72.992155293772427</v>
      </c>
      <c r="N61" s="153">
        <v>136.82572807644002</v>
      </c>
      <c r="O61" s="153">
        <v>179.51262694651322</v>
      </c>
      <c r="P61" s="153"/>
      <c r="Q61" s="153">
        <v>132.60558056872037</v>
      </c>
      <c r="R61" s="153">
        <v>1612.482095463778</v>
      </c>
      <c r="S61" s="153"/>
      <c r="T61" s="153">
        <v>173.00253757616792</v>
      </c>
      <c r="U61" s="153">
        <v>158.49744685172649</v>
      </c>
      <c r="V61" s="153">
        <v>63.905613067027765</v>
      </c>
      <c r="W61" s="153"/>
      <c r="X61" s="153">
        <v>1854.0816858496953</v>
      </c>
      <c r="Y61" s="153">
        <v>1862.1678402166556</v>
      </c>
      <c r="Z61" s="153">
        <v>1333.9640646580908</v>
      </c>
      <c r="AA61" s="153">
        <v>183.39839167230875</v>
      </c>
      <c r="AB61" s="153">
        <v>140.71149280223557</v>
      </c>
      <c r="AC61" s="234">
        <v>2020.243336831415</v>
      </c>
      <c r="AD61" s="293"/>
      <c r="AE61" s="294">
        <v>68.017499424361034</v>
      </c>
      <c r="AH61" s="177"/>
      <c r="AI61" s="177"/>
      <c r="AJ61" s="177"/>
      <c r="AK61" s="177"/>
      <c r="AN61" s="178"/>
      <c r="AO61" s="178"/>
      <c r="AP61" s="178"/>
      <c r="AQ61" s="179"/>
      <c r="AR61" s="179"/>
      <c r="AS61" s="179"/>
      <c r="AT61" s="179"/>
      <c r="AU61" s="174"/>
    </row>
    <row r="62" spans="1:47">
      <c r="B62" s="162" t="s">
        <v>137</v>
      </c>
      <c r="C62" s="153">
        <v>919.39748601864187</v>
      </c>
      <c r="D62" s="153">
        <v>1098.1052856191745</v>
      </c>
      <c r="E62" s="153">
        <v>986.80940479360845</v>
      </c>
      <c r="F62" s="153">
        <v>48.135880492676435</v>
      </c>
      <c r="G62" s="153">
        <v>63.160000332889474</v>
      </c>
      <c r="H62" s="153">
        <v>111.29588082556592</v>
      </c>
      <c r="I62" s="153">
        <v>819.54029227696401</v>
      </c>
      <c r="J62" s="153"/>
      <c r="K62" s="153">
        <v>91.021487535020555</v>
      </c>
      <c r="L62" s="153">
        <v>-122.31674933422106</v>
      </c>
      <c r="M62" s="153">
        <v>-82.766317761385395</v>
      </c>
      <c r="N62" s="153">
        <v>139.15736802769698</v>
      </c>
      <c r="O62" s="153">
        <v>178.70779960053261</v>
      </c>
      <c r="P62" s="153"/>
      <c r="Q62" s="153">
        <v>130.57191910785619</v>
      </c>
      <c r="R62" s="153">
        <v>1766.4400715712386</v>
      </c>
      <c r="S62" s="153"/>
      <c r="T62" s="153">
        <v>138.59143342210388</v>
      </c>
      <c r="U62" s="153">
        <v>125.61158854860186</v>
      </c>
      <c r="V62" s="153">
        <v>55.8575725699068</v>
      </c>
      <c r="W62" s="153"/>
      <c r="X62" s="153">
        <v>1975.1686418109191</v>
      </c>
      <c r="Y62" s="153">
        <v>1942.7840878828229</v>
      </c>
      <c r="Z62" s="153">
        <v>1469.3681731025301</v>
      </c>
      <c r="AA62" s="153">
        <v>179.97426697736353</v>
      </c>
      <c r="AB62" s="153">
        <v>140.42383540452786</v>
      </c>
      <c r="AC62" s="234">
        <v>2093.4980429427428</v>
      </c>
      <c r="AD62" s="181"/>
      <c r="AE62" s="294">
        <v>69.168777342850561</v>
      </c>
      <c r="AH62" s="297"/>
      <c r="AI62" s="297"/>
      <c r="AJ62" s="297"/>
      <c r="AK62" s="297"/>
      <c r="AN62" s="182"/>
      <c r="AO62" s="183"/>
      <c r="AP62" s="183"/>
      <c r="AQ62" s="184"/>
      <c r="AR62" s="184"/>
      <c r="AS62" s="184"/>
      <c r="AT62" s="184"/>
      <c r="AU62" s="169"/>
    </row>
    <row r="63" spans="1:47">
      <c r="B63" s="162" t="s">
        <v>138</v>
      </c>
      <c r="C63" s="153">
        <v>939.06113796477507</v>
      </c>
      <c r="D63" s="153">
        <v>1084.176264514025</v>
      </c>
      <c r="E63" s="153">
        <v>982.43022831050234</v>
      </c>
      <c r="F63" s="153">
        <v>37.880138943248539</v>
      </c>
      <c r="G63" s="153">
        <v>63.865897260273982</v>
      </c>
      <c r="H63" s="153">
        <v>101.74603620352252</v>
      </c>
      <c r="I63" s="153">
        <v>836.78249641226387</v>
      </c>
      <c r="J63" s="153"/>
      <c r="K63" s="153">
        <v>76.019058819226615</v>
      </c>
      <c r="L63" s="153">
        <v>-91.554292889758656</v>
      </c>
      <c r="M63" s="153">
        <v>-60.338364102983952</v>
      </c>
      <c r="N63" s="153">
        <v>113.89919776247514</v>
      </c>
      <c r="O63" s="153">
        <v>145.11512654924985</v>
      </c>
      <c r="P63" s="153"/>
      <c r="Q63" s="153">
        <v>107.23498760600133</v>
      </c>
      <c r="R63" s="153">
        <v>1837.3694677103722</v>
      </c>
      <c r="S63" s="153"/>
      <c r="T63" s="153">
        <v>111.10062589693415</v>
      </c>
      <c r="U63" s="153">
        <v>91.511797782126564</v>
      </c>
      <c r="V63" s="153">
        <v>53.563666666666677</v>
      </c>
      <c r="W63" s="153"/>
      <c r="X63" s="153">
        <v>2069.6533920417482</v>
      </c>
      <c r="Y63" s="153">
        <v>2010.5851924331382</v>
      </c>
      <c r="Z63" s="153">
        <v>1444.4823666014352</v>
      </c>
      <c r="AA63" s="153">
        <v>141.3132309197652</v>
      </c>
      <c r="AB63" s="153">
        <v>110.09730213299049</v>
      </c>
      <c r="AC63" s="234">
        <v>2181.1138098499678</v>
      </c>
      <c r="AD63" s="298"/>
      <c r="AE63" s="294">
        <v>70.596361961777561</v>
      </c>
      <c r="AH63" s="297"/>
      <c r="AI63" s="297"/>
      <c r="AJ63" s="297"/>
      <c r="AK63" s="297"/>
      <c r="AN63" s="182"/>
      <c r="AO63" s="183"/>
      <c r="AP63" s="183"/>
      <c r="AQ63" s="184"/>
      <c r="AR63" s="184"/>
      <c r="AS63" s="184"/>
      <c r="AT63" s="184"/>
      <c r="AU63" s="169"/>
    </row>
    <row r="64" spans="1:47">
      <c r="B64" s="162" t="s">
        <v>139</v>
      </c>
      <c r="C64" s="153">
        <v>963.11959967845655</v>
      </c>
      <c r="D64" s="153">
        <v>1100.0623495176851</v>
      </c>
      <c r="E64" s="153">
        <v>983.43813665594871</v>
      </c>
      <c r="F64" s="153">
        <v>52.298936655948559</v>
      </c>
      <c r="G64" s="153">
        <v>64.325276205787802</v>
      </c>
      <c r="H64" s="153">
        <v>116.62421286173634</v>
      </c>
      <c r="I64" s="153">
        <v>856.02205755627028</v>
      </c>
      <c r="J64" s="153"/>
      <c r="K64" s="153">
        <v>67.859703721959164</v>
      </c>
      <c r="L64" s="153">
        <v>-89.414130868167206</v>
      </c>
      <c r="M64" s="153">
        <v>-72.630021406846609</v>
      </c>
      <c r="N64" s="153">
        <v>120.15864037790772</v>
      </c>
      <c r="O64" s="153">
        <v>136.9427498392283</v>
      </c>
      <c r="P64" s="153"/>
      <c r="Q64" s="153">
        <v>84.643813183279761</v>
      </c>
      <c r="R64" s="153">
        <v>1925.2840186495177</v>
      </c>
      <c r="S64" s="153"/>
      <c r="T64" s="153">
        <v>118.05698392282962</v>
      </c>
      <c r="U64" s="153">
        <v>114.32563472668811</v>
      </c>
      <c r="V64" s="153">
        <v>47.636146623794225</v>
      </c>
      <c r="W64" s="153"/>
      <c r="X64" s="153">
        <v>2167.7295498392286</v>
      </c>
      <c r="Y64" s="153">
        <v>2104.4697749196148</v>
      </c>
      <c r="Z64" s="153">
        <v>1372.5695401929261</v>
      </c>
      <c r="AA64" s="153">
        <v>131.64177620578781</v>
      </c>
      <c r="AB64" s="153">
        <v>114.8576667444672</v>
      </c>
      <c r="AC64" s="234">
        <v>2264.8451742765278</v>
      </c>
      <c r="AD64" s="298"/>
      <c r="AE64" s="299">
        <v>71.609486530048343</v>
      </c>
      <c r="AH64" s="297"/>
      <c r="AI64" s="297"/>
      <c r="AJ64" s="297"/>
      <c r="AK64" s="297"/>
      <c r="AN64" s="182"/>
      <c r="AO64" s="183"/>
      <c r="AP64" s="183"/>
      <c r="AQ64" s="184"/>
      <c r="AR64" s="184"/>
      <c r="AS64" s="184"/>
      <c r="AT64" s="184"/>
      <c r="AU64" s="169"/>
    </row>
    <row r="65" spans="2:47">
      <c r="B65" s="162" t="s">
        <v>140</v>
      </c>
      <c r="C65" s="153">
        <v>990.75329032258071</v>
      </c>
      <c r="D65" s="153">
        <v>1101.8611290322583</v>
      </c>
      <c r="E65" s="153">
        <v>991.90319354838721</v>
      </c>
      <c r="F65" s="153">
        <v>44.812935483870973</v>
      </c>
      <c r="G65" s="153">
        <v>65.14500000000001</v>
      </c>
      <c r="H65" s="153">
        <v>109.95793548387098</v>
      </c>
      <c r="I65" s="153">
        <v>881.22396774193567</v>
      </c>
      <c r="J65" s="153"/>
      <c r="K65" s="153">
        <v>61.522314608144733</v>
      </c>
      <c r="L65" s="153">
        <v>-64.060290322580641</v>
      </c>
      <c r="M65" s="153">
        <v>-59.287701704918938</v>
      </c>
      <c r="N65" s="153">
        <v>106.33525009201567</v>
      </c>
      <c r="O65" s="153">
        <v>111.10783870967742</v>
      </c>
      <c r="P65" s="153"/>
      <c r="Q65" s="153">
        <v>66.294903225806451</v>
      </c>
      <c r="R65" s="153">
        <v>1999.4250967741937</v>
      </c>
      <c r="S65" s="153"/>
      <c r="T65" s="153">
        <v>84.263354838709688</v>
      </c>
      <c r="U65" s="153">
        <v>70.470064516129042</v>
      </c>
      <c r="V65" s="153">
        <v>47.799354838709682</v>
      </c>
      <c r="W65" s="153"/>
      <c r="X65" s="153">
        <v>2212.4193548387098</v>
      </c>
      <c r="Y65" s="153">
        <v>2152.6354838709681</v>
      </c>
      <c r="Z65" s="153">
        <v>1355.3849677419355</v>
      </c>
      <c r="AA65" s="153">
        <v>115.03332258064516</v>
      </c>
      <c r="AB65" s="153">
        <v>110.26073396298347</v>
      </c>
      <c r="AC65" s="234">
        <v>2316.7012903225809</v>
      </c>
      <c r="AD65" s="293"/>
      <c r="AE65" s="294">
        <v>72.093023255813947</v>
      </c>
      <c r="AH65" s="297"/>
      <c r="AI65" s="297"/>
      <c r="AJ65" s="297"/>
      <c r="AK65" s="297"/>
      <c r="AN65" s="182"/>
      <c r="AO65" s="183"/>
      <c r="AP65" s="183"/>
      <c r="AQ65" s="184"/>
      <c r="AR65" s="184"/>
      <c r="AS65" s="184"/>
      <c r="AT65" s="184"/>
      <c r="AU65" s="169"/>
    </row>
    <row r="66" spans="2:47">
      <c r="B66" s="162" t="s">
        <v>141</v>
      </c>
      <c r="C66" s="153">
        <v>1027.7866598809896</v>
      </c>
      <c r="D66" s="153">
        <v>1105.4519589727529</v>
      </c>
      <c r="E66" s="153">
        <v>989.25868681490761</v>
      </c>
      <c r="F66" s="153">
        <v>50.160085812715316</v>
      </c>
      <c r="G66" s="153">
        <v>66.033186345129977</v>
      </c>
      <c r="H66" s="153">
        <v>116.1932721578453</v>
      </c>
      <c r="I66" s="153">
        <v>922.50325399310998</v>
      </c>
      <c r="J66" s="153"/>
      <c r="K66" s="153">
        <v>24.504344577231173</v>
      </c>
      <c r="L66" s="153">
        <v>-24.57678264954588</v>
      </c>
      <c r="M66" s="153">
        <v>-21.575913947729138</v>
      </c>
      <c r="N66" s="153">
        <v>74.664430389946503</v>
      </c>
      <c r="O66" s="153">
        <v>77.665299091763245</v>
      </c>
      <c r="P66" s="153"/>
      <c r="Q66" s="153">
        <v>27.505213279047918</v>
      </c>
      <c r="R66" s="153">
        <v>2055.1122245537113</v>
      </c>
      <c r="S66" s="153"/>
      <c r="T66" s="153">
        <v>91.077865017225179</v>
      </c>
      <c r="U66" s="153">
        <v>134.0522104603821</v>
      </c>
      <c r="V66" s="153">
        <v>49.931578452865644</v>
      </c>
      <c r="W66" s="153"/>
      <c r="X66" s="153">
        <v>2332.1352333228938</v>
      </c>
      <c r="Y66" s="153">
        <v>2166.7394300031319</v>
      </c>
      <c r="Z66" s="153">
        <v>1652.7842126526778</v>
      </c>
      <c r="AA66" s="153">
        <v>73.738508925775136</v>
      </c>
      <c r="AB66" s="153">
        <v>70.73764022395838</v>
      </c>
      <c r="AC66" s="234">
        <v>2363.4747456937052</v>
      </c>
      <c r="AD66" s="224"/>
      <c r="AE66" s="300">
        <v>73.520607874740961</v>
      </c>
      <c r="AH66" s="297"/>
      <c r="AI66" s="297"/>
      <c r="AJ66" s="297"/>
      <c r="AK66" s="297"/>
      <c r="AN66" s="182"/>
      <c r="AO66" s="183"/>
      <c r="AP66" s="183"/>
      <c r="AQ66" s="184"/>
      <c r="AR66" s="184"/>
      <c r="AS66" s="184"/>
      <c r="AT66" s="184"/>
      <c r="AU66" s="169"/>
    </row>
    <row r="67" spans="2:47">
      <c r="B67" s="162" t="s">
        <v>142</v>
      </c>
      <c r="C67" s="153">
        <v>1048.2766896445132</v>
      </c>
      <c r="D67" s="153">
        <v>1130.7238794435859</v>
      </c>
      <c r="E67" s="153">
        <v>998.78796970633721</v>
      </c>
      <c r="F67" s="153">
        <v>65.464515919629065</v>
      </c>
      <c r="G67" s="153">
        <v>66.471393817619798</v>
      </c>
      <c r="H67" s="153">
        <v>131.93590973724883</v>
      </c>
      <c r="I67" s="153">
        <v>942.9075888717158</v>
      </c>
      <c r="J67" s="153"/>
      <c r="K67" s="153">
        <v>17.051811335345512</v>
      </c>
      <c r="L67" s="153">
        <v>-27.503876661514688</v>
      </c>
      <c r="M67" s="153">
        <v>-27.573014117416616</v>
      </c>
      <c r="N67" s="153">
        <v>82.51632725497457</v>
      </c>
      <c r="O67" s="153">
        <v>82.447189799072646</v>
      </c>
      <c r="P67" s="153"/>
      <c r="Q67" s="153">
        <v>16.982673879443588</v>
      </c>
      <c r="R67" s="153">
        <v>1996.8966324574965</v>
      </c>
      <c r="S67" s="153"/>
      <c r="T67" s="153">
        <v>51.840786707882543</v>
      </c>
      <c r="U67" s="153">
        <v>108.34543183925811</v>
      </c>
      <c r="V67" s="153">
        <v>57.490042967542507</v>
      </c>
      <c r="W67" s="153"/>
      <c r="X67" s="153">
        <v>2362.9410510046368</v>
      </c>
      <c r="Y67" s="153">
        <v>2117.5313446676973</v>
      </c>
      <c r="Z67" s="153">
        <v>1733.2315585780527</v>
      </c>
      <c r="AA67" s="153">
        <v>82.173319010819185</v>
      </c>
      <c r="AB67" s="153">
        <v>82.242456466721109</v>
      </c>
      <c r="AC67" s="234">
        <v>2398.21131251932</v>
      </c>
      <c r="AD67" s="224"/>
      <c r="AE67" s="300">
        <v>74.487681326272153</v>
      </c>
      <c r="AH67" s="297"/>
      <c r="AI67" s="297"/>
      <c r="AJ67" s="297"/>
      <c r="AK67" s="297"/>
      <c r="AN67" s="182"/>
      <c r="AO67" s="183"/>
      <c r="AP67" s="183"/>
      <c r="AQ67" s="184"/>
      <c r="AR67" s="184"/>
      <c r="AS67" s="184"/>
      <c r="AT67" s="184"/>
      <c r="AU67" s="169"/>
    </row>
    <row r="68" spans="2:47">
      <c r="B68" s="162" t="s">
        <v>143</v>
      </c>
      <c r="C68" s="153">
        <v>1068.4200247958875</v>
      </c>
      <c r="D68" s="153">
        <v>1126.2999882068339</v>
      </c>
      <c r="E68" s="153">
        <v>1000.0391155125492</v>
      </c>
      <c r="F68" s="153">
        <v>60.316088297550642</v>
      </c>
      <c r="G68" s="153">
        <v>65.944784396734207</v>
      </c>
      <c r="H68" s="153">
        <v>126.26087269428483</v>
      </c>
      <c r="I68" s="153">
        <v>967.46464560024185</v>
      </c>
      <c r="J68" s="153"/>
      <c r="K68" s="153">
        <v>3.4542197061479771</v>
      </c>
      <c r="L68" s="153">
        <v>-12.002019050498941</v>
      </c>
      <c r="M68" s="153">
        <v>-17.892363643251088</v>
      </c>
      <c r="N68" s="153">
        <v>63.770308003698631</v>
      </c>
      <c r="O68" s="153">
        <v>57.87996341094648</v>
      </c>
      <c r="P68" s="153"/>
      <c r="Q68" s="153">
        <v>-2.4361248866041731</v>
      </c>
      <c r="R68" s="153">
        <v>1930.1594768672512</v>
      </c>
      <c r="S68" s="153"/>
      <c r="T68" s="153">
        <v>45.72035137586937</v>
      </c>
      <c r="U68" s="153">
        <v>21.554780465678864</v>
      </c>
      <c r="V68" s="153">
        <v>51.437036891442403</v>
      </c>
      <c r="W68" s="153"/>
      <c r="X68" s="153">
        <v>2335.0027214998486</v>
      </c>
      <c r="Y68" s="153">
        <v>2104.7856365285757</v>
      </c>
      <c r="Z68" s="153">
        <v>1593.6708760205624</v>
      </c>
      <c r="AA68" s="153">
        <v>52.659695796794672</v>
      </c>
      <c r="AB68" s="153">
        <v>58.55004038954683</v>
      </c>
      <c r="AC68" s="234">
        <v>2421.9362648926517</v>
      </c>
      <c r="AD68" s="224"/>
      <c r="AE68" s="300">
        <v>76.145521528897078</v>
      </c>
      <c r="AH68" s="297"/>
      <c r="AI68" s="297"/>
      <c r="AJ68" s="297"/>
      <c r="AK68" s="297"/>
      <c r="AN68" s="182"/>
      <c r="AO68" s="183"/>
      <c r="AP68" s="183"/>
      <c r="AQ68" s="184"/>
      <c r="AR68" s="184"/>
      <c r="AS68" s="184"/>
      <c r="AT68" s="184"/>
      <c r="AU68" s="169"/>
    </row>
    <row r="69" spans="2:47">
      <c r="B69" s="162" t="s">
        <v>144</v>
      </c>
      <c r="C69" s="153">
        <v>1058.9899072438166</v>
      </c>
      <c r="D69" s="153">
        <v>1134.1394093050649</v>
      </c>
      <c r="E69" s="153">
        <v>1013.0802025912841</v>
      </c>
      <c r="F69" s="153">
        <v>54.83740871613665</v>
      </c>
      <c r="G69" s="153">
        <v>66.221797997644288</v>
      </c>
      <c r="H69" s="153">
        <v>121.05920671378094</v>
      </c>
      <c r="I69" s="153">
        <v>953.04935365135486</v>
      </c>
      <c r="J69" s="153"/>
      <c r="K69" s="153">
        <v>30.50026932427981</v>
      </c>
      <c r="L69" s="153">
        <v>-33.541873969375743</v>
      </c>
      <c r="M69" s="153">
        <v>-43.730049948543659</v>
      </c>
      <c r="N69" s="153">
        <v>85.337678040416463</v>
      </c>
      <c r="O69" s="153">
        <v>75.14950206124854</v>
      </c>
      <c r="P69" s="153"/>
      <c r="Q69" s="153">
        <v>20.312093345111901</v>
      </c>
      <c r="R69" s="153">
        <v>1995.0662644287402</v>
      </c>
      <c r="S69" s="153"/>
      <c r="T69" s="153">
        <v>71.713212014134285</v>
      </c>
      <c r="U69" s="153">
        <v>33.194024734982342</v>
      </c>
      <c r="V69" s="153">
        <v>50.209223498233236</v>
      </c>
      <c r="W69" s="153"/>
      <c r="X69" s="153">
        <v>2320.8705535924623</v>
      </c>
      <c r="Y69" s="153">
        <v>2100.3955241460549</v>
      </c>
      <c r="Z69" s="153">
        <v>1671.8900273851591</v>
      </c>
      <c r="AA69" s="153">
        <v>80.65626236749118</v>
      </c>
      <c r="AB69" s="153">
        <v>90.844438346659103</v>
      </c>
      <c r="AC69" s="234">
        <v>2429.1910609540641</v>
      </c>
      <c r="AD69" s="224"/>
      <c r="AE69" s="300">
        <v>78.19479622380841</v>
      </c>
      <c r="AH69" s="297"/>
      <c r="AI69" s="297"/>
      <c r="AJ69" s="297"/>
      <c r="AK69" s="297"/>
      <c r="AN69" s="182"/>
      <c r="AO69" s="183"/>
      <c r="AP69" s="183"/>
      <c r="AQ69" s="184"/>
      <c r="AR69" s="184"/>
      <c r="AS69" s="184"/>
      <c r="AT69" s="184"/>
      <c r="AU69" s="169"/>
    </row>
    <row r="70" spans="2:47">
      <c r="B70" s="162" t="s">
        <v>145</v>
      </c>
      <c r="C70" s="153">
        <v>963.84577022110261</v>
      </c>
      <c r="D70" s="153">
        <v>1341.6661066330814</v>
      </c>
      <c r="E70" s="153">
        <v>1187.8791760425415</v>
      </c>
      <c r="F70" s="153">
        <v>89.692127064091807</v>
      </c>
      <c r="G70" s="153">
        <v>64.094803526448359</v>
      </c>
      <c r="H70" s="153">
        <v>153.78693059054015</v>
      </c>
      <c r="I70" s="153">
        <v>866.86061209068021</v>
      </c>
      <c r="J70" s="153"/>
      <c r="K70" s="153">
        <v>287.2751030420128</v>
      </c>
      <c r="L70" s="153">
        <v>-353.36072572068292</v>
      </c>
      <c r="M70" s="153">
        <v>-352.5076194148088</v>
      </c>
      <c r="N70" s="153">
        <v>376.96723010610458</v>
      </c>
      <c r="O70" s="153">
        <v>377.82033641197876</v>
      </c>
      <c r="P70" s="153"/>
      <c r="Q70" s="153">
        <v>288.12820934788698</v>
      </c>
      <c r="R70" s="153">
        <v>2201.9654217744192</v>
      </c>
      <c r="S70" s="153"/>
      <c r="T70" s="153">
        <v>410.8200864819479</v>
      </c>
      <c r="U70" s="153">
        <v>403.98894738315141</v>
      </c>
      <c r="V70" s="153">
        <v>30.661118108032468</v>
      </c>
      <c r="W70" s="153"/>
      <c r="X70" s="153">
        <v>2622.6955219703327</v>
      </c>
      <c r="Y70" s="153">
        <v>2349.3284075006995</v>
      </c>
      <c r="Z70" s="153">
        <v>1826.4314506017354</v>
      </c>
      <c r="AA70" s="153">
        <v>385.66156031346213</v>
      </c>
      <c r="AB70" s="153">
        <v>384.80845400758801</v>
      </c>
      <c r="AC70" s="234">
        <v>2731.2158242373357</v>
      </c>
      <c r="AD70" s="301"/>
      <c r="AE70" s="302">
        <v>82.270320055261337</v>
      </c>
      <c r="AF70" s="187"/>
      <c r="AH70" s="297"/>
      <c r="AI70" s="297"/>
      <c r="AJ70" s="297"/>
      <c r="AK70" s="297"/>
      <c r="AN70" s="182"/>
      <c r="AO70" s="183"/>
      <c r="AP70" s="183"/>
      <c r="AQ70" s="184"/>
      <c r="AR70" s="184"/>
      <c r="AS70" s="184"/>
      <c r="AT70" s="184"/>
      <c r="AU70" s="169"/>
    </row>
    <row r="71" spans="2:47">
      <c r="B71" s="162" t="s">
        <v>146</v>
      </c>
      <c r="C71" s="153">
        <v>1118.1430572305974</v>
      </c>
      <c r="D71" s="153">
        <v>1258.7607160804018</v>
      </c>
      <c r="E71" s="153">
        <v>1133.0368070910106</v>
      </c>
      <c r="F71" s="153">
        <v>59.698669458403131</v>
      </c>
      <c r="G71" s="153">
        <v>66.025239530988273</v>
      </c>
      <c r="H71" s="153">
        <v>125.7239089893914</v>
      </c>
      <c r="I71" s="153">
        <v>1010.981775265215</v>
      </c>
      <c r="J71" s="153"/>
      <c r="K71" s="153">
        <v>105.16852565857199</v>
      </c>
      <c r="L71" s="153">
        <v>-83.391177275265221</v>
      </c>
      <c r="M71" s="153">
        <v>-107.64071354243573</v>
      </c>
      <c r="N71" s="153">
        <v>164.86719511697513</v>
      </c>
      <c r="O71" s="153">
        <v>140.61765884980457</v>
      </c>
      <c r="P71" s="153"/>
      <c r="Q71" s="153">
        <v>80.918989391401453</v>
      </c>
      <c r="R71" s="153">
        <v>2375.1214701284198</v>
      </c>
      <c r="S71" s="153"/>
      <c r="T71" s="153">
        <v>156.16128252372977</v>
      </c>
      <c r="U71" s="153">
        <v>94.957961194863202</v>
      </c>
      <c r="V71" s="153">
        <v>67.254664991624793</v>
      </c>
      <c r="W71" s="153"/>
      <c r="X71" s="153">
        <v>2885.269988833054</v>
      </c>
      <c r="Y71" s="153">
        <v>2484.6761306532667</v>
      </c>
      <c r="Z71" s="153">
        <v>1881.6405173087662</v>
      </c>
      <c r="AA71" s="153">
        <v>160.5818793969849</v>
      </c>
      <c r="AB71" s="153">
        <v>184.83141566415543</v>
      </c>
      <c r="AC71" s="234">
        <v>2890.2277015633726</v>
      </c>
      <c r="AD71" s="293"/>
      <c r="AE71" s="300">
        <v>82.477550080589452</v>
      </c>
      <c r="AH71" s="297"/>
      <c r="AI71" s="297"/>
      <c r="AJ71" s="297"/>
      <c r="AK71" s="297"/>
      <c r="AN71" s="182"/>
      <c r="AO71" s="183"/>
      <c r="AP71" s="183"/>
      <c r="AQ71" s="184"/>
      <c r="AR71" s="184"/>
      <c r="AS71" s="184"/>
      <c r="AT71" s="184"/>
      <c r="AU71" s="169"/>
    </row>
    <row r="72" spans="2:47">
      <c r="B72" s="303" t="s">
        <v>147</v>
      </c>
      <c r="C72" s="304">
        <v>1172.537465553236</v>
      </c>
      <c r="D72" s="305">
        <v>1312.8644196242171</v>
      </c>
      <c r="E72" s="305">
        <v>1191.949496868476</v>
      </c>
      <c r="F72" s="305">
        <v>53.222150313152405</v>
      </c>
      <c r="G72" s="305">
        <v>67.692772442588733</v>
      </c>
      <c r="H72" s="305">
        <v>120.91492275574115</v>
      </c>
      <c r="I72" s="305">
        <v>1052.8544950417536</v>
      </c>
      <c r="J72" s="305"/>
      <c r="K72" s="305">
        <v>113.09386383020481</v>
      </c>
      <c r="L72" s="305">
        <v>-32.183760699373693</v>
      </c>
      <c r="M72" s="305">
        <v>-58.172820771749677</v>
      </c>
      <c r="N72" s="305">
        <v>166.31601414335722</v>
      </c>
      <c r="O72" s="153">
        <v>140.3269540709812</v>
      </c>
      <c r="P72" s="305"/>
      <c r="Q72" s="153">
        <v>87.104803757828805</v>
      </c>
      <c r="R72" s="153">
        <v>2417.1821046450941</v>
      </c>
      <c r="S72" s="305"/>
      <c r="T72" s="305">
        <v>126.21220407098122</v>
      </c>
      <c r="U72" s="305">
        <v>49.386891440501046</v>
      </c>
      <c r="V72" s="305">
        <v>126.78681289144049</v>
      </c>
      <c r="W72" s="305"/>
      <c r="X72" s="305">
        <v>2881.7709029227553</v>
      </c>
      <c r="Y72" s="305">
        <v>2550.0391440501044</v>
      </c>
      <c r="Z72" s="153">
        <v>1976.185135177453</v>
      </c>
      <c r="AA72" s="305">
        <v>153.12588387265137</v>
      </c>
      <c r="AB72" s="305">
        <v>179.11494394502736</v>
      </c>
      <c r="AC72" s="306">
        <v>2873.5416432672232</v>
      </c>
      <c r="AD72" s="307"/>
      <c r="AE72" s="308">
        <v>88.233939673037071</v>
      </c>
      <c r="AH72" s="297"/>
      <c r="AI72" s="297"/>
      <c r="AJ72" s="297"/>
      <c r="AK72" s="297"/>
      <c r="AN72" s="182"/>
      <c r="AO72" s="183"/>
      <c r="AP72" s="183"/>
      <c r="AQ72" s="184"/>
      <c r="AR72" s="184"/>
      <c r="AS72" s="184"/>
      <c r="AT72" s="184"/>
      <c r="AU72" s="169"/>
    </row>
    <row r="73" spans="2:47">
      <c r="B73" s="175" t="s">
        <v>148</v>
      </c>
      <c r="C73" s="167">
        <v>1180.261644857497</v>
      </c>
      <c r="D73" s="167">
        <v>1325.8183392812887</v>
      </c>
      <c r="E73" s="167">
        <v>1181.0333749690212</v>
      </c>
      <c r="F73" s="167">
        <v>75.798535068153654</v>
      </c>
      <c r="G73" s="167">
        <v>68.986429244114007</v>
      </c>
      <c r="H73" s="167">
        <v>144.78496431226768</v>
      </c>
      <c r="I73" s="167">
        <v>1050.5862304832715</v>
      </c>
      <c r="J73" s="167"/>
      <c r="K73" s="167">
        <v>76.068931368743591</v>
      </c>
      <c r="L73" s="167">
        <v>-56.450389343246599</v>
      </c>
      <c r="M73" s="167">
        <v>-62.761161356351991</v>
      </c>
      <c r="N73" s="167">
        <v>151.86746643689722</v>
      </c>
      <c r="O73" s="153">
        <v>145.55669442379184</v>
      </c>
      <c r="P73" s="167"/>
      <c r="Q73" s="153">
        <v>69.75815935563817</v>
      </c>
      <c r="R73" s="153">
        <v>2417.3116473358118</v>
      </c>
      <c r="S73" s="167"/>
      <c r="T73" s="167">
        <v>169.413595291202</v>
      </c>
      <c r="U73" s="167">
        <v>66.163210161090461</v>
      </c>
      <c r="V73" s="167">
        <v>115.56685328376703</v>
      </c>
      <c r="W73" s="167"/>
      <c r="X73" s="153">
        <v>2888.9829739776951</v>
      </c>
      <c r="Y73" s="153">
        <v>2631.2014374225528</v>
      </c>
      <c r="Z73" s="153">
        <v>1967.1303672862455</v>
      </c>
      <c r="AA73" s="167">
        <v>173.26686418835195</v>
      </c>
      <c r="AB73" s="167">
        <v>179.57763620145732</v>
      </c>
      <c r="AC73" s="245">
        <v>2943.1407759603471</v>
      </c>
      <c r="AD73" s="293"/>
      <c r="AE73" s="300">
        <v>92.908128022104535</v>
      </c>
      <c r="AH73" s="297"/>
      <c r="AI73" s="297"/>
      <c r="AJ73" s="297"/>
      <c r="AK73" s="297"/>
      <c r="AN73" s="182"/>
      <c r="AO73" s="183"/>
      <c r="AP73" s="183"/>
      <c r="AQ73" s="184"/>
      <c r="AR73" s="184"/>
      <c r="AS73" s="184"/>
      <c r="AT73" s="184"/>
      <c r="AU73" s="169"/>
    </row>
    <row r="74" spans="2:47">
      <c r="B74" s="190" t="s">
        <v>149</v>
      </c>
      <c r="C74" s="156">
        <v>1179.4129992857142</v>
      </c>
      <c r="D74" s="156">
        <v>1334.2812771428571</v>
      </c>
      <c r="E74" s="156">
        <v>1185.0785461904761</v>
      </c>
      <c r="F74" s="156">
        <v>79.170821904761908</v>
      </c>
      <c r="G74" s="156">
        <v>70.031909047619052</v>
      </c>
      <c r="H74" s="156">
        <v>149.20273095238093</v>
      </c>
      <c r="I74" s="156">
        <v>1049.4021921428573</v>
      </c>
      <c r="J74" s="168"/>
      <c r="K74" s="168">
        <v>69.526870982856835</v>
      </c>
      <c r="L74" s="180">
        <v>-70.114632857142851</v>
      </c>
      <c r="M74" s="168">
        <v>-63.944047887618751</v>
      </c>
      <c r="N74" s="156">
        <v>148.69769288761876</v>
      </c>
      <c r="O74" s="155">
        <v>154.86827785714289</v>
      </c>
      <c r="P74" s="186"/>
      <c r="Q74" s="156">
        <v>75.697455952380949</v>
      </c>
      <c r="R74" s="156">
        <v>2491.0672464285717</v>
      </c>
      <c r="S74" s="168"/>
      <c r="T74" s="156">
        <v>186.36640238095237</v>
      </c>
      <c r="U74" s="188">
        <v>77.023105000000001</v>
      </c>
      <c r="V74" s="180">
        <v>109.66488619047621</v>
      </c>
      <c r="W74" s="167"/>
      <c r="X74" s="163">
        <v>2902.2614523809525</v>
      </c>
      <c r="Y74" s="163">
        <v>2731.0231666666668</v>
      </c>
      <c r="Z74" s="164">
        <v>1946.074516904762</v>
      </c>
      <c r="AA74" s="188">
        <v>175.53578761904762</v>
      </c>
      <c r="AB74" s="168">
        <v>169.3652026495235</v>
      </c>
      <c r="AC74" s="189">
        <v>3022.985477857143</v>
      </c>
      <c r="AD74" s="293"/>
      <c r="AE74" s="300">
        <v>96.707345153119959</v>
      </c>
    </row>
    <row r="75" spans="2:47">
      <c r="B75" s="191" t="s">
        <v>150</v>
      </c>
      <c r="C75" s="192">
        <v>1231.3119999999999</v>
      </c>
      <c r="D75" s="193">
        <v>1365.598</v>
      </c>
      <c r="E75" s="193">
        <v>1206.374</v>
      </c>
      <c r="F75" s="193">
        <v>86.894000000000005</v>
      </c>
      <c r="G75" s="193">
        <v>72.33</v>
      </c>
      <c r="H75" s="193">
        <v>159.22399999999999</v>
      </c>
      <c r="I75" s="193">
        <v>1104.6859999999999</v>
      </c>
      <c r="J75" s="194"/>
      <c r="K75" s="194">
        <v>32.48487785065204</v>
      </c>
      <c r="L75" s="195">
        <v>-46.823</v>
      </c>
      <c r="M75" s="194">
        <v>-31.915877850652041</v>
      </c>
      <c r="N75" s="194">
        <v>119.37887785065202</v>
      </c>
      <c r="O75" s="194">
        <v>134.286</v>
      </c>
      <c r="P75" s="194"/>
      <c r="Q75" s="194">
        <v>47.392000000000003</v>
      </c>
      <c r="R75" s="194">
        <v>2548.3629999999998</v>
      </c>
      <c r="S75" s="196"/>
      <c r="T75" s="197">
        <v>135.12100000000001</v>
      </c>
      <c r="U75" s="198">
        <v>35.085000000000001</v>
      </c>
      <c r="V75" s="199">
        <v>108.85100000000001</v>
      </c>
      <c r="W75" s="200"/>
      <c r="X75" s="201">
        <v>2916.8</v>
      </c>
      <c r="Y75" s="201">
        <v>2785.2</v>
      </c>
      <c r="Z75" s="400">
        <v>1965.9079999999999</v>
      </c>
      <c r="AA75" s="400">
        <v>143.922</v>
      </c>
      <c r="AB75" s="196">
        <v>129.01487785065203</v>
      </c>
      <c r="AC75" s="202">
        <v>3101.3029999999999</v>
      </c>
      <c r="AD75" s="293"/>
      <c r="AE75" s="309">
        <v>100</v>
      </c>
    </row>
    <row r="76" spans="2:47">
      <c r="B76" s="204" t="s">
        <v>151</v>
      </c>
      <c r="C76" s="205">
        <v>1278.1569225293974</v>
      </c>
      <c r="D76" s="206">
        <v>1391.3480248994842</v>
      </c>
      <c r="E76" s="206">
        <v>1235.4854103263501</v>
      </c>
      <c r="F76" s="206">
        <v>79.940487427128701</v>
      </c>
      <c r="G76" s="206">
        <v>75.922127146005309</v>
      </c>
      <c r="H76" s="206">
        <v>155.86261457313398</v>
      </c>
      <c r="I76" s="206">
        <v>1147.5588080292137</v>
      </c>
      <c r="J76" s="186"/>
      <c r="K76" s="206">
        <v>16.170575637720592</v>
      </c>
      <c r="L76" s="206">
        <v>-25.917820261939362</v>
      </c>
      <c r="M76" s="206">
        <v>-8.8377809567020549</v>
      </c>
      <c r="N76" s="206">
        <v>96.11106306484929</v>
      </c>
      <c r="O76" s="206">
        <v>113.19110237008661</v>
      </c>
      <c r="P76" s="186"/>
      <c r="Q76" s="186">
        <v>33.250614942957895</v>
      </c>
      <c r="R76" s="186">
        <v>2608.8416411256285</v>
      </c>
      <c r="S76" s="206"/>
      <c r="T76" s="207">
        <v>135.49376470767115</v>
      </c>
      <c r="U76" s="207">
        <v>112.5125978423584</v>
      </c>
      <c r="V76" s="207">
        <v>107.21556869925375</v>
      </c>
      <c r="W76" s="167"/>
      <c r="X76" s="207">
        <v>2993.0295975370755</v>
      </c>
      <c r="Y76" s="207">
        <v>2912.4683073787401</v>
      </c>
      <c r="Z76" s="207">
        <v>2009.6109822143364</v>
      </c>
      <c r="AA76" s="207">
        <v>127.22879119595225</v>
      </c>
      <c r="AB76" s="203">
        <v>110.14875189071493</v>
      </c>
      <c r="AC76" s="208">
        <v>3203.294494724752</v>
      </c>
      <c r="AD76" s="293"/>
      <c r="AE76" s="310">
        <v>102.00574192495932</v>
      </c>
    </row>
    <row r="77" spans="2:47">
      <c r="B77" s="311" t="s">
        <v>156</v>
      </c>
      <c r="C77" s="312">
        <v>1322.67674766342</v>
      </c>
      <c r="D77" s="313">
        <v>1415.4457197706306</v>
      </c>
      <c r="E77" s="313">
        <v>1249.3714384130924</v>
      </c>
      <c r="F77" s="313">
        <v>88.384303862676006</v>
      </c>
      <c r="G77" s="313">
        <v>77.689977494862774</v>
      </c>
      <c r="H77" s="313">
        <v>166.07428135753878</v>
      </c>
      <c r="I77" s="313">
        <v>1188.7677631876397</v>
      </c>
      <c r="J77" s="313"/>
      <c r="K77" s="313">
        <v>-7.0815218834269205</v>
      </c>
      <c r="L77" s="313">
        <v>-1.4767572180128608</v>
      </c>
      <c r="M77" s="313">
        <v>9.9894329099490538</v>
      </c>
      <c r="N77" s="313">
        <v>81.30278197924909</v>
      </c>
      <c r="O77" s="313">
        <v>92.768972107210985</v>
      </c>
      <c r="P77" s="313"/>
      <c r="Q77" s="313">
        <v>4.3846682445349936</v>
      </c>
      <c r="R77" s="313">
        <v>2658.9759701365156</v>
      </c>
      <c r="S77" s="313"/>
      <c r="T77" s="313">
        <v>133.76492526403138</v>
      </c>
      <c r="U77" s="313">
        <v>136.24136608759537</v>
      </c>
      <c r="V77" s="313">
        <v>112.23461297598413</v>
      </c>
      <c r="W77" s="313"/>
      <c r="X77" s="313">
        <v>3069.0508864522299</v>
      </c>
      <c r="Y77" s="313">
        <v>2998.3839178808012</v>
      </c>
      <c r="Z77" s="313">
        <v>2029.211299572037</v>
      </c>
      <c r="AA77" s="313">
        <v>111.58850777747689</v>
      </c>
      <c r="AB77" s="313">
        <v>100.12231764951498</v>
      </c>
      <c r="AC77" s="314">
        <v>3282.8509172502904</v>
      </c>
      <c r="AD77" s="293"/>
      <c r="AE77" s="310">
        <v>103.98667329974505</v>
      </c>
    </row>
    <row r="78" spans="2:47">
      <c r="B78" s="311" t="s">
        <v>166</v>
      </c>
      <c r="C78" s="312">
        <v>1347.5755214050134</v>
      </c>
      <c r="D78" s="313">
        <v>1428.7787644734983</v>
      </c>
      <c r="E78" s="313">
        <v>1265.1417880278711</v>
      </c>
      <c r="F78" s="313">
        <v>84.307634114007087</v>
      </c>
      <c r="G78" s="313">
        <v>79.329342331620168</v>
      </c>
      <c r="H78" s="313">
        <v>163.63697644562728</v>
      </c>
      <c r="I78" s="313">
        <v>1211.4889806442052</v>
      </c>
      <c r="J78" s="313"/>
      <c r="K78" s="313">
        <v>-8.0874272794680824</v>
      </c>
      <c r="L78" s="313">
        <v>16.659544335738886</v>
      </c>
      <c r="M78" s="313">
        <v>21.642580569684831</v>
      </c>
      <c r="N78" s="313">
        <v>76.220206834539013</v>
      </c>
      <c r="O78" s="313">
        <v>81.20324306848498</v>
      </c>
      <c r="P78" s="313"/>
      <c r="Q78" s="313">
        <v>-3.1043910455221329</v>
      </c>
      <c r="R78" s="313">
        <v>2699.1910248314066</v>
      </c>
      <c r="S78" s="313"/>
      <c r="T78" s="313">
        <v>131.91458789713707</v>
      </c>
      <c r="U78" s="313">
        <v>132.15645755848973</v>
      </c>
      <c r="V78" s="313">
        <v>118.87798268604</v>
      </c>
      <c r="W78" s="313"/>
      <c r="X78" s="313">
        <v>3133.6959512666285</v>
      </c>
      <c r="Y78" s="313">
        <v>3074.6338482342085</v>
      </c>
      <c r="Z78" s="313">
        <v>2047.0899015437858</v>
      </c>
      <c r="AA78" s="313">
        <v>102.27649612174035</v>
      </c>
      <c r="AB78" s="313">
        <v>97.293459887794413</v>
      </c>
      <c r="AC78" s="314">
        <v>3355.5982652944967</v>
      </c>
      <c r="AD78" s="293"/>
      <c r="AE78" s="310">
        <v>105.92635309699662</v>
      </c>
    </row>
    <row r="79" spans="2:47">
      <c r="B79" s="311" t="s">
        <v>167</v>
      </c>
      <c r="C79" s="312">
        <v>1382.6948045021165</v>
      </c>
      <c r="D79" s="313">
        <v>1441.4554465971328</v>
      </c>
      <c r="E79" s="313">
        <v>1280.2485859231074</v>
      </c>
      <c r="F79" s="313">
        <v>80.598798739146702</v>
      </c>
      <c r="G79" s="313">
        <v>80.608061934878677</v>
      </c>
      <c r="H79" s="313">
        <v>161.20686067402539</v>
      </c>
      <c r="I79" s="313">
        <v>1244.3668908865086</v>
      </c>
      <c r="J79" s="313"/>
      <c r="K79" s="313">
        <v>-23.443428937049148</v>
      </c>
      <c r="L79" s="313">
        <v>44.400606333825245</v>
      </c>
      <c r="M79" s="313">
        <v>46.005878626744092</v>
      </c>
      <c r="N79" s="313">
        <v>57.155369802097553</v>
      </c>
      <c r="O79" s="313">
        <v>58.760642095016415</v>
      </c>
      <c r="P79" s="313"/>
      <c r="Q79" s="313">
        <v>-21.838156644130301</v>
      </c>
      <c r="R79" s="313">
        <v>2716.8672684195053</v>
      </c>
      <c r="S79" s="313"/>
      <c r="T79" s="313">
        <v>87.600988073374381</v>
      </c>
      <c r="U79" s="313">
        <v>87.075314009744574</v>
      </c>
      <c r="V79" s="313">
        <v>124.84030951109216</v>
      </c>
      <c r="W79" s="313"/>
      <c r="X79" s="313">
        <v>3176.1918023722037</v>
      </c>
      <c r="Y79" s="313">
        <v>3125.6627274665839</v>
      </c>
      <c r="Z79" s="313">
        <v>2040.5352581751024</v>
      </c>
      <c r="AA79" s="313">
        <v>77.397291309916241</v>
      </c>
      <c r="AB79" s="313">
        <v>75.792019016997386</v>
      </c>
      <c r="AC79" s="314">
        <v>3403.7518122247939</v>
      </c>
      <c r="AD79" s="293"/>
      <c r="AE79" s="310">
        <v>107.90120931853673</v>
      </c>
    </row>
    <row r="80" spans="2:47">
      <c r="B80" s="315" t="s">
        <v>168</v>
      </c>
      <c r="C80" s="316">
        <v>1409.4608380502877</v>
      </c>
      <c r="D80" s="317">
        <v>1463.0780353939708</v>
      </c>
      <c r="E80" s="317">
        <v>1300.0187987533629</v>
      </c>
      <c r="F80" s="317">
        <v>81.137493218131112</v>
      </c>
      <c r="G80" s="317">
        <v>81.921743422476737</v>
      </c>
      <c r="H80" s="317">
        <v>163.05923664060785</v>
      </c>
      <c r="I80" s="317">
        <v>1269.0187392053997</v>
      </c>
      <c r="J80" s="317"/>
      <c r="K80" s="317">
        <v>-27.871982183834248</v>
      </c>
      <c r="L80" s="317">
        <v>48.924898272670831</v>
      </c>
      <c r="M80" s="317">
        <v>49.276584582056856</v>
      </c>
      <c r="N80" s="317">
        <v>53.265511034296878</v>
      </c>
      <c r="O80" s="317">
        <v>53.617197343682889</v>
      </c>
      <c r="P80" s="317"/>
      <c r="Q80" s="317">
        <v>-27.52029587444823</v>
      </c>
      <c r="R80" s="317">
        <v>2724.6761648226006</v>
      </c>
      <c r="S80" s="317"/>
      <c r="T80" s="317">
        <v>96.652879646739677</v>
      </c>
      <c r="U80" s="317">
        <v>81.524372025221567</v>
      </c>
      <c r="V80" s="317">
        <v>124.56015896690072</v>
      </c>
      <c r="W80" s="317"/>
      <c r="X80" s="318">
        <v>3192.0504236435559</v>
      </c>
      <c r="Y80" s="318">
        <v>3166.7936652051644</v>
      </c>
      <c r="Z80" s="318">
        <v>2002.6151357359981</v>
      </c>
      <c r="AA80" s="317">
        <v>74.803304240999282</v>
      </c>
      <c r="AB80" s="317">
        <v>74.451617931613271</v>
      </c>
      <c r="AC80" s="319">
        <v>3442.103360391171</v>
      </c>
      <c r="AD80" s="293"/>
      <c r="AE80" s="320">
        <v>110.07645704243804</v>
      </c>
      <c r="AG80" s="321"/>
      <c r="AH80" s="321"/>
      <c r="AI80" s="321"/>
      <c r="AJ80" s="321"/>
      <c r="AK80" s="321"/>
      <c r="AN80" s="209"/>
      <c r="AO80" s="209"/>
      <c r="AP80" s="209"/>
      <c r="AQ80" s="209"/>
      <c r="AR80" s="209"/>
      <c r="AS80" s="209"/>
      <c r="AT80" s="209"/>
      <c r="AU80" s="169"/>
    </row>
    <row r="81" spans="2:31">
      <c r="B81" s="322" t="s">
        <v>157</v>
      </c>
      <c r="C81" s="516" t="s">
        <v>347</v>
      </c>
      <c r="D81" s="516"/>
      <c r="E81" s="516"/>
      <c r="F81" s="516"/>
      <c r="G81" s="516"/>
      <c r="H81" s="516"/>
      <c r="I81" s="516"/>
      <c r="J81" s="516"/>
      <c r="K81" s="516"/>
      <c r="L81" s="516"/>
      <c r="M81" s="516"/>
      <c r="N81" s="516"/>
      <c r="O81" s="516"/>
      <c r="P81" s="516"/>
      <c r="Q81" s="516"/>
      <c r="R81" s="516"/>
      <c r="S81" s="516"/>
      <c r="T81" s="516"/>
      <c r="U81" s="516"/>
      <c r="V81" s="516"/>
      <c r="W81" s="516"/>
      <c r="X81" s="516"/>
      <c r="Y81" s="516"/>
      <c r="Z81" s="516"/>
      <c r="AA81" s="516"/>
      <c r="AB81" s="516"/>
      <c r="AC81" s="517"/>
      <c r="AD81" s="275"/>
      <c r="AE81" s="323"/>
    </row>
    <row r="82" spans="2:31">
      <c r="B82" s="324"/>
      <c r="C82" s="518" t="s">
        <v>169</v>
      </c>
      <c r="D82" s="518"/>
      <c r="E82" s="518"/>
      <c r="F82" s="518"/>
      <c r="G82" s="518"/>
      <c r="H82" s="518"/>
      <c r="I82" s="518"/>
      <c r="J82" s="518"/>
      <c r="K82" s="518"/>
      <c r="L82" s="518"/>
      <c r="M82" s="518"/>
      <c r="N82" s="518"/>
      <c r="O82" s="518"/>
      <c r="P82" s="518"/>
      <c r="Q82" s="518"/>
      <c r="R82" s="518"/>
      <c r="S82" s="518"/>
      <c r="T82" s="518"/>
      <c r="U82" s="518"/>
      <c r="V82" s="518"/>
      <c r="W82" s="518"/>
      <c r="X82" s="518"/>
      <c r="Y82" s="518"/>
      <c r="Z82" s="518"/>
      <c r="AA82" s="518"/>
      <c r="AB82" s="518"/>
      <c r="AC82" s="518"/>
      <c r="AD82" s="275"/>
      <c r="AE82" s="211"/>
    </row>
    <row r="83" spans="2:31">
      <c r="B83" s="325"/>
      <c r="C83" s="210" t="s">
        <v>154</v>
      </c>
      <c r="AC83" s="211"/>
      <c r="AD83" s="275"/>
      <c r="AE83" s="211"/>
    </row>
    <row r="84" spans="2:31" ht="16.5" thickBot="1">
      <c r="B84" s="326"/>
      <c r="C84" s="212" t="s">
        <v>178</v>
      </c>
      <c r="D84" s="213"/>
      <c r="E84" s="213"/>
      <c r="F84" s="213"/>
      <c r="G84" s="213"/>
      <c r="H84" s="213"/>
      <c r="I84" s="213"/>
      <c r="J84" s="213"/>
      <c r="K84" s="213"/>
      <c r="L84" s="213"/>
      <c r="M84" s="213"/>
      <c r="N84" s="213"/>
      <c r="O84" s="213"/>
      <c r="P84" s="213"/>
      <c r="Q84" s="213"/>
      <c r="R84" s="213"/>
      <c r="S84" s="213"/>
      <c r="T84" s="213"/>
      <c r="U84" s="213"/>
      <c r="V84" s="213"/>
      <c r="W84" s="213"/>
      <c r="X84" s="213"/>
      <c r="Y84" s="213"/>
      <c r="Z84" s="213"/>
      <c r="AA84" s="213"/>
      <c r="AB84" s="213"/>
      <c r="AC84" s="214"/>
      <c r="AD84" s="275"/>
      <c r="AE84" s="214"/>
    </row>
    <row r="88" spans="2:31">
      <c r="B88" s="215"/>
    </row>
    <row r="89" spans="2:31">
      <c r="B89" s="215"/>
    </row>
    <row r="90" spans="2:31">
      <c r="B90" s="215"/>
    </row>
    <row r="91" spans="2:31">
      <c r="B91" s="215"/>
    </row>
    <row r="92" spans="2:31">
      <c r="B92" s="215"/>
    </row>
    <row r="93" spans="2:31">
      <c r="B93" s="215"/>
    </row>
    <row r="94" spans="2:31">
      <c r="B94" s="215"/>
    </row>
    <row r="95" spans="2:31">
      <c r="B95" s="215"/>
    </row>
  </sheetData>
  <mergeCells count="9">
    <mergeCell ref="C81:AC81"/>
    <mergeCell ref="C82:AC82"/>
    <mergeCell ref="C1:AC1"/>
    <mergeCell ref="AQ2:AT2"/>
    <mergeCell ref="C3:I3"/>
    <mergeCell ref="K3:O3"/>
    <mergeCell ref="Q3:R3"/>
    <mergeCell ref="T3:V3"/>
    <mergeCell ref="X3:AC3"/>
  </mergeCells>
  <pageMargins left="0.74803149606299213" right="0.74803149606299213" top="0.98425196850393704" bottom="0.98425196850393704" header="0.51181102362204722" footer="0.51181102362204722"/>
  <pageSetup paperSize="8" scale="3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291CB-EBCF-4B26-BAFB-79100C3D8B1E}">
  <sheetPr>
    <tabColor theme="8"/>
    <pageSetUpPr fitToPage="1"/>
  </sheetPr>
  <dimension ref="A1:AO49"/>
  <sheetViews>
    <sheetView zoomScaleNormal="100" workbookViewId="0">
      <pane xSplit="2" ySplit="6" topLeftCell="C7" activePane="bottomRight" state="frozen"/>
      <selection pane="topRight"/>
      <selection pane="bottomLeft"/>
      <selection pane="bottomRight"/>
    </sheetView>
  </sheetViews>
  <sheetFormatPr defaultColWidth="9.140625" defaultRowHeight="15.75"/>
  <cols>
    <col min="1" max="1" width="9.140625" style="137"/>
    <col min="2" max="2" width="10.42578125" style="137" bestFit="1" customWidth="1"/>
    <col min="3" max="5" width="13" style="137" customWidth="1"/>
    <col min="6" max="6" width="17.42578125" style="137" customWidth="1"/>
    <col min="7" max="12" width="13" style="137" customWidth="1"/>
    <col min="13" max="13" width="14.140625" style="137" bestFit="1" customWidth="1"/>
    <col min="14" max="14" width="27.5703125" style="137" bestFit="1" customWidth="1"/>
    <col min="15" max="20" width="13" style="137" customWidth="1"/>
    <col min="21" max="21" width="18.42578125" style="137" bestFit="1" customWidth="1"/>
    <col min="22" max="27" width="13" style="137" customWidth="1"/>
    <col min="28" max="28" width="16.5703125" style="137" bestFit="1" customWidth="1"/>
    <col min="29" max="29" width="13" style="137" customWidth="1"/>
    <col min="30" max="30" width="15" style="137" bestFit="1" customWidth="1"/>
    <col min="31" max="31" width="13.5703125" style="137" bestFit="1" customWidth="1"/>
    <col min="32" max="34" width="13" style="137" customWidth="1"/>
    <col min="35" max="16384" width="9.140625" style="137"/>
  </cols>
  <sheetData>
    <row r="1" spans="2:34" ht="29.25" customHeight="1" thickBot="1">
      <c r="B1" s="350"/>
      <c r="C1" s="541" t="s">
        <v>7</v>
      </c>
      <c r="D1" s="541"/>
      <c r="E1" s="541"/>
      <c r="F1" s="541"/>
      <c r="G1" s="541"/>
      <c r="H1" s="541"/>
      <c r="I1" s="541"/>
      <c r="J1" s="541"/>
      <c r="K1" s="541"/>
      <c r="L1" s="541"/>
      <c r="M1" s="541"/>
      <c r="N1" s="541"/>
      <c r="O1" s="541"/>
      <c r="P1" s="541"/>
      <c r="Q1" s="541"/>
      <c r="R1" s="541"/>
      <c r="S1" s="541"/>
      <c r="T1" s="541"/>
      <c r="U1" s="541"/>
      <c r="V1" s="541"/>
      <c r="W1" s="541"/>
      <c r="X1" s="541"/>
      <c r="Y1" s="541"/>
      <c r="Z1" s="541"/>
      <c r="AA1" s="541"/>
      <c r="AB1" s="541"/>
      <c r="AC1" s="541"/>
      <c r="AD1" s="541"/>
      <c r="AE1" s="541"/>
      <c r="AF1" s="541"/>
      <c r="AG1" s="541"/>
      <c r="AH1" s="542"/>
    </row>
    <row r="2" spans="2:34" s="143" customFormat="1" ht="15.75" customHeight="1">
      <c r="B2" s="351"/>
      <c r="C2" s="139"/>
      <c r="D2" s="139"/>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352"/>
    </row>
    <row r="3" spans="2:34" s="355" customFormat="1">
      <c r="B3" s="353"/>
      <c r="C3" s="146"/>
      <c r="D3" s="146"/>
      <c r="E3" s="146"/>
      <c r="F3" s="146"/>
      <c r="G3" s="146"/>
      <c r="H3" s="147"/>
      <c r="I3" s="147"/>
      <c r="J3" s="147"/>
      <c r="K3" s="147"/>
      <c r="L3" s="147"/>
      <c r="M3" s="147"/>
      <c r="N3" s="147"/>
      <c r="O3" s="147"/>
      <c r="P3" s="147"/>
      <c r="Q3" s="147"/>
      <c r="R3" s="147"/>
      <c r="S3" s="147"/>
      <c r="T3" s="147"/>
      <c r="U3" s="147"/>
      <c r="V3" s="147"/>
      <c r="W3" s="147"/>
      <c r="X3" s="147"/>
      <c r="Y3" s="147"/>
      <c r="Z3" s="147"/>
      <c r="AA3" s="147"/>
      <c r="AB3" s="147"/>
      <c r="AC3" s="147"/>
      <c r="AD3" s="147"/>
      <c r="AE3" s="147"/>
      <c r="AF3" s="147"/>
      <c r="AG3" s="147"/>
      <c r="AH3" s="354"/>
    </row>
    <row r="4" spans="2:34" s="355" customFormat="1" ht="57" customHeight="1">
      <c r="B4" s="356"/>
      <c r="C4" s="146" t="s">
        <v>180</v>
      </c>
      <c r="D4" s="146" t="s">
        <v>181</v>
      </c>
      <c r="E4" s="146" t="s">
        <v>182</v>
      </c>
      <c r="F4" s="357" t="s">
        <v>183</v>
      </c>
      <c r="G4" s="146" t="s">
        <v>184</v>
      </c>
      <c r="H4" s="146" t="s">
        <v>185</v>
      </c>
      <c r="I4" s="146" t="s">
        <v>186</v>
      </c>
      <c r="J4" s="146" t="s">
        <v>351</v>
      </c>
      <c r="K4" s="146" t="s">
        <v>187</v>
      </c>
      <c r="L4" s="146" t="s">
        <v>188</v>
      </c>
      <c r="M4" s="146" t="s">
        <v>189</v>
      </c>
      <c r="N4" s="146" t="s">
        <v>352</v>
      </c>
      <c r="O4" s="146" t="s">
        <v>190</v>
      </c>
      <c r="P4" s="146" t="s">
        <v>191</v>
      </c>
      <c r="Q4" s="146" t="s">
        <v>192</v>
      </c>
      <c r="R4" s="146" t="s">
        <v>193</v>
      </c>
      <c r="S4" s="146" t="s">
        <v>194</v>
      </c>
      <c r="T4" s="146" t="s">
        <v>195</v>
      </c>
      <c r="U4" s="146" t="s">
        <v>353</v>
      </c>
      <c r="V4" s="146" t="s">
        <v>196</v>
      </c>
      <c r="W4" s="146" t="s">
        <v>197</v>
      </c>
      <c r="X4" s="146" t="s">
        <v>198</v>
      </c>
      <c r="Y4" s="146" t="s">
        <v>199</v>
      </c>
      <c r="Z4" s="146" t="s">
        <v>200</v>
      </c>
      <c r="AA4" s="146" t="s">
        <v>201</v>
      </c>
      <c r="AB4" s="146" t="s">
        <v>202</v>
      </c>
      <c r="AC4" s="146" t="s">
        <v>203</v>
      </c>
      <c r="AD4" s="146" t="s">
        <v>204</v>
      </c>
      <c r="AE4" s="146" t="s">
        <v>205</v>
      </c>
      <c r="AF4" s="146" t="s">
        <v>206</v>
      </c>
      <c r="AG4" s="146" t="s">
        <v>7</v>
      </c>
      <c r="AH4" s="358" t="s">
        <v>207</v>
      </c>
    </row>
    <row r="5" spans="2:34" s="151" customFormat="1" ht="24" customHeight="1">
      <c r="B5" s="359"/>
      <c r="C5" s="360" t="s">
        <v>208</v>
      </c>
      <c r="D5" s="360" t="s">
        <v>209</v>
      </c>
      <c r="E5" s="360" t="s">
        <v>210</v>
      </c>
      <c r="F5" s="360" t="s">
        <v>211</v>
      </c>
      <c r="G5" s="360" t="s">
        <v>212</v>
      </c>
      <c r="H5" s="360" t="s">
        <v>213</v>
      </c>
      <c r="I5" s="360" t="s">
        <v>214</v>
      </c>
      <c r="J5" s="360" t="s">
        <v>215</v>
      </c>
      <c r="K5" s="360" t="s">
        <v>216</v>
      </c>
      <c r="L5" s="360" t="s">
        <v>217</v>
      </c>
      <c r="M5" s="360" t="s">
        <v>218</v>
      </c>
      <c r="N5" s="360" t="s">
        <v>219</v>
      </c>
      <c r="O5" s="360" t="s">
        <v>220</v>
      </c>
      <c r="P5" s="360" t="s">
        <v>221</v>
      </c>
      <c r="Q5" s="360" t="s">
        <v>222</v>
      </c>
      <c r="R5" s="360" t="s">
        <v>223</v>
      </c>
      <c r="S5" s="360" t="s">
        <v>224</v>
      </c>
      <c r="T5" s="360" t="s">
        <v>225</v>
      </c>
      <c r="U5" s="360" t="s">
        <v>226</v>
      </c>
      <c r="V5" s="360" t="s">
        <v>227</v>
      </c>
      <c r="W5" s="360" t="s">
        <v>228</v>
      </c>
      <c r="X5" s="360" t="s">
        <v>229</v>
      </c>
      <c r="Y5" s="360" t="s">
        <v>230</v>
      </c>
      <c r="Z5" s="360" t="s">
        <v>231</v>
      </c>
      <c r="AA5" s="360" t="s">
        <v>232</v>
      </c>
      <c r="AB5" s="360" t="s">
        <v>233</v>
      </c>
      <c r="AC5" s="360" t="s">
        <v>234</v>
      </c>
      <c r="AD5" s="360" t="s">
        <v>235</v>
      </c>
      <c r="AE5" s="360" t="s">
        <v>236</v>
      </c>
      <c r="AF5" s="361" t="s">
        <v>237</v>
      </c>
      <c r="AG5" s="360" t="s">
        <v>35</v>
      </c>
      <c r="AH5" s="362" t="s">
        <v>238</v>
      </c>
    </row>
    <row r="6" spans="2:34" s="151" customFormat="1">
      <c r="B6" s="359"/>
      <c r="C6" s="363"/>
      <c r="D6" s="363"/>
      <c r="E6" s="363"/>
      <c r="F6" s="363"/>
      <c r="G6" s="363"/>
      <c r="H6" s="363"/>
      <c r="I6" s="363"/>
      <c r="J6" s="363"/>
      <c r="K6" s="363"/>
      <c r="L6" s="363"/>
      <c r="M6" s="363"/>
      <c r="N6" s="363"/>
      <c r="O6" s="363"/>
      <c r="P6" s="363"/>
      <c r="Q6" s="363"/>
      <c r="R6" s="363"/>
      <c r="S6" s="363"/>
      <c r="T6" s="363"/>
      <c r="U6" s="363"/>
      <c r="V6" s="363"/>
      <c r="W6" s="363"/>
      <c r="X6" s="363"/>
      <c r="Y6" s="363"/>
      <c r="Z6" s="363"/>
      <c r="AA6" s="363"/>
      <c r="AB6" s="363"/>
      <c r="AC6" s="363"/>
      <c r="AD6" s="363"/>
      <c r="AE6" s="363"/>
      <c r="AF6" s="363"/>
      <c r="AG6" s="363"/>
      <c r="AH6" s="364"/>
    </row>
    <row r="7" spans="2:34" s="171" customFormat="1">
      <c r="B7" s="365" t="s">
        <v>124</v>
      </c>
      <c r="C7" s="153">
        <v>56.923000000000002</v>
      </c>
      <c r="D7" s="153">
        <v>5.8840000000000003</v>
      </c>
      <c r="E7" s="153">
        <v>22.515000000000001</v>
      </c>
      <c r="F7" s="153">
        <v>3.1859999999999999</v>
      </c>
      <c r="G7" s="153">
        <v>3.7120000000000002</v>
      </c>
      <c r="H7" s="153">
        <v>7.7960000000000003</v>
      </c>
      <c r="I7" s="153">
        <v>6.5</v>
      </c>
      <c r="J7" s="153">
        <v>4.8550000000000004</v>
      </c>
      <c r="K7" s="153">
        <v>0.88200000000000001</v>
      </c>
      <c r="L7" s="153">
        <v>1.5109999999999999</v>
      </c>
      <c r="M7" s="153">
        <v>0</v>
      </c>
      <c r="N7" s="153">
        <v>0</v>
      </c>
      <c r="O7" s="153">
        <v>0</v>
      </c>
      <c r="P7" s="153">
        <v>0</v>
      </c>
      <c r="Q7" s="153">
        <v>80.319999999999993</v>
      </c>
      <c r="R7" s="153">
        <v>14.432</v>
      </c>
      <c r="S7" s="153">
        <v>1.944</v>
      </c>
      <c r="T7" s="153">
        <v>2.1219999999999999</v>
      </c>
      <c r="U7" s="153">
        <v>33.142000000000003</v>
      </c>
      <c r="V7" s="153">
        <v>1.18</v>
      </c>
      <c r="W7" s="153">
        <v>0.85299999999999998</v>
      </c>
      <c r="X7" s="153">
        <v>0</v>
      </c>
      <c r="Y7" s="153">
        <v>0</v>
      </c>
      <c r="Z7" s="153">
        <v>2.286</v>
      </c>
      <c r="AA7" s="153">
        <v>2.0470000000000002</v>
      </c>
      <c r="AB7" s="153">
        <v>56.935000000000002</v>
      </c>
      <c r="AC7" s="153">
        <v>13.031000000000001</v>
      </c>
      <c r="AD7" s="153">
        <v>11.021000000000001</v>
      </c>
      <c r="AE7" s="153">
        <v>25.28</v>
      </c>
      <c r="AF7" s="153">
        <v>20.161000000000001</v>
      </c>
      <c r="AG7" s="153">
        <v>378.51799999999997</v>
      </c>
      <c r="AH7" s="185">
        <v>344.32299999999998</v>
      </c>
    </row>
    <row r="8" spans="2:34" s="171" customFormat="1">
      <c r="B8" s="365" t="s">
        <v>125</v>
      </c>
      <c r="C8" s="153">
        <v>59.04</v>
      </c>
      <c r="D8" s="153">
        <v>6.4390000000000001</v>
      </c>
      <c r="E8" s="153">
        <v>22.63</v>
      </c>
      <c r="F8" s="153">
        <v>3.6859999999999999</v>
      </c>
      <c r="G8" s="153">
        <v>4.4790000000000001</v>
      </c>
      <c r="H8" s="153">
        <v>7.6379999999999999</v>
      </c>
      <c r="I8" s="153">
        <v>6.6120000000000001</v>
      </c>
      <c r="J8" s="153">
        <v>4.2690000000000001</v>
      </c>
      <c r="K8" s="153">
        <v>0.95599999999999996</v>
      </c>
      <c r="L8" s="153">
        <v>1.7509999999999999</v>
      </c>
      <c r="M8" s="153">
        <v>0</v>
      </c>
      <c r="N8" s="153">
        <v>0</v>
      </c>
      <c r="O8" s="153">
        <v>0</v>
      </c>
      <c r="P8" s="366">
        <v>0</v>
      </c>
      <c r="Q8" s="153">
        <v>89.778000000000006</v>
      </c>
      <c r="R8" s="153">
        <v>15.273</v>
      </c>
      <c r="S8" s="153">
        <v>2.0369999999999999</v>
      </c>
      <c r="T8" s="153">
        <v>3.2360000000000002</v>
      </c>
      <c r="U8" s="153">
        <v>32.228000000000002</v>
      </c>
      <c r="V8" s="153">
        <v>2.64</v>
      </c>
      <c r="W8" s="153">
        <v>1.518</v>
      </c>
      <c r="X8" s="153">
        <v>0</v>
      </c>
      <c r="Y8" s="153">
        <v>0</v>
      </c>
      <c r="Z8" s="153">
        <v>2.0640000000000001</v>
      </c>
      <c r="AA8" s="153">
        <v>2.2229999999999999</v>
      </c>
      <c r="AB8" s="153">
        <v>62.067999999999998</v>
      </c>
      <c r="AC8" s="153">
        <v>14.314</v>
      </c>
      <c r="AD8" s="153">
        <v>13.385999999999999</v>
      </c>
      <c r="AE8" s="153">
        <v>25.608000000000001</v>
      </c>
      <c r="AF8" s="153">
        <v>22.546999999999969</v>
      </c>
      <c r="AG8" s="153">
        <v>406.42</v>
      </c>
      <c r="AH8" s="185">
        <v>368.48399999999998</v>
      </c>
    </row>
    <row r="9" spans="2:34" s="171" customFormat="1">
      <c r="B9" s="365" t="s">
        <v>126</v>
      </c>
      <c r="C9" s="153">
        <v>61.738</v>
      </c>
      <c r="D9" s="153">
        <v>7.6109999999999998</v>
      </c>
      <c r="E9" s="153">
        <v>21.916</v>
      </c>
      <c r="F9" s="153">
        <v>4.1310000000000002</v>
      </c>
      <c r="G9" s="153">
        <v>2.8519999999999999</v>
      </c>
      <c r="H9" s="153">
        <v>7.6390000000000002</v>
      </c>
      <c r="I9" s="153">
        <v>6.9749999999999996</v>
      </c>
      <c r="J9" s="153">
        <v>4.2910000000000004</v>
      </c>
      <c r="K9" s="153">
        <v>0.80200000000000005</v>
      </c>
      <c r="L9" s="153">
        <v>1.921</v>
      </c>
      <c r="M9" s="153">
        <v>0.82199999999999995</v>
      </c>
      <c r="N9" s="153">
        <v>0</v>
      </c>
      <c r="O9" s="153">
        <v>0</v>
      </c>
      <c r="P9" s="366">
        <v>0</v>
      </c>
      <c r="Q9" s="153">
        <v>92.128</v>
      </c>
      <c r="R9" s="153">
        <v>15.281000000000001</v>
      </c>
      <c r="S9" s="153">
        <v>1.2450000000000001</v>
      </c>
      <c r="T9" s="153">
        <v>3.0339999999999998</v>
      </c>
      <c r="U9" s="153">
        <v>29.152000000000001</v>
      </c>
      <c r="V9" s="153">
        <v>3.456</v>
      </c>
      <c r="W9" s="153">
        <v>1.31</v>
      </c>
      <c r="X9" s="153">
        <v>0</v>
      </c>
      <c r="Y9" s="153">
        <v>0</v>
      </c>
      <c r="Z9" s="153">
        <v>2.1829999999999998</v>
      </c>
      <c r="AA9" s="153">
        <v>2.3570000000000002</v>
      </c>
      <c r="AB9" s="153">
        <v>63.161999999999999</v>
      </c>
      <c r="AC9" s="153">
        <v>15.391</v>
      </c>
      <c r="AD9" s="153">
        <v>11.706</v>
      </c>
      <c r="AE9" s="153">
        <v>26.952999999999999</v>
      </c>
      <c r="AF9" s="153">
        <v>24.350999999999942</v>
      </c>
      <c r="AG9" s="153">
        <v>412.40699999999998</v>
      </c>
      <c r="AH9" s="185">
        <v>374.529</v>
      </c>
    </row>
    <row r="10" spans="2:34" s="171" customFormat="1">
      <c r="B10" s="365" t="s">
        <v>127</v>
      </c>
      <c r="C10" s="153">
        <v>63.988</v>
      </c>
      <c r="D10" s="153">
        <v>8.6159999999999997</v>
      </c>
      <c r="E10" s="153">
        <v>22.146999999999998</v>
      </c>
      <c r="F10" s="153">
        <v>5.01</v>
      </c>
      <c r="G10" s="153">
        <v>2.5390000000000001</v>
      </c>
      <c r="H10" s="153">
        <v>8.02</v>
      </c>
      <c r="I10" s="153">
        <v>7.3819999999999997</v>
      </c>
      <c r="J10" s="153">
        <v>4.3360000000000003</v>
      </c>
      <c r="K10" s="153">
        <v>0.80400000000000005</v>
      </c>
      <c r="L10" s="153">
        <v>2.1890000000000001</v>
      </c>
      <c r="M10" s="153">
        <v>0.81299999999999994</v>
      </c>
      <c r="N10" s="153">
        <v>0.27800000000000002</v>
      </c>
      <c r="O10" s="153">
        <v>0</v>
      </c>
      <c r="P10" s="366">
        <v>0</v>
      </c>
      <c r="Q10" s="153">
        <v>94.680999999999997</v>
      </c>
      <c r="R10" s="153">
        <v>16.059999999999999</v>
      </c>
      <c r="S10" s="153">
        <v>3.5999999999999997E-2</v>
      </c>
      <c r="T10" s="153">
        <v>1.5960000000000001</v>
      </c>
      <c r="U10" s="153">
        <v>26.39</v>
      </c>
      <c r="V10" s="153">
        <v>3.7320000000000002</v>
      </c>
      <c r="W10" s="153">
        <v>0.95799999999999996</v>
      </c>
      <c r="X10" s="153">
        <v>0</v>
      </c>
      <c r="Y10" s="153">
        <v>0</v>
      </c>
      <c r="Z10" s="153">
        <v>2.2869999999999999</v>
      </c>
      <c r="AA10" s="153">
        <v>2.3559999999999999</v>
      </c>
      <c r="AB10" s="153">
        <v>63.529000000000003</v>
      </c>
      <c r="AC10" s="153">
        <v>16.797000000000001</v>
      </c>
      <c r="AD10" s="153">
        <v>10.741</v>
      </c>
      <c r="AE10" s="153">
        <v>27.491</v>
      </c>
      <c r="AF10" s="153">
        <v>25.01400000000001</v>
      </c>
      <c r="AG10" s="153">
        <v>417.79</v>
      </c>
      <c r="AH10" s="185">
        <v>380.16399999999999</v>
      </c>
    </row>
    <row r="11" spans="2:34" s="171" customFormat="1">
      <c r="B11" s="365" t="s">
        <v>128</v>
      </c>
      <c r="C11" s="153">
        <v>70.459999999999994</v>
      </c>
      <c r="D11" s="153">
        <v>9.83</v>
      </c>
      <c r="E11" s="153">
        <v>22.786000000000001</v>
      </c>
      <c r="F11" s="153">
        <v>4.9859999999999998</v>
      </c>
      <c r="G11" s="153">
        <v>2.5579999999999998</v>
      </c>
      <c r="H11" s="153">
        <v>8.5950000000000006</v>
      </c>
      <c r="I11" s="153">
        <v>7.61</v>
      </c>
      <c r="J11" s="153">
        <v>4.6890000000000001</v>
      </c>
      <c r="K11" s="153">
        <v>0.79900000000000004</v>
      </c>
      <c r="L11" s="153">
        <v>2.3130000000000002</v>
      </c>
      <c r="M11" s="153">
        <v>0.81599999999999995</v>
      </c>
      <c r="N11" s="153">
        <v>0.41599999999999998</v>
      </c>
      <c r="O11" s="153">
        <v>0</v>
      </c>
      <c r="P11" s="366">
        <v>0</v>
      </c>
      <c r="Q11" s="153">
        <v>100.32299999999999</v>
      </c>
      <c r="R11" s="153">
        <v>15.773</v>
      </c>
      <c r="S11" s="153">
        <v>0.82499999999999996</v>
      </c>
      <c r="T11" s="153">
        <v>2.2250000000000001</v>
      </c>
      <c r="U11" s="153">
        <v>27.629000000000001</v>
      </c>
      <c r="V11" s="153">
        <v>3.1080000000000001</v>
      </c>
      <c r="W11" s="153">
        <v>1.179</v>
      </c>
      <c r="X11" s="153">
        <v>0</v>
      </c>
      <c r="Y11" s="153">
        <v>0</v>
      </c>
      <c r="Z11" s="153">
        <v>2.391</v>
      </c>
      <c r="AA11" s="153">
        <v>2.504</v>
      </c>
      <c r="AB11" s="153">
        <v>75.147999999999996</v>
      </c>
      <c r="AC11" s="153">
        <v>18.898</v>
      </c>
      <c r="AD11" s="153">
        <v>10.269</v>
      </c>
      <c r="AE11" s="153">
        <v>29.956</v>
      </c>
      <c r="AF11" s="153">
        <v>24.817000000000007</v>
      </c>
      <c r="AG11" s="153">
        <v>450.90300000000002</v>
      </c>
      <c r="AH11" s="185">
        <v>411.702</v>
      </c>
    </row>
    <row r="12" spans="2:34" s="171" customFormat="1">
      <c r="B12" s="365" t="s">
        <v>129</v>
      </c>
      <c r="C12" s="153">
        <v>72.311000000000007</v>
      </c>
      <c r="D12" s="153">
        <v>10.48</v>
      </c>
      <c r="E12" s="153">
        <v>23.312999999999999</v>
      </c>
      <c r="F12" s="153">
        <v>6.25</v>
      </c>
      <c r="G12" s="153">
        <v>2.7160000000000002</v>
      </c>
      <c r="H12" s="153">
        <v>8.0709999999999997</v>
      </c>
      <c r="I12" s="153">
        <v>7.8890000000000002</v>
      </c>
      <c r="J12" s="153">
        <v>4.7370000000000001</v>
      </c>
      <c r="K12" s="153">
        <v>0.872</v>
      </c>
      <c r="L12" s="153">
        <v>2.3530000000000002</v>
      </c>
      <c r="M12" s="153">
        <v>0.75</v>
      </c>
      <c r="N12" s="153">
        <v>0.498</v>
      </c>
      <c r="O12" s="153">
        <v>0</v>
      </c>
      <c r="P12" s="366">
        <v>0</v>
      </c>
      <c r="Q12" s="153">
        <v>107.54600000000001</v>
      </c>
      <c r="R12" s="153">
        <v>17.140999999999998</v>
      </c>
      <c r="S12" s="153">
        <v>1.7450000000000001</v>
      </c>
      <c r="T12" s="153">
        <v>2.282</v>
      </c>
      <c r="U12" s="153">
        <v>33.722999999999999</v>
      </c>
      <c r="V12" s="153">
        <v>4.7430000000000003</v>
      </c>
      <c r="W12" s="153">
        <v>1.284</v>
      </c>
      <c r="X12" s="153">
        <v>0</v>
      </c>
      <c r="Y12" s="153">
        <v>0</v>
      </c>
      <c r="Z12" s="153">
        <v>2.508</v>
      </c>
      <c r="AA12" s="153">
        <v>2.9239999999999999</v>
      </c>
      <c r="AB12" s="153">
        <v>80.923000000000002</v>
      </c>
      <c r="AC12" s="153">
        <v>20.048999999999999</v>
      </c>
      <c r="AD12" s="153">
        <v>12.215999999999999</v>
      </c>
      <c r="AE12" s="153">
        <v>30.347999999999999</v>
      </c>
      <c r="AF12" s="153">
        <v>25.566000000000031</v>
      </c>
      <c r="AG12" s="153">
        <v>483.238</v>
      </c>
      <c r="AH12" s="185">
        <v>442.16500000000002</v>
      </c>
    </row>
    <row r="13" spans="2:34" s="171" customFormat="1">
      <c r="B13" s="365" t="s">
        <v>130</v>
      </c>
      <c r="C13" s="153">
        <v>73.302999999999997</v>
      </c>
      <c r="D13" s="153">
        <v>11.6</v>
      </c>
      <c r="E13" s="153">
        <v>23.437999999999999</v>
      </c>
      <c r="F13" s="153">
        <v>7.4539999999999997</v>
      </c>
      <c r="G13" s="153">
        <v>3.464</v>
      </c>
      <c r="H13" s="153">
        <v>8.4380000000000006</v>
      </c>
      <c r="I13" s="153">
        <v>7.8760000000000003</v>
      </c>
      <c r="J13" s="153">
        <v>4.95</v>
      </c>
      <c r="K13" s="153">
        <v>0.90600000000000003</v>
      </c>
      <c r="L13" s="153">
        <v>2.347</v>
      </c>
      <c r="M13" s="153">
        <v>0.74099999999999999</v>
      </c>
      <c r="N13" s="153">
        <v>0.58299999999999996</v>
      </c>
      <c r="O13" s="153">
        <v>0</v>
      </c>
      <c r="P13" s="366">
        <v>0</v>
      </c>
      <c r="Q13" s="153">
        <v>114.908</v>
      </c>
      <c r="R13" s="153">
        <v>18.077000000000002</v>
      </c>
      <c r="S13" s="153">
        <v>3.089</v>
      </c>
      <c r="T13" s="153">
        <v>3.0419999999999998</v>
      </c>
      <c r="U13" s="153">
        <v>37.997999999999998</v>
      </c>
      <c r="V13" s="153">
        <v>8.0220000000000002</v>
      </c>
      <c r="W13" s="153">
        <v>2.016</v>
      </c>
      <c r="X13" s="153">
        <v>0</v>
      </c>
      <c r="Y13" s="153">
        <v>0</v>
      </c>
      <c r="Z13" s="153">
        <v>2.6230000000000002</v>
      </c>
      <c r="AA13" s="153">
        <v>3.258</v>
      </c>
      <c r="AB13" s="153">
        <v>85.558999999999997</v>
      </c>
      <c r="AC13" s="153">
        <v>21.219000000000001</v>
      </c>
      <c r="AD13" s="153">
        <v>13.615</v>
      </c>
      <c r="AE13" s="153">
        <v>34.695999999999998</v>
      </c>
      <c r="AF13" s="153">
        <v>26.535000000000082</v>
      </c>
      <c r="AG13" s="153">
        <v>519.75699999999995</v>
      </c>
      <c r="AH13" s="185">
        <v>473.17</v>
      </c>
    </row>
    <row r="14" spans="2:34" s="171" customFormat="1">
      <c r="B14" s="365" t="s">
        <v>131</v>
      </c>
      <c r="C14" s="153">
        <v>78.903000000000006</v>
      </c>
      <c r="D14" s="153">
        <v>12.426</v>
      </c>
      <c r="E14" s="153">
        <v>23.585000000000001</v>
      </c>
      <c r="F14" s="153">
        <v>9.6370000000000005</v>
      </c>
      <c r="G14" s="153">
        <v>3.7559999999999998</v>
      </c>
      <c r="H14" s="153">
        <v>7.641</v>
      </c>
      <c r="I14" s="153">
        <v>7.9139999999999997</v>
      </c>
      <c r="J14" s="153">
        <v>5.1390000000000002</v>
      </c>
      <c r="K14" s="153">
        <v>1.1120000000000001</v>
      </c>
      <c r="L14" s="153">
        <v>2.3039999999999998</v>
      </c>
      <c r="M14" s="153">
        <v>0.69599999999999995</v>
      </c>
      <c r="N14" s="153">
        <v>0.74</v>
      </c>
      <c r="O14" s="153">
        <v>0</v>
      </c>
      <c r="P14" s="366">
        <v>0</v>
      </c>
      <c r="Q14" s="153">
        <v>123.42400000000001</v>
      </c>
      <c r="R14" s="153">
        <v>20.306000000000001</v>
      </c>
      <c r="S14" s="153">
        <v>2.7650000000000001</v>
      </c>
      <c r="T14" s="153">
        <v>3.83</v>
      </c>
      <c r="U14" s="153">
        <v>40.667999999999999</v>
      </c>
      <c r="V14" s="153">
        <v>5.67</v>
      </c>
      <c r="W14" s="153">
        <v>2.1549999999999998</v>
      </c>
      <c r="X14" s="153">
        <v>0</v>
      </c>
      <c r="Y14" s="153">
        <v>0</v>
      </c>
      <c r="Z14" s="153">
        <v>2.7450000000000001</v>
      </c>
      <c r="AA14" s="153">
        <v>3.5449999999999999</v>
      </c>
      <c r="AB14" s="153">
        <v>90.915999999999997</v>
      </c>
      <c r="AC14" s="153">
        <v>22.332999999999998</v>
      </c>
      <c r="AD14" s="153">
        <v>14.663</v>
      </c>
      <c r="AE14" s="153">
        <v>36.527000000000001</v>
      </c>
      <c r="AF14" s="153">
        <v>28.118999999999915</v>
      </c>
      <c r="AG14" s="153">
        <v>551.51900000000001</v>
      </c>
      <c r="AH14" s="185">
        <v>502.32799999999997</v>
      </c>
    </row>
    <row r="15" spans="2:34" s="171" customFormat="1">
      <c r="B15" s="365" t="s">
        <v>132</v>
      </c>
      <c r="C15" s="153">
        <v>80.852999999999994</v>
      </c>
      <c r="D15" s="153">
        <v>12.946999999999999</v>
      </c>
      <c r="E15" s="153">
        <v>24.905000000000001</v>
      </c>
      <c r="F15" s="153">
        <v>9.9580000000000002</v>
      </c>
      <c r="G15" s="153">
        <v>4.165</v>
      </c>
      <c r="H15" s="153">
        <v>7.9820000000000002</v>
      </c>
      <c r="I15" s="153">
        <v>8.2149999999999999</v>
      </c>
      <c r="J15" s="153">
        <v>5.3929999999999998</v>
      </c>
      <c r="K15" s="153">
        <v>1.9490000000000001</v>
      </c>
      <c r="L15" s="153">
        <v>2.302</v>
      </c>
      <c r="M15" s="153">
        <v>0.70499999999999996</v>
      </c>
      <c r="N15" s="153">
        <v>0.86299999999999999</v>
      </c>
      <c r="O15" s="153">
        <v>0</v>
      </c>
      <c r="P15" s="366">
        <v>0</v>
      </c>
      <c r="Q15" s="153">
        <v>131.86600000000001</v>
      </c>
      <c r="R15" s="153">
        <v>22.443000000000001</v>
      </c>
      <c r="S15" s="153">
        <v>2.7829999999999999</v>
      </c>
      <c r="T15" s="153">
        <v>5.2679999999999998</v>
      </c>
      <c r="U15" s="153">
        <v>39.725000000000001</v>
      </c>
      <c r="V15" s="153">
        <v>7.3780000000000001</v>
      </c>
      <c r="W15" s="153">
        <v>1.68</v>
      </c>
      <c r="X15" s="153">
        <v>0</v>
      </c>
      <c r="Y15" s="153">
        <v>0</v>
      </c>
      <c r="Z15" s="153">
        <v>2.8580000000000001</v>
      </c>
      <c r="AA15" s="153">
        <v>3.8239999999999998</v>
      </c>
      <c r="AB15" s="153">
        <v>95.436999999999998</v>
      </c>
      <c r="AC15" s="153">
        <v>23.513999999999999</v>
      </c>
      <c r="AD15" s="153">
        <v>18.506</v>
      </c>
      <c r="AE15" s="153">
        <v>38.823</v>
      </c>
      <c r="AF15" s="153">
        <v>29.80499999999995</v>
      </c>
      <c r="AG15" s="153">
        <v>584.14700000000005</v>
      </c>
      <c r="AH15" s="185">
        <v>528.84299999999996</v>
      </c>
    </row>
    <row r="16" spans="2:34" s="171" customFormat="1">
      <c r="B16" s="365" t="s">
        <v>133</v>
      </c>
      <c r="C16" s="153">
        <v>75.816999999999993</v>
      </c>
      <c r="D16" s="153">
        <v>13.41</v>
      </c>
      <c r="E16" s="153">
        <v>24.614999999999998</v>
      </c>
      <c r="F16" s="153">
        <v>4.798</v>
      </c>
      <c r="G16" s="153">
        <v>3.2040000000000002</v>
      </c>
      <c r="H16" s="153">
        <v>7.8959999999999999</v>
      </c>
      <c r="I16" s="153">
        <v>8.5980000000000008</v>
      </c>
      <c r="J16" s="153">
        <v>5.5819999999999999</v>
      </c>
      <c r="K16" s="153">
        <v>1.835</v>
      </c>
      <c r="L16" s="153">
        <v>2.2709999999999999</v>
      </c>
      <c r="M16" s="153">
        <v>0.71099999999999997</v>
      </c>
      <c r="N16" s="153">
        <v>1.0409999999999999</v>
      </c>
      <c r="O16" s="153">
        <v>0</v>
      </c>
      <c r="P16" s="366">
        <v>0</v>
      </c>
      <c r="Q16" s="153">
        <v>126.41800000000001</v>
      </c>
      <c r="R16" s="153">
        <v>22.532</v>
      </c>
      <c r="S16" s="153">
        <v>1.889</v>
      </c>
      <c r="T16" s="153">
        <v>7.8520000000000003</v>
      </c>
      <c r="U16" s="153">
        <v>30.15</v>
      </c>
      <c r="V16" s="153">
        <v>7.9909999999999997</v>
      </c>
      <c r="W16" s="153">
        <v>2.5670000000000002</v>
      </c>
      <c r="X16" s="153">
        <v>0</v>
      </c>
      <c r="Y16" s="153">
        <v>0</v>
      </c>
      <c r="Z16" s="153">
        <v>2.9769999999999999</v>
      </c>
      <c r="AA16" s="153">
        <v>2.8370000000000002</v>
      </c>
      <c r="AB16" s="153">
        <v>96.613</v>
      </c>
      <c r="AC16" s="153">
        <v>24.515999999999998</v>
      </c>
      <c r="AD16" s="153">
        <v>18.39</v>
      </c>
      <c r="AE16" s="153">
        <v>43.283999999999999</v>
      </c>
      <c r="AF16" s="153">
        <v>31.663000000000011</v>
      </c>
      <c r="AG16" s="153">
        <v>569.45699999999999</v>
      </c>
      <c r="AH16" s="185">
        <v>510.197</v>
      </c>
    </row>
    <row r="17" spans="1:35" s="171" customFormat="1">
      <c r="B17" s="365" t="s">
        <v>134</v>
      </c>
      <c r="C17" s="153">
        <v>73.543999999999997</v>
      </c>
      <c r="D17" s="153">
        <v>12.7</v>
      </c>
      <c r="E17" s="153">
        <v>26.196999999999999</v>
      </c>
      <c r="F17" s="153">
        <v>4.8879999999999999</v>
      </c>
      <c r="G17" s="153">
        <v>3.016</v>
      </c>
      <c r="H17" s="153">
        <v>9.4619999999999997</v>
      </c>
      <c r="I17" s="153">
        <v>9.2460000000000004</v>
      </c>
      <c r="J17" s="153">
        <v>5.6749999999999998</v>
      </c>
      <c r="K17" s="153">
        <v>1.87</v>
      </c>
      <c r="L17" s="153">
        <v>2.262</v>
      </c>
      <c r="M17" s="153">
        <v>0.68700000000000006</v>
      </c>
      <c r="N17" s="153">
        <v>1.119</v>
      </c>
      <c r="O17" s="153">
        <v>5.7000000000000002E-2</v>
      </c>
      <c r="P17" s="366">
        <v>0</v>
      </c>
      <c r="Q17" s="153">
        <v>125.349</v>
      </c>
      <c r="R17" s="153">
        <v>21.707000000000001</v>
      </c>
      <c r="S17" s="153">
        <v>9.1999999999999998E-2</v>
      </c>
      <c r="T17" s="153">
        <v>2.4910000000000001</v>
      </c>
      <c r="U17" s="153">
        <v>34.435000000000002</v>
      </c>
      <c r="V17" s="153">
        <v>5.6</v>
      </c>
      <c r="W17" s="153">
        <v>0.92300000000000004</v>
      </c>
      <c r="X17" s="153">
        <v>0</v>
      </c>
      <c r="Y17" s="153">
        <v>0</v>
      </c>
      <c r="Z17" s="153">
        <v>3.028</v>
      </c>
      <c r="AA17" s="153">
        <v>2.3860000000000001</v>
      </c>
      <c r="AB17" s="153">
        <v>96.638000000000005</v>
      </c>
      <c r="AC17" s="153">
        <v>25.061</v>
      </c>
      <c r="AD17" s="153">
        <v>12.958</v>
      </c>
      <c r="AE17" s="153">
        <v>46.143999999999998</v>
      </c>
      <c r="AF17" s="153">
        <v>33.15199999999993</v>
      </c>
      <c r="AG17" s="153">
        <v>560.68700000000001</v>
      </c>
      <c r="AH17" s="185">
        <v>503.858</v>
      </c>
    </row>
    <row r="18" spans="1:35" s="171" customFormat="1">
      <c r="B18" s="365" t="s">
        <v>135</v>
      </c>
      <c r="C18" s="153">
        <v>86.290999999999997</v>
      </c>
      <c r="D18" s="153">
        <v>14.994999999999999</v>
      </c>
      <c r="E18" s="153">
        <v>27.256</v>
      </c>
      <c r="F18" s="153">
        <v>5.9610000000000003</v>
      </c>
      <c r="G18" s="153">
        <v>2.97</v>
      </c>
      <c r="H18" s="153">
        <v>9.3049999999999997</v>
      </c>
      <c r="I18" s="153">
        <v>9.4339999999999993</v>
      </c>
      <c r="J18" s="153">
        <v>5.7729999999999997</v>
      </c>
      <c r="K18" s="153">
        <v>2.1829999999999998</v>
      </c>
      <c r="L18" s="153">
        <v>2.5089999999999999</v>
      </c>
      <c r="M18" s="153">
        <v>0.66</v>
      </c>
      <c r="N18" s="153">
        <v>1.2829999999999999</v>
      </c>
      <c r="O18" s="153">
        <v>0.24299999999999999</v>
      </c>
      <c r="P18" s="366">
        <v>0</v>
      </c>
      <c r="Q18" s="153">
        <v>132.006</v>
      </c>
      <c r="R18" s="153">
        <v>22.106999999999999</v>
      </c>
      <c r="S18" s="153">
        <v>-0.86699999999999999</v>
      </c>
      <c r="T18" s="153">
        <v>3.601</v>
      </c>
      <c r="U18" s="153">
        <v>36.323</v>
      </c>
      <c r="V18" s="153">
        <v>7.6079999999999997</v>
      </c>
      <c r="W18" s="153">
        <v>1.458</v>
      </c>
      <c r="X18" s="153">
        <v>0</v>
      </c>
      <c r="Y18" s="153">
        <v>4.2000000000000003E-2</v>
      </c>
      <c r="Z18" s="153">
        <v>3.0640000000000001</v>
      </c>
      <c r="AA18" s="153">
        <v>2.7160000000000002</v>
      </c>
      <c r="AB18" s="153">
        <v>97.747</v>
      </c>
      <c r="AC18" s="153">
        <v>25.585000000000001</v>
      </c>
      <c r="AD18" s="153">
        <v>15.414999999999999</v>
      </c>
      <c r="AE18" s="153">
        <v>46.823999999999998</v>
      </c>
      <c r="AF18" s="153">
        <v>38.575000000000045</v>
      </c>
      <c r="AG18" s="153">
        <v>601.06700000000001</v>
      </c>
      <c r="AH18" s="185">
        <v>540.91999999999996</v>
      </c>
    </row>
    <row r="19" spans="1:35" s="171" customFormat="1">
      <c r="B19" s="365" t="s">
        <v>136</v>
      </c>
      <c r="C19" s="153">
        <v>98.097999999999999</v>
      </c>
      <c r="D19" s="153">
        <v>16.106000000000002</v>
      </c>
      <c r="E19" s="153">
        <v>26.797999999999998</v>
      </c>
      <c r="F19" s="153">
        <v>6.125</v>
      </c>
      <c r="G19" s="153">
        <v>2.794</v>
      </c>
      <c r="H19" s="153">
        <v>9.8780000000000001</v>
      </c>
      <c r="I19" s="153">
        <v>10.18</v>
      </c>
      <c r="J19" s="153">
        <v>5.9210000000000003</v>
      </c>
      <c r="K19" s="153">
        <v>2.637</v>
      </c>
      <c r="L19" s="153">
        <v>3.0019999999999998</v>
      </c>
      <c r="M19" s="153">
        <v>0.67800000000000005</v>
      </c>
      <c r="N19" s="153">
        <v>1.7090000000000001</v>
      </c>
      <c r="O19" s="153">
        <v>0.34100000000000003</v>
      </c>
      <c r="P19" s="366">
        <v>0</v>
      </c>
      <c r="Q19" s="153">
        <v>133.91499999999999</v>
      </c>
      <c r="R19" s="153">
        <v>20.332999999999998</v>
      </c>
      <c r="S19" s="153">
        <v>-1.546</v>
      </c>
      <c r="T19" s="153">
        <v>4.3369999999999997</v>
      </c>
      <c r="U19" s="153">
        <v>34.216999999999999</v>
      </c>
      <c r="V19" s="153">
        <v>7.52</v>
      </c>
      <c r="W19" s="153">
        <v>2.032</v>
      </c>
      <c r="X19" s="153">
        <v>0</v>
      </c>
      <c r="Y19" s="153">
        <v>2.3820000000000001</v>
      </c>
      <c r="Z19" s="153">
        <v>3.113</v>
      </c>
      <c r="AA19" s="153">
        <v>2.9049999999999998</v>
      </c>
      <c r="AB19" s="153">
        <v>101.59699999999999</v>
      </c>
      <c r="AC19" s="153">
        <v>25.797999999999998</v>
      </c>
      <c r="AD19" s="153">
        <v>16.690000000000001</v>
      </c>
      <c r="AE19" s="153">
        <v>48.866</v>
      </c>
      <c r="AF19" s="153">
        <v>37.229000000000042</v>
      </c>
      <c r="AG19" s="153">
        <v>623.65499999999997</v>
      </c>
      <c r="AH19" s="185">
        <v>560.245</v>
      </c>
    </row>
    <row r="20" spans="1:35" s="171" customFormat="1">
      <c r="A20" s="367"/>
      <c r="B20" s="365" t="s">
        <v>137</v>
      </c>
      <c r="C20" s="153">
        <v>100.694</v>
      </c>
      <c r="D20" s="153">
        <v>16.617999999999999</v>
      </c>
      <c r="E20" s="153">
        <v>26.571000000000002</v>
      </c>
      <c r="F20" s="153">
        <v>6.907</v>
      </c>
      <c r="G20" s="153">
        <v>2.2330000000000001</v>
      </c>
      <c r="H20" s="153">
        <v>9.59</v>
      </c>
      <c r="I20" s="153">
        <v>10.138999999999999</v>
      </c>
      <c r="J20" s="153">
        <v>5.9870000000000001</v>
      </c>
      <c r="K20" s="153">
        <v>2.8180000000000001</v>
      </c>
      <c r="L20" s="153">
        <v>3.0329999999999999</v>
      </c>
      <c r="M20" s="153">
        <v>0.65400000000000003</v>
      </c>
      <c r="N20" s="153">
        <v>2.746</v>
      </c>
      <c r="O20" s="153">
        <v>0.25800000000000001</v>
      </c>
      <c r="P20" s="366">
        <v>0</v>
      </c>
      <c r="Q20" s="153">
        <v>132.559</v>
      </c>
      <c r="R20" s="153">
        <v>20.550999999999998</v>
      </c>
      <c r="S20" s="153">
        <v>-0.81899999999999995</v>
      </c>
      <c r="T20" s="153">
        <v>3.927</v>
      </c>
      <c r="U20" s="153">
        <v>36.533999999999999</v>
      </c>
      <c r="V20" s="153">
        <v>4.2140000000000004</v>
      </c>
      <c r="W20" s="153">
        <v>1.7370000000000001</v>
      </c>
      <c r="X20" s="153">
        <v>0</v>
      </c>
      <c r="Y20" s="153">
        <v>1.7729999999999999</v>
      </c>
      <c r="Z20" s="153">
        <v>3.085</v>
      </c>
      <c r="AA20" s="153">
        <v>3.1059999999999999</v>
      </c>
      <c r="AB20" s="153">
        <v>104.483</v>
      </c>
      <c r="AC20" s="153">
        <v>26.149000000000001</v>
      </c>
      <c r="AD20" s="153">
        <v>16.928000000000001</v>
      </c>
      <c r="AE20" s="153">
        <v>51.817999999999998</v>
      </c>
      <c r="AF20" s="153">
        <v>41.643000000000029</v>
      </c>
      <c r="AG20" s="153">
        <v>635.93600000000004</v>
      </c>
      <c r="AH20" s="185">
        <v>566.86599999999999</v>
      </c>
    </row>
    <row r="21" spans="1:35" s="171" customFormat="1">
      <c r="B21" s="365" t="s">
        <v>138</v>
      </c>
      <c r="C21" s="153">
        <v>106.455</v>
      </c>
      <c r="D21" s="153">
        <v>17.137</v>
      </c>
      <c r="E21" s="153">
        <v>26.882000000000001</v>
      </c>
      <c r="F21" s="153">
        <v>9.3729999999999993</v>
      </c>
      <c r="G21" s="153">
        <v>3.1080000000000001</v>
      </c>
      <c r="H21" s="153">
        <v>9.5559999999999992</v>
      </c>
      <c r="I21" s="153">
        <v>10.308</v>
      </c>
      <c r="J21" s="153">
        <v>6.1050000000000004</v>
      </c>
      <c r="K21" s="153">
        <v>3.0030000000000001</v>
      </c>
      <c r="L21" s="153">
        <v>3.0179999999999998</v>
      </c>
      <c r="M21" s="153">
        <v>1.1879999999999999</v>
      </c>
      <c r="N21" s="153">
        <v>3.419</v>
      </c>
      <c r="O21" s="153">
        <v>0.35499999999999998</v>
      </c>
      <c r="P21" s="366">
        <v>0</v>
      </c>
      <c r="Q21" s="153">
        <v>135.48099999999999</v>
      </c>
      <c r="R21" s="153">
        <v>20.853999999999999</v>
      </c>
      <c r="S21" s="153">
        <v>1.2829999999999999</v>
      </c>
      <c r="T21" s="153">
        <v>3.9079999999999999</v>
      </c>
      <c r="U21" s="153">
        <v>37.360999999999997</v>
      </c>
      <c r="V21" s="153">
        <v>3.31</v>
      </c>
      <c r="W21" s="153">
        <v>1.1180000000000001</v>
      </c>
      <c r="X21" s="153">
        <v>0</v>
      </c>
      <c r="Y21" s="153">
        <v>2.4300000000000002</v>
      </c>
      <c r="Z21" s="153">
        <v>3.12</v>
      </c>
      <c r="AA21" s="153">
        <v>3.4009999999999998</v>
      </c>
      <c r="AB21" s="153">
        <v>107.306</v>
      </c>
      <c r="AC21" s="153">
        <v>27.369</v>
      </c>
      <c r="AD21" s="153">
        <v>18.125</v>
      </c>
      <c r="AE21" s="153">
        <v>54.308999999999997</v>
      </c>
      <c r="AF21" s="153">
        <v>43.661000000000058</v>
      </c>
      <c r="AG21" s="153">
        <v>662.94299999999998</v>
      </c>
      <c r="AH21" s="185">
        <v>590.73800000000006</v>
      </c>
    </row>
    <row r="22" spans="1:35" s="171" customFormat="1">
      <c r="B22" s="368" t="s">
        <v>139</v>
      </c>
      <c r="C22" s="153">
        <v>111.176</v>
      </c>
      <c r="D22" s="153">
        <v>17.14</v>
      </c>
      <c r="E22" s="153">
        <v>27.155999999999999</v>
      </c>
      <c r="F22" s="153">
        <v>10.853999999999999</v>
      </c>
      <c r="G22" s="153">
        <v>2.9249999999999998</v>
      </c>
      <c r="H22" s="153">
        <v>9.2509999999999994</v>
      </c>
      <c r="I22" s="153">
        <v>10.449</v>
      </c>
      <c r="J22" s="153">
        <v>5.8940000000000001</v>
      </c>
      <c r="K22" s="153">
        <v>3.2050000000000001</v>
      </c>
      <c r="L22" s="153">
        <v>2.9729999999999999</v>
      </c>
      <c r="M22" s="153">
        <v>1.647</v>
      </c>
      <c r="N22" s="153">
        <v>3.9820000000000002</v>
      </c>
      <c r="O22" s="153">
        <v>0.44800000000000001</v>
      </c>
      <c r="P22" s="366">
        <v>0</v>
      </c>
      <c r="Q22" s="153">
        <v>140.001</v>
      </c>
      <c r="R22" s="153">
        <v>23.643999999999998</v>
      </c>
      <c r="S22" s="153">
        <v>-2.5999999999999999E-2</v>
      </c>
      <c r="T22" s="153">
        <v>5.5590000000000002</v>
      </c>
      <c r="U22" s="153">
        <v>42.726999999999997</v>
      </c>
      <c r="V22" s="153">
        <v>1.544</v>
      </c>
      <c r="W22" s="153">
        <v>7.6999999999999999E-2</v>
      </c>
      <c r="X22" s="153">
        <v>0</v>
      </c>
      <c r="Y22" s="153">
        <v>3.117</v>
      </c>
      <c r="Z22" s="153">
        <v>3.137</v>
      </c>
      <c r="AA22" s="153">
        <v>3.802</v>
      </c>
      <c r="AB22" s="153">
        <v>110.26</v>
      </c>
      <c r="AC22" s="153">
        <v>28.141999999999999</v>
      </c>
      <c r="AD22" s="153">
        <v>19.632000000000001</v>
      </c>
      <c r="AE22" s="153">
        <v>56</v>
      </c>
      <c r="AF22" s="153">
        <v>44.968999999999824</v>
      </c>
      <c r="AG22" s="153">
        <v>689.68499999999995</v>
      </c>
      <c r="AH22" s="185">
        <v>612.99300000000005</v>
      </c>
    </row>
    <row r="23" spans="1:35" s="171" customFormat="1">
      <c r="B23" s="368" t="s">
        <v>140</v>
      </c>
      <c r="C23" s="180">
        <v>116.152</v>
      </c>
      <c r="D23" s="180">
        <v>17.800999999999998</v>
      </c>
      <c r="E23" s="180">
        <v>27.622</v>
      </c>
      <c r="F23" s="180">
        <v>11.273999999999999</v>
      </c>
      <c r="G23" s="180">
        <v>3.323</v>
      </c>
      <c r="H23" s="180">
        <v>9.1059999999999999</v>
      </c>
      <c r="I23" s="180">
        <v>10.696999999999999</v>
      </c>
      <c r="J23" s="180">
        <v>5.9059999999999997</v>
      </c>
      <c r="K23" s="180">
        <v>3.04</v>
      </c>
      <c r="L23" s="180">
        <v>3.7170000000000001</v>
      </c>
      <c r="M23" s="180">
        <v>1.7729999999999999</v>
      </c>
      <c r="N23" s="153">
        <v>4.8469999999999995</v>
      </c>
      <c r="O23" s="180">
        <v>0.503</v>
      </c>
      <c r="P23" s="168">
        <v>0</v>
      </c>
      <c r="Q23" s="153">
        <v>146.15899999999999</v>
      </c>
      <c r="R23" s="153">
        <v>24.327999999999999</v>
      </c>
      <c r="S23" s="153">
        <v>-1.613</v>
      </c>
      <c r="T23" s="180">
        <v>7.06</v>
      </c>
      <c r="U23" s="180">
        <v>44.390999999999998</v>
      </c>
      <c r="V23" s="180">
        <v>0.41</v>
      </c>
      <c r="W23" s="180">
        <v>-0.56200000000000006</v>
      </c>
      <c r="X23" s="153">
        <v>0</v>
      </c>
      <c r="Y23" s="180">
        <v>3.198</v>
      </c>
      <c r="Z23" s="180">
        <v>3.1150000000000002</v>
      </c>
      <c r="AA23" s="180">
        <v>4.6500000000000004</v>
      </c>
      <c r="AB23" s="153">
        <v>114.06099999999999</v>
      </c>
      <c r="AC23" s="180">
        <v>28.986000000000001</v>
      </c>
      <c r="AD23" s="180">
        <v>20.922999999999998</v>
      </c>
      <c r="AE23" s="180">
        <v>57.518999999999998</v>
      </c>
      <c r="AF23" s="153">
        <v>45.878000000000043</v>
      </c>
      <c r="AG23" s="180">
        <v>714.26400000000001</v>
      </c>
      <c r="AH23" s="369">
        <v>635.30100000000004</v>
      </c>
    </row>
    <row r="24" spans="1:35" s="171" customFormat="1">
      <c r="B24" s="368" t="s">
        <v>141</v>
      </c>
      <c r="C24" s="180">
        <v>121.973</v>
      </c>
      <c r="D24" s="180">
        <v>17.510000000000002</v>
      </c>
      <c r="E24" s="180">
        <v>27.937000000000001</v>
      </c>
      <c r="F24" s="180">
        <v>12.407999999999999</v>
      </c>
      <c r="G24" s="180">
        <v>3.7149999999999999</v>
      </c>
      <c r="H24" s="180">
        <v>8.6809999999999992</v>
      </c>
      <c r="I24" s="180">
        <v>11.117000000000001</v>
      </c>
      <c r="J24" s="180">
        <v>5.9809999999999999</v>
      </c>
      <c r="K24" s="180">
        <v>3.2109999999999999</v>
      </c>
      <c r="L24" s="180">
        <v>4.907</v>
      </c>
      <c r="M24" s="180">
        <v>1.911</v>
      </c>
      <c r="N24" s="153">
        <v>5.4950000000000001</v>
      </c>
      <c r="O24" s="180">
        <v>0.35299999999999998</v>
      </c>
      <c r="P24" s="168">
        <v>0.13800000000000001</v>
      </c>
      <c r="Q24" s="153">
        <v>149.73500000000001</v>
      </c>
      <c r="R24" s="153">
        <v>29.292000000000002</v>
      </c>
      <c r="S24" s="153">
        <v>-2.0760000000000001</v>
      </c>
      <c r="T24" s="180">
        <v>8.5609999999999999</v>
      </c>
      <c r="U24" s="180">
        <v>53.042000000000002</v>
      </c>
      <c r="V24" s="180">
        <v>0.622</v>
      </c>
      <c r="W24" s="180">
        <v>-0.65300000000000002</v>
      </c>
      <c r="X24" s="153">
        <v>0</v>
      </c>
      <c r="Y24" s="180">
        <v>3</v>
      </c>
      <c r="Z24" s="180">
        <v>3.1629999999999998</v>
      </c>
      <c r="AA24" s="180">
        <v>4.8230000000000004</v>
      </c>
      <c r="AB24" s="153">
        <v>125.78399999999999</v>
      </c>
      <c r="AC24" s="180">
        <v>30.36</v>
      </c>
      <c r="AD24" s="180">
        <v>17.795999999999999</v>
      </c>
      <c r="AE24" s="180">
        <v>59.167000000000002</v>
      </c>
      <c r="AF24" s="180">
        <v>47.682000000000016</v>
      </c>
      <c r="AG24" s="180">
        <v>755.63499999999999</v>
      </c>
      <c r="AH24" s="369">
        <v>678.23</v>
      </c>
    </row>
    <row r="25" spans="1:35" s="367" customFormat="1">
      <c r="B25" s="368" t="s">
        <v>142</v>
      </c>
      <c r="C25" s="180">
        <v>126.291</v>
      </c>
      <c r="D25" s="180">
        <v>17.355</v>
      </c>
      <c r="E25" s="180">
        <v>27.878</v>
      </c>
      <c r="F25" s="180">
        <v>13.595000000000001</v>
      </c>
      <c r="G25" s="180">
        <v>3.5190000000000001</v>
      </c>
      <c r="H25" s="180">
        <v>8.766</v>
      </c>
      <c r="I25" s="180">
        <v>11.585000000000001</v>
      </c>
      <c r="J25" s="180">
        <v>6.3620000000000001</v>
      </c>
      <c r="K25" s="180">
        <v>3.36</v>
      </c>
      <c r="L25" s="180">
        <v>5.8979999999999997</v>
      </c>
      <c r="M25" s="180">
        <v>1.869</v>
      </c>
      <c r="N25" s="153">
        <v>6.8220000000000001</v>
      </c>
      <c r="O25" s="180">
        <v>0.32900000000000001</v>
      </c>
      <c r="P25" s="168">
        <v>0.219</v>
      </c>
      <c r="Q25" s="153">
        <v>154.92599999999999</v>
      </c>
      <c r="R25" s="153">
        <v>28.295000000000002</v>
      </c>
      <c r="S25" s="153">
        <v>-2.6120000000000001</v>
      </c>
      <c r="T25" s="180">
        <v>7.7930000000000001</v>
      </c>
      <c r="U25" s="180">
        <v>53.747</v>
      </c>
      <c r="V25" s="180">
        <v>1.7929999999999999</v>
      </c>
      <c r="W25" s="180">
        <v>-0.56799999999999995</v>
      </c>
      <c r="X25" s="153">
        <v>0</v>
      </c>
      <c r="Y25" s="180">
        <v>2.6040000000000001</v>
      </c>
      <c r="Z25" s="180">
        <v>3.181</v>
      </c>
      <c r="AA25" s="180">
        <v>5.2039999999999997</v>
      </c>
      <c r="AB25" s="153">
        <v>131.547</v>
      </c>
      <c r="AC25" s="180">
        <v>32.137</v>
      </c>
      <c r="AD25" s="180">
        <v>20.613</v>
      </c>
      <c r="AE25" s="180">
        <v>58.021000000000001</v>
      </c>
      <c r="AF25" s="180">
        <v>50.307999999999993</v>
      </c>
      <c r="AG25" s="180">
        <v>780.83699999999999</v>
      </c>
      <c r="AH25" s="369">
        <v>702.35</v>
      </c>
    </row>
    <row r="26" spans="1:35" s="171" customFormat="1">
      <c r="B26" s="368" t="s">
        <v>143</v>
      </c>
      <c r="C26" s="180">
        <v>133.49700000000001</v>
      </c>
      <c r="D26" s="180">
        <v>18.306000000000001</v>
      </c>
      <c r="E26" s="180">
        <v>28.146000000000001</v>
      </c>
      <c r="F26" s="180">
        <v>12.888</v>
      </c>
      <c r="G26" s="180">
        <v>3.6190000000000002</v>
      </c>
      <c r="H26" s="180">
        <v>9.1519999999999992</v>
      </c>
      <c r="I26" s="180">
        <v>12.097</v>
      </c>
      <c r="J26" s="180">
        <v>6.6509999999999998</v>
      </c>
      <c r="K26" s="180">
        <v>3.645</v>
      </c>
      <c r="L26" s="180">
        <v>6.306</v>
      </c>
      <c r="M26" s="180">
        <v>1.9079999999999999</v>
      </c>
      <c r="N26" s="153">
        <v>7.8280000000000003</v>
      </c>
      <c r="O26" s="180">
        <v>0.27400000000000002</v>
      </c>
      <c r="P26" s="168">
        <v>1.2E-2</v>
      </c>
      <c r="Q26" s="153">
        <v>163.47</v>
      </c>
      <c r="R26" s="153">
        <v>31.355</v>
      </c>
      <c r="S26" s="153">
        <v>-2.3199999999999998</v>
      </c>
      <c r="T26" s="180">
        <v>9.1910000000000007</v>
      </c>
      <c r="U26" s="180">
        <v>54.97</v>
      </c>
      <c r="V26" s="180">
        <v>1.867</v>
      </c>
      <c r="W26" s="180">
        <v>-0.74399999999999999</v>
      </c>
      <c r="X26" s="153">
        <v>0</v>
      </c>
      <c r="Y26" s="180">
        <v>2.5230000000000001</v>
      </c>
      <c r="Z26" s="180">
        <v>3.2269999999999999</v>
      </c>
      <c r="AA26" s="180">
        <v>5.36</v>
      </c>
      <c r="AB26" s="153">
        <v>137.46100000000001</v>
      </c>
      <c r="AC26" s="180">
        <v>34.198999999999998</v>
      </c>
      <c r="AD26" s="180">
        <v>21.51</v>
      </c>
      <c r="AE26" s="180">
        <v>55.673999999999999</v>
      </c>
      <c r="AF26" s="180">
        <v>51.482000000000085</v>
      </c>
      <c r="AG26" s="180">
        <v>813.55399999999997</v>
      </c>
      <c r="AH26" s="369">
        <v>736.68100000000004</v>
      </c>
    </row>
    <row r="27" spans="1:35" s="171" customFormat="1">
      <c r="B27" s="368" t="s">
        <v>144</v>
      </c>
      <c r="C27" s="180">
        <v>134.74299999999999</v>
      </c>
      <c r="D27" s="180">
        <v>19.228000000000002</v>
      </c>
      <c r="E27" s="180">
        <v>27.501999999999999</v>
      </c>
      <c r="F27" s="180">
        <v>12.548999999999999</v>
      </c>
      <c r="G27" s="180">
        <v>3.617</v>
      </c>
      <c r="H27" s="180">
        <v>9.6929999999999996</v>
      </c>
      <c r="I27" s="180">
        <v>12.023999999999999</v>
      </c>
      <c r="J27" s="180">
        <v>6.984</v>
      </c>
      <c r="K27" s="180">
        <v>3.5459999999999998</v>
      </c>
      <c r="L27" s="180">
        <v>6.48</v>
      </c>
      <c r="M27" s="180">
        <v>2.0009999999999999</v>
      </c>
      <c r="N27" s="153">
        <v>8.3740000000000006</v>
      </c>
      <c r="O27" s="180">
        <v>1.581</v>
      </c>
      <c r="P27" s="168">
        <v>5.0000000000000001E-3</v>
      </c>
      <c r="Q27" s="153">
        <v>164.20400000000001</v>
      </c>
      <c r="R27" s="153">
        <v>32.009</v>
      </c>
      <c r="S27" s="153">
        <v>-3.6760000000000002</v>
      </c>
      <c r="T27" s="180">
        <v>9.827</v>
      </c>
      <c r="U27" s="180">
        <v>50.147999999999996</v>
      </c>
      <c r="V27" s="180">
        <v>0.98399999999999999</v>
      </c>
      <c r="W27" s="180">
        <v>-0.40899999999999997</v>
      </c>
      <c r="X27" s="153">
        <v>0</v>
      </c>
      <c r="Y27" s="180">
        <v>2.5230000000000001</v>
      </c>
      <c r="Z27" s="180">
        <v>3.2589999999999999</v>
      </c>
      <c r="AA27" s="180">
        <v>5.1219999999999999</v>
      </c>
      <c r="AB27" s="153">
        <v>143.67400000000001</v>
      </c>
      <c r="AC27" s="180">
        <v>36.338999999999999</v>
      </c>
      <c r="AD27" s="180">
        <v>24.262</v>
      </c>
      <c r="AE27" s="180">
        <v>57.994999999999997</v>
      </c>
      <c r="AF27" s="180">
        <v>53.486999999999966</v>
      </c>
      <c r="AG27" s="180">
        <v>828.07500000000005</v>
      </c>
      <c r="AH27" s="369">
        <v>745.23500000000001</v>
      </c>
    </row>
    <row r="28" spans="1:35" s="171" customFormat="1">
      <c r="B28" s="370" t="s">
        <v>145</v>
      </c>
      <c r="C28" s="180">
        <v>117.411</v>
      </c>
      <c r="D28" s="180">
        <v>20.757000000000001</v>
      </c>
      <c r="E28" s="180">
        <v>21.175000000000001</v>
      </c>
      <c r="F28" s="180">
        <v>9.5250000000000004</v>
      </c>
      <c r="G28" s="180">
        <v>3.6789999999999998</v>
      </c>
      <c r="H28" s="180">
        <v>9.7880000000000003</v>
      </c>
      <c r="I28" s="180">
        <v>12.156000000000001</v>
      </c>
      <c r="J28" s="180">
        <v>6.8979999999999997</v>
      </c>
      <c r="K28" s="180">
        <v>0.59</v>
      </c>
      <c r="L28" s="180">
        <v>6.306</v>
      </c>
      <c r="M28" s="180">
        <v>1.7909999999999999</v>
      </c>
      <c r="N28" s="153">
        <v>8.8270000000000017</v>
      </c>
      <c r="O28" s="180">
        <v>1.284</v>
      </c>
      <c r="P28" s="168">
        <v>0.14000000000000001</v>
      </c>
      <c r="Q28" s="153">
        <v>168.23500000000001</v>
      </c>
      <c r="R28" s="153">
        <v>31.187999999999999</v>
      </c>
      <c r="S28" s="153">
        <v>-4.16</v>
      </c>
      <c r="T28" s="180">
        <v>11.131</v>
      </c>
      <c r="U28" s="180">
        <v>54.36</v>
      </c>
      <c r="V28" s="180">
        <v>0.69099999999999995</v>
      </c>
      <c r="W28" s="180">
        <v>-0.24099999999999999</v>
      </c>
      <c r="X28" s="153">
        <v>0</v>
      </c>
      <c r="Y28" s="180">
        <v>1.9019999999999999</v>
      </c>
      <c r="Z28" s="180">
        <v>3.6669999999999998</v>
      </c>
      <c r="AA28" s="180">
        <v>5.327</v>
      </c>
      <c r="AB28" s="153">
        <v>144.21299999999999</v>
      </c>
      <c r="AC28" s="180">
        <v>37.58</v>
      </c>
      <c r="AD28" s="180">
        <v>20.937999999999999</v>
      </c>
      <c r="AE28" s="180">
        <v>58.704000000000001</v>
      </c>
      <c r="AF28" s="180">
        <v>39.09699999999998</v>
      </c>
      <c r="AG28" s="180">
        <v>792.95899999999995</v>
      </c>
      <c r="AH28" s="369">
        <v>713.16899999999998</v>
      </c>
      <c r="AI28" s="187"/>
    </row>
    <row r="29" spans="1:35" s="171" customFormat="1">
      <c r="A29" s="371"/>
      <c r="B29" s="368" t="s">
        <v>146</v>
      </c>
      <c r="C29" s="180">
        <v>143.39400000000001</v>
      </c>
      <c r="D29" s="180">
        <v>23.242999999999999</v>
      </c>
      <c r="E29" s="180">
        <v>25.972000000000001</v>
      </c>
      <c r="F29" s="180">
        <v>15.417</v>
      </c>
      <c r="G29" s="180">
        <v>4.3710000000000004</v>
      </c>
      <c r="H29" s="180">
        <v>10.191000000000001</v>
      </c>
      <c r="I29" s="180">
        <v>13.179</v>
      </c>
      <c r="J29" s="180">
        <v>7.133</v>
      </c>
      <c r="K29" s="180">
        <v>1.1990000000000001</v>
      </c>
      <c r="L29" s="180">
        <v>6.7919999999999998</v>
      </c>
      <c r="M29" s="180">
        <v>1.9470000000000001</v>
      </c>
      <c r="N29" s="153">
        <v>6.9429999999999996</v>
      </c>
      <c r="O29" s="180">
        <v>1.036</v>
      </c>
      <c r="P29" s="168">
        <v>0.22</v>
      </c>
      <c r="Q29" s="153">
        <v>192.554</v>
      </c>
      <c r="R29" s="153">
        <v>37.027999999999999</v>
      </c>
      <c r="S29" s="153">
        <v>-4.8029999999999999</v>
      </c>
      <c r="T29" s="180">
        <v>15.266999999999999</v>
      </c>
      <c r="U29" s="180">
        <v>68.698999999999998</v>
      </c>
      <c r="V29" s="180">
        <v>3.1419999999999999</v>
      </c>
      <c r="W29" s="180">
        <v>-0.55200000000000005</v>
      </c>
      <c r="X29" s="180">
        <v>0</v>
      </c>
      <c r="Y29" s="180">
        <v>1.29</v>
      </c>
      <c r="Z29" s="180">
        <v>3.8319999999999999</v>
      </c>
      <c r="AA29" s="180">
        <v>6.056</v>
      </c>
      <c r="AB29" s="180">
        <v>160.84599999999998</v>
      </c>
      <c r="AC29" s="180">
        <v>39.969000000000001</v>
      </c>
      <c r="AD29" s="180">
        <v>24.202999999999999</v>
      </c>
      <c r="AE29" s="180">
        <v>60.762999999999998</v>
      </c>
      <c r="AF29" s="180">
        <v>52.88599999999974</v>
      </c>
      <c r="AG29" s="180">
        <v>922.21699999999998</v>
      </c>
      <c r="AH29" s="369">
        <v>833.83299999999997</v>
      </c>
      <c r="AI29" s="187"/>
    </row>
    <row r="30" spans="1:35" s="171" customFormat="1">
      <c r="B30" s="370" t="s">
        <v>147</v>
      </c>
      <c r="C30" s="180">
        <v>160.126</v>
      </c>
      <c r="D30" s="180">
        <v>25.196000000000002</v>
      </c>
      <c r="E30" s="180">
        <v>25.105</v>
      </c>
      <c r="F30" s="180">
        <v>16.695</v>
      </c>
      <c r="G30" s="180">
        <v>3.782</v>
      </c>
      <c r="H30" s="180">
        <v>9.375</v>
      </c>
      <c r="I30" s="180">
        <v>12.384</v>
      </c>
      <c r="J30" s="180">
        <v>7.3250000000000002</v>
      </c>
      <c r="K30" s="180">
        <v>3.2690000000000001</v>
      </c>
      <c r="L30" s="180">
        <v>7.4550000000000001</v>
      </c>
      <c r="M30" s="180">
        <v>2.0640000000000001</v>
      </c>
      <c r="N30" s="153">
        <v>6.9989999999999997</v>
      </c>
      <c r="O30" s="180">
        <v>5.7549999999999999</v>
      </c>
      <c r="P30" s="168">
        <v>4.2000000000000003E-2</v>
      </c>
      <c r="Q30" s="153">
        <v>214.81399999999999</v>
      </c>
      <c r="R30" s="153">
        <v>42.939</v>
      </c>
      <c r="S30" s="153">
        <v>-5.766</v>
      </c>
      <c r="T30" s="180">
        <v>16.928000000000001</v>
      </c>
      <c r="U30" s="180">
        <v>74.783999999999992</v>
      </c>
      <c r="V30" s="180">
        <v>5.8339999999999996</v>
      </c>
      <c r="W30" s="180">
        <v>-0.23400000000000001</v>
      </c>
      <c r="X30" s="180">
        <v>4.2560000000000002</v>
      </c>
      <c r="Y30" s="180">
        <v>1.284</v>
      </c>
      <c r="Z30" s="180">
        <v>3.7490000000000001</v>
      </c>
      <c r="AA30" s="180">
        <v>7.0860000000000003</v>
      </c>
      <c r="AB30" s="180">
        <v>179.36799999999999</v>
      </c>
      <c r="AC30" s="180">
        <v>41.968000000000004</v>
      </c>
      <c r="AD30" s="180">
        <v>33.636000000000003</v>
      </c>
      <c r="AE30" s="180">
        <v>69.037000000000006</v>
      </c>
      <c r="AF30" s="180">
        <v>59.321000000000254</v>
      </c>
      <c r="AG30" s="180">
        <v>1034.576</v>
      </c>
      <c r="AH30" s="369">
        <v>928.97500000000002</v>
      </c>
    </row>
    <row r="31" spans="1:35" s="171" customFormat="1">
      <c r="B31" s="370" t="s">
        <v>148</v>
      </c>
      <c r="C31" s="180">
        <v>168.30500000000001</v>
      </c>
      <c r="D31" s="180">
        <v>28.082999999999998</v>
      </c>
      <c r="E31" s="180">
        <v>24.922000000000001</v>
      </c>
      <c r="F31" s="180">
        <v>12.798999999999999</v>
      </c>
      <c r="G31" s="180">
        <v>3.1970000000000001</v>
      </c>
      <c r="H31" s="180">
        <v>8.9689999999999994</v>
      </c>
      <c r="I31" s="180">
        <v>12.515000000000001</v>
      </c>
      <c r="J31" s="180">
        <v>7.8369999999999997</v>
      </c>
      <c r="K31" s="180">
        <v>3.8460000000000001</v>
      </c>
      <c r="L31" s="180">
        <v>8.3819999999999997</v>
      </c>
      <c r="M31" s="180">
        <v>1.857</v>
      </c>
      <c r="N31" s="153">
        <v>9.963000000000001</v>
      </c>
      <c r="O31" s="180">
        <v>6.0490000000000004</v>
      </c>
      <c r="P31" s="168">
        <v>0.108</v>
      </c>
      <c r="Q31" s="153">
        <v>238.96799999999999</v>
      </c>
      <c r="R31" s="153">
        <v>42.256999999999998</v>
      </c>
      <c r="S31" s="153">
        <v>-4.2270000000000003</v>
      </c>
      <c r="T31" s="180">
        <v>14.493</v>
      </c>
      <c r="U31" s="180">
        <v>89.503</v>
      </c>
      <c r="V31" s="180">
        <v>2.6850000000000001</v>
      </c>
      <c r="W31" s="180">
        <v>-0.42699999999999999</v>
      </c>
      <c r="X31" s="180">
        <v>3.169</v>
      </c>
      <c r="Y31" s="180">
        <v>1.5089999999999999</v>
      </c>
      <c r="Z31" s="180">
        <v>3.6659999999999999</v>
      </c>
      <c r="AA31" s="180">
        <v>7.4989999999999997</v>
      </c>
      <c r="AB31" s="180">
        <v>179.08099999999999</v>
      </c>
      <c r="AC31" s="180">
        <v>44.488999999999997</v>
      </c>
      <c r="AD31" s="180">
        <v>43.253</v>
      </c>
      <c r="AE31" s="180">
        <v>74.662000000000006</v>
      </c>
      <c r="AF31" s="180">
        <v>59.146999999999707</v>
      </c>
      <c r="AG31" s="180">
        <v>1096.559</v>
      </c>
      <c r="AH31" s="369">
        <v>976.08</v>
      </c>
    </row>
    <row r="32" spans="1:35">
      <c r="B32" s="368" t="s">
        <v>149</v>
      </c>
      <c r="C32" s="180">
        <v>173.14</v>
      </c>
      <c r="D32" s="180">
        <v>29.434999999999999</v>
      </c>
      <c r="E32" s="180">
        <v>24.359000000000002</v>
      </c>
      <c r="F32" s="180">
        <v>15.227</v>
      </c>
      <c r="G32" s="180">
        <v>4.3220000000000001</v>
      </c>
      <c r="H32" s="180">
        <v>7.9089999999999998</v>
      </c>
      <c r="I32" s="180">
        <v>12.545</v>
      </c>
      <c r="J32" s="180">
        <v>8.3620000000000001</v>
      </c>
      <c r="K32" s="180">
        <v>4.141</v>
      </c>
      <c r="L32" s="180">
        <v>8.94</v>
      </c>
      <c r="M32" s="180">
        <v>1.8420000000000001</v>
      </c>
      <c r="N32" s="153">
        <v>10.517000000000001</v>
      </c>
      <c r="O32" s="180">
        <v>3.4060000000000001</v>
      </c>
      <c r="P32" s="168">
        <v>0.105</v>
      </c>
      <c r="Q32" s="153">
        <v>262.13099999999997</v>
      </c>
      <c r="R32" s="153">
        <v>48.164999999999999</v>
      </c>
      <c r="S32" s="153">
        <v>-4.391</v>
      </c>
      <c r="T32" s="180">
        <v>13.686</v>
      </c>
      <c r="U32" s="180">
        <v>92.671999999999997</v>
      </c>
      <c r="V32" s="180">
        <v>2.2329999999999997</v>
      </c>
      <c r="W32" s="180">
        <v>-0.35</v>
      </c>
      <c r="X32" s="180">
        <v>2.548</v>
      </c>
      <c r="Y32" s="180">
        <v>1.329</v>
      </c>
      <c r="Z32" s="180">
        <v>3.819</v>
      </c>
      <c r="AA32" s="180">
        <v>8.25</v>
      </c>
      <c r="AB32" s="180">
        <v>171.40200000000002</v>
      </c>
      <c r="AC32" s="180">
        <v>47.417000000000002</v>
      </c>
      <c r="AD32" s="180">
        <v>43.104999999999997</v>
      </c>
      <c r="AE32" s="180">
        <v>77.87</v>
      </c>
      <c r="AF32" s="180">
        <v>66.442999999999984</v>
      </c>
      <c r="AG32" s="180">
        <v>1140.579</v>
      </c>
      <c r="AH32" s="369">
        <v>1014.849</v>
      </c>
    </row>
    <row r="33" spans="2:41">
      <c r="B33" s="372" t="s">
        <v>150</v>
      </c>
      <c r="C33" s="246">
        <v>180.32599999999999</v>
      </c>
      <c r="D33" s="246">
        <v>30.5</v>
      </c>
      <c r="E33" s="246">
        <v>24.559000000000001</v>
      </c>
      <c r="F33" s="246">
        <v>16.626999999999999</v>
      </c>
      <c r="G33" s="246">
        <v>4.7350000000000003</v>
      </c>
      <c r="H33" s="246">
        <v>7.468</v>
      </c>
      <c r="I33" s="246">
        <v>12.432</v>
      </c>
      <c r="J33" s="246">
        <v>9.0310000000000006</v>
      </c>
      <c r="K33" s="246">
        <v>4.6159999999999997</v>
      </c>
      <c r="L33" s="246">
        <v>9.0389999999999997</v>
      </c>
      <c r="M33" s="246">
        <v>1.74</v>
      </c>
      <c r="N33" s="153">
        <v>11.796999999999999</v>
      </c>
      <c r="O33" s="246">
        <v>2.1219999999999999</v>
      </c>
      <c r="P33" s="168">
        <v>0.60399999999999998</v>
      </c>
      <c r="Q33" s="153">
        <v>280.51299999999998</v>
      </c>
      <c r="R33" s="153">
        <v>54.070999999999998</v>
      </c>
      <c r="S33" s="153">
        <v>-5.2460000000000004</v>
      </c>
      <c r="T33" s="246">
        <v>24.31</v>
      </c>
      <c r="U33" s="246">
        <v>97.798000000000002</v>
      </c>
      <c r="V33" s="246">
        <v>1.794</v>
      </c>
      <c r="W33" s="246">
        <v>-0.443</v>
      </c>
      <c r="X33" s="246">
        <v>2.7559999999999998</v>
      </c>
      <c r="Y33" s="246">
        <v>1.5149999999999999</v>
      </c>
      <c r="Z33" s="246">
        <v>3.91</v>
      </c>
      <c r="AA33" s="246">
        <v>8.4659999999999993</v>
      </c>
      <c r="AB33" s="246">
        <v>204.429</v>
      </c>
      <c r="AC33" s="246">
        <v>50.444000000000003</v>
      </c>
      <c r="AD33" s="246">
        <v>40.646000000000001</v>
      </c>
      <c r="AE33" s="246">
        <v>82.91</v>
      </c>
      <c r="AF33" s="246">
        <v>67.842999999999847</v>
      </c>
      <c r="AG33" s="246">
        <v>1231.3119999999999</v>
      </c>
      <c r="AH33" s="369">
        <v>1104.6859999999999</v>
      </c>
    </row>
    <row r="34" spans="2:41">
      <c r="B34" s="373" t="s">
        <v>151</v>
      </c>
      <c r="C34" s="374">
        <v>188.69708228397596</v>
      </c>
      <c r="D34" s="375">
        <v>31.256339207304229</v>
      </c>
      <c r="E34" s="375">
        <v>24.628571426324807</v>
      </c>
      <c r="F34" s="375">
        <v>19.709878362524822</v>
      </c>
      <c r="G34" s="375">
        <v>5.0449261269177512</v>
      </c>
      <c r="H34" s="375">
        <v>7.4685003067400668</v>
      </c>
      <c r="I34" s="375">
        <v>12.685895433779176</v>
      </c>
      <c r="J34" s="375">
        <v>10.087113297125308</v>
      </c>
      <c r="K34" s="375">
        <v>5.1664162382849819</v>
      </c>
      <c r="L34" s="375">
        <v>9.2720484330325927</v>
      </c>
      <c r="M34" s="375">
        <v>1.7592695669845853</v>
      </c>
      <c r="N34" s="375">
        <v>15.939065570833336</v>
      </c>
      <c r="O34" s="375">
        <v>3.0430953606819178</v>
      </c>
      <c r="P34" s="376">
        <v>-0.05</v>
      </c>
      <c r="Q34" s="375">
        <v>296.29304815410802</v>
      </c>
      <c r="R34" s="375">
        <v>64.372729845450124</v>
      </c>
      <c r="S34" s="375">
        <v>-1.0469105178716127</v>
      </c>
      <c r="T34" s="375">
        <v>20.801165202018172</v>
      </c>
      <c r="U34" s="375">
        <v>102.66761296595199</v>
      </c>
      <c r="V34" s="375">
        <v>1.0310452465151518</v>
      </c>
      <c r="W34" s="375">
        <v>-0.19011327173412776</v>
      </c>
      <c r="X34" s="375">
        <v>1.6716177042606664</v>
      </c>
      <c r="Y34" s="375">
        <v>1.482889246402104</v>
      </c>
      <c r="Z34" s="375">
        <v>3.9510000000000001</v>
      </c>
      <c r="AA34" s="375">
        <v>9.4987634732000004</v>
      </c>
      <c r="AB34" s="375">
        <v>211.59439164242764</v>
      </c>
      <c r="AC34" s="375">
        <v>53.667330099057168</v>
      </c>
      <c r="AD34" s="375">
        <v>42.847670630340822</v>
      </c>
      <c r="AE34" s="377">
        <v>87.328444247439165</v>
      </c>
      <c r="AF34" s="378">
        <v>73.114565509264594</v>
      </c>
      <c r="AG34" s="377">
        <v>1303.7934517913395</v>
      </c>
      <c r="AH34" s="379">
        <v>1170.5758761554191</v>
      </c>
    </row>
    <row r="35" spans="2:41">
      <c r="B35" s="373" t="s">
        <v>156</v>
      </c>
      <c r="C35" s="205">
        <v>197.84702949800831</v>
      </c>
      <c r="D35" s="206">
        <v>32.423354324761725</v>
      </c>
      <c r="E35" s="206">
        <v>26.545622366266198</v>
      </c>
      <c r="F35" s="206">
        <v>21.94460709472072</v>
      </c>
      <c r="G35" s="206">
        <v>5.2170979888760343</v>
      </c>
      <c r="H35" s="206">
        <v>7.2800746413578512</v>
      </c>
      <c r="I35" s="206">
        <v>13.121343186701244</v>
      </c>
      <c r="J35" s="206">
        <v>10.511363155149262</v>
      </c>
      <c r="K35" s="206">
        <v>5.5093173256251875</v>
      </c>
      <c r="L35" s="206">
        <v>9.4982160271911962</v>
      </c>
      <c r="M35" s="206">
        <v>1.6819188802726557</v>
      </c>
      <c r="N35" s="206">
        <v>15.364225817017823</v>
      </c>
      <c r="O35" s="206">
        <v>3.4282983206443278</v>
      </c>
      <c r="P35" s="186">
        <v>-0.03</v>
      </c>
      <c r="Q35" s="206">
        <v>310.1900593889967</v>
      </c>
      <c r="R35" s="206">
        <v>71.092042622415022</v>
      </c>
      <c r="S35" s="206">
        <v>3.3556826825602331</v>
      </c>
      <c r="T35" s="206">
        <v>25.469965349803829</v>
      </c>
      <c r="U35" s="206">
        <v>109.83846185700213</v>
      </c>
      <c r="V35" s="206">
        <v>0.56919540736486962</v>
      </c>
      <c r="W35" s="206">
        <v>-0.17386724360687997</v>
      </c>
      <c r="X35" s="206">
        <v>0.85206691140335666</v>
      </c>
      <c r="Y35" s="206">
        <v>1.4735798382199803</v>
      </c>
      <c r="Z35" s="206">
        <v>3.9820000000000002</v>
      </c>
      <c r="AA35" s="206">
        <v>11.202354373</v>
      </c>
      <c r="AB35" s="206">
        <v>218.89053120396008</v>
      </c>
      <c r="AC35" s="206">
        <v>56.846289344141915</v>
      </c>
      <c r="AD35" s="206">
        <v>45.324692003485914</v>
      </c>
      <c r="AE35" s="206">
        <v>90.737029589738214</v>
      </c>
      <c r="AF35" s="380">
        <v>75.414996449375849</v>
      </c>
      <c r="AG35" s="206">
        <v>1375.4075484044538</v>
      </c>
      <c r="AH35" s="381">
        <v>1236.1600501986179</v>
      </c>
    </row>
    <row r="36" spans="2:41" s="171" customFormat="1">
      <c r="B36" s="373" t="s">
        <v>166</v>
      </c>
      <c r="C36" s="205">
        <v>205.77802951101953</v>
      </c>
      <c r="D36" s="206">
        <v>32.710971571625564</v>
      </c>
      <c r="E36" s="206">
        <v>26.635755934807811</v>
      </c>
      <c r="F36" s="206">
        <v>24.299842787675161</v>
      </c>
      <c r="G36" s="206">
        <v>5.3845406821227471</v>
      </c>
      <c r="H36" s="206">
        <v>7.0382238738895522</v>
      </c>
      <c r="I36" s="206">
        <v>13.60594813205074</v>
      </c>
      <c r="J36" s="206">
        <v>12.009581580901733</v>
      </c>
      <c r="K36" s="206">
        <v>5.8065187314642221</v>
      </c>
      <c r="L36" s="206">
        <v>9.7442375214006844</v>
      </c>
      <c r="M36" s="206">
        <v>1.6343225232147025</v>
      </c>
      <c r="N36" s="206">
        <v>15.953342647222888</v>
      </c>
      <c r="O36" s="206">
        <v>3.2324265200222153</v>
      </c>
      <c r="P36" s="186">
        <v>5.0000000000000001E-3</v>
      </c>
      <c r="Q36" s="206">
        <v>324.30895371654162</v>
      </c>
      <c r="R36" s="206">
        <v>74.744381777623161</v>
      </c>
      <c r="S36" s="206">
        <v>-3.4302397108769509</v>
      </c>
      <c r="T36" s="206">
        <v>28.918402835622388</v>
      </c>
      <c r="U36" s="206">
        <v>114.50284775658153</v>
      </c>
      <c r="V36" s="206">
        <v>0.31858547671843929</v>
      </c>
      <c r="W36" s="206">
        <v>-0.13089741317783568</v>
      </c>
      <c r="X36" s="206">
        <v>0</v>
      </c>
      <c r="Y36" s="206">
        <v>1.464270430037856</v>
      </c>
      <c r="Z36" s="206">
        <v>3.9820000000000002</v>
      </c>
      <c r="AA36" s="206">
        <v>12.79462706</v>
      </c>
      <c r="AB36" s="206">
        <v>226.53513512892016</v>
      </c>
      <c r="AC36" s="206">
        <v>60.269369151773219</v>
      </c>
      <c r="AD36" s="206">
        <v>46.852908182456133</v>
      </c>
      <c r="AE36" s="206">
        <v>93.960475384131541</v>
      </c>
      <c r="AF36" s="380">
        <v>78.508043258399312</v>
      </c>
      <c r="AG36" s="206">
        <v>1427.4376050521678</v>
      </c>
      <c r="AH36" s="381">
        <v>1283.2860953683858</v>
      </c>
    </row>
    <row r="37" spans="2:41" s="171" customFormat="1">
      <c r="B37" s="373" t="s">
        <v>167</v>
      </c>
      <c r="C37" s="205">
        <v>214.68584185843397</v>
      </c>
      <c r="D37" s="206">
        <v>33.297785759468489</v>
      </c>
      <c r="E37" s="206">
        <v>26.382076806202907</v>
      </c>
      <c r="F37" s="206">
        <v>26.323981512639396</v>
      </c>
      <c r="G37" s="206">
        <v>5.5599860405492896</v>
      </c>
      <c r="H37" s="206">
        <v>6.7221864145612908</v>
      </c>
      <c r="I37" s="206">
        <v>14.091977194647253</v>
      </c>
      <c r="J37" s="206">
        <v>12.717990285848622</v>
      </c>
      <c r="K37" s="206">
        <v>6.1309286087196897</v>
      </c>
      <c r="L37" s="206">
        <v>9.9888186793216711</v>
      </c>
      <c r="M37" s="206">
        <v>1.6474667586461429</v>
      </c>
      <c r="N37" s="206">
        <v>16.737708292431698</v>
      </c>
      <c r="O37" s="206">
        <v>3.0549696455130144</v>
      </c>
      <c r="P37" s="186">
        <v>0.01</v>
      </c>
      <c r="Q37" s="206">
        <v>343.51207797783235</v>
      </c>
      <c r="R37" s="206">
        <v>76.306123609922068</v>
      </c>
      <c r="S37" s="206">
        <v>-6.0116378334684413</v>
      </c>
      <c r="T37" s="206">
        <v>31.956098506892857</v>
      </c>
      <c r="U37" s="206">
        <v>119.01534812394405</v>
      </c>
      <c r="V37" s="206">
        <v>0.18377107444002672</v>
      </c>
      <c r="W37" s="206">
        <v>-7.1717076541049293E-2</v>
      </c>
      <c r="X37" s="206">
        <v>0</v>
      </c>
      <c r="Y37" s="206">
        <v>1.4549610218557323</v>
      </c>
      <c r="Z37" s="206">
        <v>3.9820000000000002</v>
      </c>
      <c r="AA37" s="206">
        <v>13.749447152</v>
      </c>
      <c r="AB37" s="206">
        <v>237.6047155144318</v>
      </c>
      <c r="AC37" s="206">
        <v>63.620515689476306</v>
      </c>
      <c r="AD37" s="206">
        <v>49.107399999629344</v>
      </c>
      <c r="AE37" s="206">
        <v>96.866296321992863</v>
      </c>
      <c r="AF37" s="380">
        <v>83.317297302969337</v>
      </c>
      <c r="AG37" s="206">
        <v>1491.9444152423609</v>
      </c>
      <c r="AH37" s="381">
        <v>1342.6869236260191</v>
      </c>
    </row>
    <row r="38" spans="2:41">
      <c r="B38" s="382" t="s">
        <v>168</v>
      </c>
      <c r="C38" s="383">
        <v>223.77904676455637</v>
      </c>
      <c r="D38" s="384">
        <v>34.702962396822478</v>
      </c>
      <c r="E38" s="384">
        <v>25.740748126281627</v>
      </c>
      <c r="F38" s="384">
        <v>28.087590044693023</v>
      </c>
      <c r="G38" s="384">
        <v>5.7347757182757659</v>
      </c>
      <c r="H38" s="384">
        <v>6.5855077667713333</v>
      </c>
      <c r="I38" s="384">
        <v>14.518351128653666</v>
      </c>
      <c r="J38" s="384">
        <v>13.514484922765972</v>
      </c>
      <c r="K38" s="384">
        <v>6.429339871489006</v>
      </c>
      <c r="L38" s="384">
        <v>10.202679226528073</v>
      </c>
      <c r="M38" s="384">
        <v>1.6963789815372117</v>
      </c>
      <c r="N38" s="385">
        <v>18.506721816401217</v>
      </c>
      <c r="O38" s="384">
        <v>2.9005185783536516</v>
      </c>
      <c r="P38" s="386">
        <v>0.01</v>
      </c>
      <c r="Q38" s="384">
        <v>360.11665274317335</v>
      </c>
      <c r="R38" s="384">
        <v>76.978291855629308</v>
      </c>
      <c r="S38" s="384">
        <v>-6.2513565022494877</v>
      </c>
      <c r="T38" s="384">
        <v>34.90071451916117</v>
      </c>
      <c r="U38" s="384">
        <v>124.49967973596438</v>
      </c>
      <c r="V38" s="384">
        <v>0.15867018505358704</v>
      </c>
      <c r="W38" s="384">
        <v>-8.9816057203404631E-2</v>
      </c>
      <c r="X38" s="384">
        <v>0</v>
      </c>
      <c r="Y38" s="384">
        <v>1.4456516136736079</v>
      </c>
      <c r="Z38" s="384">
        <v>4.0540323322398502</v>
      </c>
      <c r="AA38" s="384">
        <v>14.705953891</v>
      </c>
      <c r="AB38" s="384">
        <v>245.75367363820769</v>
      </c>
      <c r="AC38" s="384">
        <v>67.098323876806262</v>
      </c>
      <c r="AD38" s="384">
        <v>51.126312969593151</v>
      </c>
      <c r="AE38" s="384">
        <v>100.02369524713551</v>
      </c>
      <c r="AF38" s="387">
        <v>84.554968535097942</v>
      </c>
      <c r="AG38" s="384">
        <v>1551.4845539264122</v>
      </c>
      <c r="AH38" s="388">
        <v>1396.8908673219205</v>
      </c>
    </row>
    <row r="39" spans="2:41">
      <c r="B39" s="389" t="s">
        <v>157</v>
      </c>
      <c r="C39" s="532" t="s">
        <v>347</v>
      </c>
      <c r="D39" s="532"/>
      <c r="E39" s="532"/>
      <c r="F39" s="532"/>
      <c r="G39" s="532"/>
      <c r="H39" s="532"/>
      <c r="I39" s="532"/>
      <c r="J39" s="532"/>
      <c r="K39" s="532"/>
      <c r="L39" s="532"/>
      <c r="M39" s="532"/>
      <c r="N39" s="532"/>
      <c r="O39" s="532"/>
      <c r="P39" s="532"/>
      <c r="Q39" s="532"/>
      <c r="R39" s="532"/>
      <c r="S39" s="532"/>
      <c r="T39" s="532"/>
      <c r="U39" s="532"/>
      <c r="V39" s="532"/>
      <c r="W39" s="532"/>
      <c r="X39" s="532"/>
      <c r="Y39" s="532"/>
      <c r="Z39" s="532"/>
      <c r="AA39" s="532"/>
      <c r="AB39" s="532"/>
      <c r="AC39" s="532"/>
      <c r="AD39" s="532"/>
      <c r="AE39" s="532"/>
      <c r="AF39" s="321"/>
      <c r="AG39" s="321"/>
      <c r="AH39" s="391"/>
    </row>
    <row r="40" spans="2:41">
      <c r="B40" s="392"/>
      <c r="C40" s="518" t="s">
        <v>169</v>
      </c>
      <c r="D40" s="518"/>
      <c r="E40" s="518"/>
      <c r="F40" s="518"/>
      <c r="G40" s="518"/>
      <c r="H40" s="518"/>
      <c r="I40" s="518"/>
      <c r="J40" s="518"/>
      <c r="K40" s="518"/>
      <c r="L40" s="518"/>
      <c r="M40" s="518"/>
      <c r="N40" s="518"/>
      <c r="O40" s="518"/>
      <c r="P40" s="518"/>
      <c r="Q40" s="518"/>
      <c r="R40" s="518"/>
      <c r="S40" s="518"/>
      <c r="T40" s="518"/>
      <c r="U40" s="518"/>
      <c r="V40" s="518"/>
      <c r="W40" s="518"/>
      <c r="X40" s="518"/>
      <c r="Y40" s="518"/>
      <c r="Z40" s="518"/>
      <c r="AA40" s="518"/>
      <c r="AB40" s="518"/>
      <c r="AC40" s="518"/>
      <c r="AH40" s="393"/>
    </row>
    <row r="41" spans="2:41">
      <c r="B41" s="392"/>
      <c r="C41" s="390" t="s">
        <v>354</v>
      </c>
      <c r="D41" s="390"/>
      <c r="E41" s="390"/>
      <c r="F41" s="390"/>
      <c r="G41" s="390"/>
      <c r="H41" s="390"/>
      <c r="I41" s="390"/>
      <c r="J41" s="390"/>
      <c r="K41" s="390"/>
      <c r="L41" s="394"/>
      <c r="M41" s="394"/>
      <c r="N41" s="394"/>
      <c r="O41" s="394"/>
      <c r="P41" s="394"/>
      <c r="Q41" s="394"/>
      <c r="R41" s="394"/>
      <c r="S41" s="394"/>
      <c r="T41" s="394"/>
      <c r="U41" s="394"/>
      <c r="V41" s="394"/>
      <c r="W41" s="394"/>
      <c r="X41" s="394"/>
      <c r="Y41" s="171"/>
      <c r="Z41" s="171"/>
      <c r="AA41" s="171"/>
      <c r="AB41" s="394"/>
      <c r="AC41" s="171"/>
      <c r="AD41" s="171"/>
      <c r="AE41" s="171"/>
      <c r="AF41" s="171"/>
      <c r="AG41" s="171"/>
      <c r="AH41" s="371"/>
    </row>
    <row r="42" spans="2:41" ht="16.5" thickBot="1">
      <c r="B42" s="395"/>
      <c r="C42" s="396" t="s">
        <v>154</v>
      </c>
      <c r="D42" s="397"/>
      <c r="E42" s="397"/>
      <c r="F42" s="397"/>
      <c r="G42" s="397"/>
      <c r="H42" s="397"/>
      <c r="I42" s="397"/>
      <c r="J42" s="397"/>
      <c r="K42" s="397"/>
      <c r="L42" s="397"/>
      <c r="M42" s="397"/>
      <c r="N42" s="397"/>
      <c r="O42" s="397"/>
      <c r="P42" s="397"/>
      <c r="Q42" s="397"/>
      <c r="R42" s="397"/>
      <c r="S42" s="397"/>
      <c r="T42" s="397"/>
      <c r="U42" s="397"/>
      <c r="V42" s="397"/>
      <c r="W42" s="397"/>
      <c r="X42" s="397"/>
      <c r="Y42" s="397"/>
      <c r="Z42" s="397"/>
      <c r="AA42" s="397"/>
      <c r="AB42" s="397"/>
      <c r="AC42" s="397"/>
      <c r="AD42" s="397"/>
      <c r="AE42" s="397"/>
      <c r="AF42" s="397"/>
      <c r="AG42" s="397"/>
      <c r="AH42" s="398"/>
      <c r="AI42" s="215"/>
    </row>
    <row r="43" spans="2:41">
      <c r="B43" s="215"/>
      <c r="AI43" s="215"/>
      <c r="AJ43" s="215"/>
      <c r="AK43" s="215"/>
    </row>
    <row r="44" spans="2:41">
      <c r="B44" s="215"/>
      <c r="C44" s="215"/>
      <c r="D44" s="215"/>
      <c r="E44" s="215"/>
      <c r="F44" s="215"/>
      <c r="G44" s="215"/>
      <c r="H44" s="215"/>
      <c r="I44" s="215"/>
      <c r="J44" s="215"/>
      <c r="K44" s="215"/>
      <c r="L44" s="215"/>
      <c r="M44" s="215"/>
      <c r="N44" s="215"/>
      <c r="O44" s="215"/>
      <c r="P44" s="215"/>
      <c r="Q44" s="215"/>
      <c r="R44" s="215"/>
      <c r="S44" s="215"/>
      <c r="T44" s="215"/>
      <c r="U44" s="215"/>
      <c r="V44" s="215"/>
      <c r="W44" s="215"/>
      <c r="X44" s="215"/>
      <c r="Y44" s="215"/>
      <c r="Z44" s="215"/>
      <c r="AA44" s="215"/>
      <c r="AB44" s="215"/>
      <c r="AC44" s="215"/>
      <c r="AD44" s="215"/>
      <c r="AE44" s="215"/>
      <c r="AF44" s="215"/>
      <c r="AG44" s="215"/>
      <c r="AH44" s="215"/>
      <c r="AI44" s="215"/>
      <c r="AJ44" s="215"/>
      <c r="AK44" s="215"/>
      <c r="AL44" s="215"/>
      <c r="AM44" s="215"/>
      <c r="AN44" s="215"/>
      <c r="AO44" s="215"/>
    </row>
    <row r="45" spans="2:41">
      <c r="B45" s="215"/>
      <c r="C45" s="215"/>
      <c r="D45" s="215"/>
      <c r="E45" s="215"/>
      <c r="F45" s="215"/>
      <c r="G45" s="215"/>
      <c r="H45" s="215"/>
      <c r="I45" s="215"/>
      <c r="J45" s="215"/>
      <c r="K45" s="215"/>
      <c r="L45" s="215"/>
      <c r="M45" s="215"/>
      <c r="N45" s="215"/>
      <c r="O45" s="215"/>
      <c r="P45" s="215"/>
      <c r="Q45" s="215"/>
      <c r="R45" s="215"/>
      <c r="S45" s="215"/>
      <c r="T45" s="215"/>
      <c r="U45" s="215"/>
      <c r="V45" s="215"/>
      <c r="W45" s="215"/>
      <c r="X45" s="215"/>
      <c r="Y45" s="215"/>
      <c r="Z45" s="215"/>
      <c r="AA45" s="215"/>
      <c r="AB45" s="215"/>
      <c r="AC45" s="215"/>
      <c r="AD45" s="215"/>
      <c r="AE45" s="215"/>
      <c r="AF45" s="215"/>
      <c r="AG45" s="215"/>
      <c r="AH45" s="215"/>
      <c r="AI45" s="215"/>
      <c r="AJ45" s="215"/>
      <c r="AK45" s="215"/>
      <c r="AL45" s="215"/>
      <c r="AM45" s="215"/>
      <c r="AN45" s="215"/>
    </row>
    <row r="46" spans="2:41">
      <c r="B46" s="215"/>
      <c r="C46" s="215"/>
      <c r="D46" s="215"/>
      <c r="E46" s="215"/>
      <c r="F46" s="215"/>
      <c r="G46" s="215"/>
      <c r="H46" s="215"/>
      <c r="I46" s="215"/>
      <c r="J46" s="215"/>
      <c r="K46" s="215"/>
      <c r="L46" s="215"/>
      <c r="M46" s="215"/>
      <c r="N46" s="215"/>
      <c r="O46" s="215"/>
      <c r="P46" s="215"/>
      <c r="Q46" s="215"/>
      <c r="R46" s="215"/>
      <c r="S46" s="215"/>
      <c r="T46" s="215"/>
      <c r="U46" s="215"/>
      <c r="V46" s="215"/>
      <c r="W46" s="215"/>
      <c r="X46" s="215"/>
      <c r="Y46" s="215"/>
      <c r="Z46" s="215"/>
      <c r="AA46" s="215"/>
      <c r="AB46" s="215"/>
      <c r="AC46" s="215"/>
      <c r="AD46" s="215"/>
      <c r="AE46" s="215"/>
      <c r="AF46" s="215"/>
      <c r="AG46" s="215"/>
      <c r="AH46" s="215"/>
      <c r="AI46" s="215"/>
      <c r="AJ46" s="215"/>
      <c r="AK46" s="215"/>
      <c r="AL46" s="215"/>
      <c r="AM46" s="215"/>
      <c r="AN46" s="215"/>
    </row>
    <row r="47" spans="2:41">
      <c r="B47" s="215"/>
      <c r="C47" s="215"/>
      <c r="D47" s="215"/>
      <c r="E47" s="215"/>
      <c r="F47" s="215"/>
      <c r="G47" s="215"/>
      <c r="H47" s="215"/>
      <c r="I47" s="215"/>
      <c r="J47" s="215"/>
      <c r="K47" s="215"/>
      <c r="L47" s="215"/>
      <c r="M47" s="215"/>
      <c r="N47" s="215"/>
      <c r="O47" s="215"/>
      <c r="P47" s="215"/>
      <c r="Q47" s="215"/>
      <c r="R47" s="215"/>
      <c r="S47" s="215"/>
      <c r="T47" s="215"/>
      <c r="U47" s="215"/>
      <c r="V47" s="215"/>
      <c r="W47" s="215"/>
      <c r="X47" s="215"/>
      <c r="Y47" s="215"/>
      <c r="Z47" s="215"/>
      <c r="AA47" s="215"/>
      <c r="AB47" s="215"/>
      <c r="AC47" s="215"/>
      <c r="AD47" s="215"/>
      <c r="AE47" s="215"/>
      <c r="AF47" s="215"/>
      <c r="AG47" s="215"/>
      <c r="AH47" s="215"/>
      <c r="AI47" s="215"/>
      <c r="AJ47" s="215"/>
      <c r="AK47" s="215"/>
      <c r="AL47" s="215"/>
      <c r="AM47" s="215"/>
      <c r="AN47" s="215"/>
    </row>
    <row r="48" spans="2:41">
      <c r="N48" s="215"/>
      <c r="O48" s="215"/>
      <c r="P48" s="215"/>
      <c r="Q48" s="215"/>
      <c r="R48" s="215"/>
      <c r="S48" s="215"/>
      <c r="T48" s="215"/>
      <c r="U48" s="215"/>
      <c r="V48" s="215"/>
      <c r="W48" s="215"/>
      <c r="X48" s="215"/>
      <c r="Y48" s="215"/>
      <c r="Z48" s="215"/>
      <c r="AA48" s="215"/>
      <c r="AB48" s="215"/>
      <c r="AC48" s="215"/>
      <c r="AD48" s="215"/>
      <c r="AE48" s="215"/>
      <c r="AF48" s="215"/>
      <c r="AG48" s="215"/>
      <c r="AH48" s="215"/>
    </row>
    <row r="49" spans="22:34">
      <c r="V49" s="215"/>
      <c r="W49" s="215"/>
      <c r="X49" s="215"/>
      <c r="Y49" s="215"/>
      <c r="Z49" s="215"/>
      <c r="AA49" s="215"/>
      <c r="AB49" s="215"/>
      <c r="AC49" s="215"/>
      <c r="AD49" s="215"/>
      <c r="AE49" s="215"/>
      <c r="AF49" s="215"/>
      <c r="AG49" s="215"/>
      <c r="AH49" s="215"/>
    </row>
  </sheetData>
  <mergeCells count="3">
    <mergeCell ref="C1:AH1"/>
    <mergeCell ref="C39:AE39"/>
    <mergeCell ref="C40:AC40"/>
  </mergeCells>
  <pageMargins left="0.74803149606299213" right="0.74803149606299213" top="0.98425196850393704" bottom="0.98425196850393704" header="0.51181102362204722" footer="0.51181102362204722"/>
  <pageSetup paperSize="8" scale="3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1078B-A4B7-4A6A-B9BF-D90EB68D0C6B}">
  <sheetPr>
    <tabColor theme="8"/>
    <pageSetUpPr fitToPage="1"/>
  </sheetPr>
  <dimension ref="A1:K147"/>
  <sheetViews>
    <sheetView zoomScaleNormal="100" workbookViewId="0">
      <pane ySplit="6" topLeftCell="A7" activePane="bottomLeft" state="frozen"/>
      <selection pane="bottomLeft"/>
    </sheetView>
  </sheetViews>
  <sheetFormatPr defaultRowHeight="15"/>
  <cols>
    <col min="1" max="1" width="1.5703125" style="331" customWidth="1"/>
    <col min="2" max="2" width="7.5703125" style="331" bestFit="1" customWidth="1"/>
    <col min="3" max="6" width="20.140625" style="331" customWidth="1"/>
    <col min="7" max="245" width="8.7109375" style="331"/>
    <col min="246" max="246" width="1.5703125" style="331" customWidth="1"/>
    <col min="247" max="247" width="7.5703125" style="331" bestFit="1" customWidth="1"/>
    <col min="248" max="251" width="20.140625" style="331" customWidth="1"/>
    <col min="252" max="501" width="8.7109375" style="331"/>
    <col min="502" max="502" width="1.5703125" style="331" customWidth="1"/>
    <col min="503" max="503" width="7.5703125" style="331" bestFit="1" customWidth="1"/>
    <col min="504" max="507" width="20.140625" style="331" customWidth="1"/>
    <col min="508" max="757" width="8.7109375" style="331"/>
    <col min="758" max="758" width="1.5703125" style="331" customWidth="1"/>
    <col min="759" max="759" width="7.5703125" style="331" bestFit="1" customWidth="1"/>
    <col min="760" max="763" width="20.140625" style="331" customWidth="1"/>
    <col min="764" max="1013" width="8.7109375" style="331"/>
    <col min="1014" max="1014" width="1.5703125" style="331" customWidth="1"/>
    <col min="1015" max="1015" width="7.5703125" style="331" bestFit="1" customWidth="1"/>
    <col min="1016" max="1019" width="20.140625" style="331" customWidth="1"/>
    <col min="1020" max="1269" width="8.7109375" style="331"/>
    <col min="1270" max="1270" width="1.5703125" style="331" customWidth="1"/>
    <col min="1271" max="1271" width="7.5703125" style="331" bestFit="1" customWidth="1"/>
    <col min="1272" max="1275" width="20.140625" style="331" customWidth="1"/>
    <col min="1276" max="1525" width="8.7109375" style="331"/>
    <col min="1526" max="1526" width="1.5703125" style="331" customWidth="1"/>
    <col min="1527" max="1527" width="7.5703125" style="331" bestFit="1" customWidth="1"/>
    <col min="1528" max="1531" width="20.140625" style="331" customWidth="1"/>
    <col min="1532" max="1781" width="8.7109375" style="331"/>
    <col min="1782" max="1782" width="1.5703125" style="331" customWidth="1"/>
    <col min="1783" max="1783" width="7.5703125" style="331" bestFit="1" customWidth="1"/>
    <col min="1784" max="1787" width="20.140625" style="331" customWidth="1"/>
    <col min="1788" max="2037" width="8.7109375" style="331"/>
    <col min="2038" max="2038" width="1.5703125" style="331" customWidth="1"/>
    <col min="2039" max="2039" width="7.5703125" style="331" bestFit="1" customWidth="1"/>
    <col min="2040" max="2043" width="20.140625" style="331" customWidth="1"/>
    <col min="2044" max="2293" width="8.7109375" style="331"/>
    <col min="2294" max="2294" width="1.5703125" style="331" customWidth="1"/>
    <col min="2295" max="2295" width="7.5703125" style="331" bestFit="1" customWidth="1"/>
    <col min="2296" max="2299" width="20.140625" style="331" customWidth="1"/>
    <col min="2300" max="2549" width="8.7109375" style="331"/>
    <col min="2550" max="2550" width="1.5703125" style="331" customWidth="1"/>
    <col min="2551" max="2551" width="7.5703125" style="331" bestFit="1" customWidth="1"/>
    <col min="2552" max="2555" width="20.140625" style="331" customWidth="1"/>
    <col min="2556" max="2805" width="8.7109375" style="331"/>
    <col min="2806" max="2806" width="1.5703125" style="331" customWidth="1"/>
    <col min="2807" max="2807" width="7.5703125" style="331" bestFit="1" customWidth="1"/>
    <col min="2808" max="2811" width="20.140625" style="331" customWidth="1"/>
    <col min="2812" max="3061" width="8.7109375" style="331"/>
    <col min="3062" max="3062" width="1.5703125" style="331" customWidth="1"/>
    <col min="3063" max="3063" width="7.5703125" style="331" bestFit="1" customWidth="1"/>
    <col min="3064" max="3067" width="20.140625" style="331" customWidth="1"/>
    <col min="3068" max="3317" width="8.7109375" style="331"/>
    <col min="3318" max="3318" width="1.5703125" style="331" customWidth="1"/>
    <col min="3319" max="3319" width="7.5703125" style="331" bestFit="1" customWidth="1"/>
    <col min="3320" max="3323" width="20.140625" style="331" customWidth="1"/>
    <col min="3324" max="3573" width="8.7109375" style="331"/>
    <col min="3574" max="3574" width="1.5703125" style="331" customWidth="1"/>
    <col min="3575" max="3575" width="7.5703125" style="331" bestFit="1" customWidth="1"/>
    <col min="3576" max="3579" width="20.140625" style="331" customWidth="1"/>
    <col min="3580" max="3829" width="8.7109375" style="331"/>
    <col min="3830" max="3830" width="1.5703125" style="331" customWidth="1"/>
    <col min="3831" max="3831" width="7.5703125" style="331" bestFit="1" customWidth="1"/>
    <col min="3832" max="3835" width="20.140625" style="331" customWidth="1"/>
    <col min="3836" max="4085" width="8.7109375" style="331"/>
    <col min="4086" max="4086" width="1.5703125" style="331" customWidth="1"/>
    <col min="4087" max="4087" width="7.5703125" style="331" bestFit="1" customWidth="1"/>
    <col min="4088" max="4091" width="20.140625" style="331" customWidth="1"/>
    <col min="4092" max="4341" width="8.7109375" style="331"/>
    <col min="4342" max="4342" width="1.5703125" style="331" customWidth="1"/>
    <col min="4343" max="4343" width="7.5703125" style="331" bestFit="1" customWidth="1"/>
    <col min="4344" max="4347" width="20.140625" style="331" customWidth="1"/>
    <col min="4348" max="4597" width="8.7109375" style="331"/>
    <col min="4598" max="4598" width="1.5703125" style="331" customWidth="1"/>
    <col min="4599" max="4599" width="7.5703125" style="331" bestFit="1" customWidth="1"/>
    <col min="4600" max="4603" width="20.140625" style="331" customWidth="1"/>
    <col min="4604" max="4853" width="8.7109375" style="331"/>
    <col min="4854" max="4854" width="1.5703125" style="331" customWidth="1"/>
    <col min="4855" max="4855" width="7.5703125" style="331" bestFit="1" customWidth="1"/>
    <col min="4856" max="4859" width="20.140625" style="331" customWidth="1"/>
    <col min="4860" max="5109" width="8.7109375" style="331"/>
    <col min="5110" max="5110" width="1.5703125" style="331" customWidth="1"/>
    <col min="5111" max="5111" width="7.5703125" style="331" bestFit="1" customWidth="1"/>
    <col min="5112" max="5115" width="20.140625" style="331" customWidth="1"/>
    <col min="5116" max="5365" width="8.7109375" style="331"/>
    <col min="5366" max="5366" width="1.5703125" style="331" customWidth="1"/>
    <col min="5367" max="5367" width="7.5703125" style="331" bestFit="1" customWidth="1"/>
    <col min="5368" max="5371" width="20.140625" style="331" customWidth="1"/>
    <col min="5372" max="5621" width="8.7109375" style="331"/>
    <col min="5622" max="5622" width="1.5703125" style="331" customWidth="1"/>
    <col min="5623" max="5623" width="7.5703125" style="331" bestFit="1" customWidth="1"/>
    <col min="5624" max="5627" width="20.140625" style="331" customWidth="1"/>
    <col min="5628" max="5877" width="8.7109375" style="331"/>
    <col min="5878" max="5878" width="1.5703125" style="331" customWidth="1"/>
    <col min="5879" max="5879" width="7.5703125" style="331" bestFit="1" customWidth="1"/>
    <col min="5880" max="5883" width="20.140625" style="331" customWidth="1"/>
    <col min="5884" max="6133" width="8.7109375" style="331"/>
    <col min="6134" max="6134" width="1.5703125" style="331" customWidth="1"/>
    <col min="6135" max="6135" width="7.5703125" style="331" bestFit="1" customWidth="1"/>
    <col min="6136" max="6139" width="20.140625" style="331" customWidth="1"/>
    <col min="6140" max="6389" width="8.7109375" style="331"/>
    <col min="6390" max="6390" width="1.5703125" style="331" customWidth="1"/>
    <col min="6391" max="6391" width="7.5703125" style="331" bestFit="1" customWidth="1"/>
    <col min="6392" max="6395" width="20.140625" style="331" customWidth="1"/>
    <col min="6396" max="6645" width="8.7109375" style="331"/>
    <col min="6646" max="6646" width="1.5703125" style="331" customWidth="1"/>
    <col min="6647" max="6647" width="7.5703125" style="331" bestFit="1" customWidth="1"/>
    <col min="6648" max="6651" width="20.140625" style="331" customWidth="1"/>
    <col min="6652" max="6901" width="8.7109375" style="331"/>
    <col min="6902" max="6902" width="1.5703125" style="331" customWidth="1"/>
    <col min="6903" max="6903" width="7.5703125" style="331" bestFit="1" customWidth="1"/>
    <col min="6904" max="6907" width="20.140625" style="331" customWidth="1"/>
    <col min="6908" max="7157" width="8.7109375" style="331"/>
    <col min="7158" max="7158" width="1.5703125" style="331" customWidth="1"/>
    <col min="7159" max="7159" width="7.5703125" style="331" bestFit="1" customWidth="1"/>
    <col min="7160" max="7163" width="20.140625" style="331" customWidth="1"/>
    <col min="7164" max="7413" width="8.7109375" style="331"/>
    <col min="7414" max="7414" width="1.5703125" style="331" customWidth="1"/>
    <col min="7415" max="7415" width="7.5703125" style="331" bestFit="1" customWidth="1"/>
    <col min="7416" max="7419" width="20.140625" style="331" customWidth="1"/>
    <col min="7420" max="7669" width="8.7109375" style="331"/>
    <col min="7670" max="7670" width="1.5703125" style="331" customWidth="1"/>
    <col min="7671" max="7671" width="7.5703125" style="331" bestFit="1" customWidth="1"/>
    <col min="7672" max="7675" width="20.140625" style="331" customWidth="1"/>
    <col min="7676" max="7925" width="8.7109375" style="331"/>
    <col min="7926" max="7926" width="1.5703125" style="331" customWidth="1"/>
    <col min="7927" max="7927" width="7.5703125" style="331" bestFit="1" customWidth="1"/>
    <col min="7928" max="7931" width="20.140625" style="331" customWidth="1"/>
    <col min="7932" max="8181" width="8.7109375" style="331"/>
    <col min="8182" max="8182" width="1.5703125" style="331" customWidth="1"/>
    <col min="8183" max="8183" width="7.5703125" style="331" bestFit="1" customWidth="1"/>
    <col min="8184" max="8187" width="20.140625" style="331" customWidth="1"/>
    <col min="8188" max="8437" width="8.7109375" style="331"/>
    <col min="8438" max="8438" width="1.5703125" style="331" customWidth="1"/>
    <col min="8439" max="8439" width="7.5703125" style="331" bestFit="1" customWidth="1"/>
    <col min="8440" max="8443" width="20.140625" style="331" customWidth="1"/>
    <col min="8444" max="8693" width="8.7109375" style="331"/>
    <col min="8694" max="8694" width="1.5703125" style="331" customWidth="1"/>
    <col min="8695" max="8695" width="7.5703125" style="331" bestFit="1" customWidth="1"/>
    <col min="8696" max="8699" width="20.140625" style="331" customWidth="1"/>
    <col min="8700" max="8949" width="8.7109375" style="331"/>
    <col min="8950" max="8950" width="1.5703125" style="331" customWidth="1"/>
    <col min="8951" max="8951" width="7.5703125" style="331" bestFit="1" customWidth="1"/>
    <col min="8952" max="8955" width="20.140625" style="331" customWidth="1"/>
    <col min="8956" max="9205" width="8.7109375" style="331"/>
    <col min="9206" max="9206" width="1.5703125" style="331" customWidth="1"/>
    <col min="9207" max="9207" width="7.5703125" style="331" bestFit="1" customWidth="1"/>
    <col min="9208" max="9211" width="20.140625" style="331" customWidth="1"/>
    <col min="9212" max="9461" width="8.7109375" style="331"/>
    <col min="9462" max="9462" width="1.5703125" style="331" customWidth="1"/>
    <col min="9463" max="9463" width="7.5703125" style="331" bestFit="1" customWidth="1"/>
    <col min="9464" max="9467" width="20.140625" style="331" customWidth="1"/>
    <col min="9468" max="9717" width="8.7109375" style="331"/>
    <col min="9718" max="9718" width="1.5703125" style="331" customWidth="1"/>
    <col min="9719" max="9719" width="7.5703125" style="331" bestFit="1" customWidth="1"/>
    <col min="9720" max="9723" width="20.140625" style="331" customWidth="1"/>
    <col min="9724" max="9973" width="8.7109375" style="331"/>
    <col min="9974" max="9974" width="1.5703125" style="331" customWidth="1"/>
    <col min="9975" max="9975" width="7.5703125" style="331" bestFit="1" customWidth="1"/>
    <col min="9976" max="9979" width="20.140625" style="331" customWidth="1"/>
    <col min="9980" max="10229" width="8.7109375" style="331"/>
    <col min="10230" max="10230" width="1.5703125" style="331" customWidth="1"/>
    <col min="10231" max="10231" width="7.5703125" style="331" bestFit="1" customWidth="1"/>
    <col min="10232" max="10235" width="20.140625" style="331" customWidth="1"/>
    <col min="10236" max="10485" width="8.7109375" style="331"/>
    <col min="10486" max="10486" width="1.5703125" style="331" customWidth="1"/>
    <col min="10487" max="10487" width="7.5703125" style="331" bestFit="1" customWidth="1"/>
    <col min="10488" max="10491" width="20.140625" style="331" customWidth="1"/>
    <col min="10492" max="10741" width="8.7109375" style="331"/>
    <col min="10742" max="10742" width="1.5703125" style="331" customWidth="1"/>
    <col min="10743" max="10743" width="7.5703125" style="331" bestFit="1" customWidth="1"/>
    <col min="10744" max="10747" width="20.140625" style="331" customWidth="1"/>
    <col min="10748" max="10997" width="8.7109375" style="331"/>
    <col min="10998" max="10998" width="1.5703125" style="331" customWidth="1"/>
    <col min="10999" max="10999" width="7.5703125" style="331" bestFit="1" customWidth="1"/>
    <col min="11000" max="11003" width="20.140625" style="331" customWidth="1"/>
    <col min="11004" max="11253" width="8.7109375" style="331"/>
    <col min="11254" max="11254" width="1.5703125" style="331" customWidth="1"/>
    <col min="11255" max="11255" width="7.5703125" style="331" bestFit="1" customWidth="1"/>
    <col min="11256" max="11259" width="20.140625" style="331" customWidth="1"/>
    <col min="11260" max="11509" width="8.7109375" style="331"/>
    <col min="11510" max="11510" width="1.5703125" style="331" customWidth="1"/>
    <col min="11511" max="11511" width="7.5703125" style="331" bestFit="1" customWidth="1"/>
    <col min="11512" max="11515" width="20.140625" style="331" customWidth="1"/>
    <col min="11516" max="11765" width="8.7109375" style="331"/>
    <col min="11766" max="11766" width="1.5703125" style="331" customWidth="1"/>
    <col min="11767" max="11767" width="7.5703125" style="331" bestFit="1" customWidth="1"/>
    <col min="11768" max="11771" width="20.140625" style="331" customWidth="1"/>
    <col min="11772" max="12021" width="8.7109375" style="331"/>
    <col min="12022" max="12022" width="1.5703125" style="331" customWidth="1"/>
    <col min="12023" max="12023" width="7.5703125" style="331" bestFit="1" customWidth="1"/>
    <col min="12024" max="12027" width="20.140625" style="331" customWidth="1"/>
    <col min="12028" max="12277" width="8.7109375" style="331"/>
    <col min="12278" max="12278" width="1.5703125" style="331" customWidth="1"/>
    <col min="12279" max="12279" width="7.5703125" style="331" bestFit="1" customWidth="1"/>
    <col min="12280" max="12283" width="20.140625" style="331" customWidth="1"/>
    <col min="12284" max="12533" width="8.7109375" style="331"/>
    <col min="12534" max="12534" width="1.5703125" style="331" customWidth="1"/>
    <col min="12535" max="12535" width="7.5703125" style="331" bestFit="1" customWidth="1"/>
    <col min="12536" max="12539" width="20.140625" style="331" customWidth="1"/>
    <col min="12540" max="12789" width="8.7109375" style="331"/>
    <col min="12790" max="12790" width="1.5703125" style="331" customWidth="1"/>
    <col min="12791" max="12791" width="7.5703125" style="331" bestFit="1" customWidth="1"/>
    <col min="12792" max="12795" width="20.140625" style="331" customWidth="1"/>
    <col min="12796" max="13045" width="8.7109375" style="331"/>
    <col min="13046" max="13046" width="1.5703125" style="331" customWidth="1"/>
    <col min="13047" max="13047" width="7.5703125" style="331" bestFit="1" customWidth="1"/>
    <col min="13048" max="13051" width="20.140625" style="331" customWidth="1"/>
    <col min="13052" max="13301" width="8.7109375" style="331"/>
    <col min="13302" max="13302" width="1.5703125" style="331" customWidth="1"/>
    <col min="13303" max="13303" width="7.5703125" style="331" bestFit="1" customWidth="1"/>
    <col min="13304" max="13307" width="20.140625" style="331" customWidth="1"/>
    <col min="13308" max="13557" width="8.7109375" style="331"/>
    <col min="13558" max="13558" width="1.5703125" style="331" customWidth="1"/>
    <col min="13559" max="13559" width="7.5703125" style="331" bestFit="1" customWidth="1"/>
    <col min="13560" max="13563" width="20.140625" style="331" customWidth="1"/>
    <col min="13564" max="13813" width="8.7109375" style="331"/>
    <col min="13814" max="13814" width="1.5703125" style="331" customWidth="1"/>
    <col min="13815" max="13815" width="7.5703125" style="331" bestFit="1" customWidth="1"/>
    <col min="13816" max="13819" width="20.140625" style="331" customWidth="1"/>
    <col min="13820" max="14069" width="8.7109375" style="331"/>
    <col min="14070" max="14070" width="1.5703125" style="331" customWidth="1"/>
    <col min="14071" max="14071" width="7.5703125" style="331" bestFit="1" customWidth="1"/>
    <col min="14072" max="14075" width="20.140625" style="331" customWidth="1"/>
    <col min="14076" max="14325" width="8.7109375" style="331"/>
    <col min="14326" max="14326" width="1.5703125" style="331" customWidth="1"/>
    <col min="14327" max="14327" width="7.5703125" style="331" bestFit="1" customWidth="1"/>
    <col min="14328" max="14331" width="20.140625" style="331" customWidth="1"/>
    <col min="14332" max="14581" width="8.7109375" style="331"/>
    <col min="14582" max="14582" width="1.5703125" style="331" customWidth="1"/>
    <col min="14583" max="14583" width="7.5703125" style="331" bestFit="1" customWidth="1"/>
    <col min="14584" max="14587" width="20.140625" style="331" customWidth="1"/>
    <col min="14588" max="14837" width="8.7109375" style="331"/>
    <col min="14838" max="14838" width="1.5703125" style="331" customWidth="1"/>
    <col min="14839" max="14839" width="7.5703125" style="331" bestFit="1" customWidth="1"/>
    <col min="14840" max="14843" width="20.140625" style="331" customWidth="1"/>
    <col min="14844" max="15093" width="8.7109375" style="331"/>
    <col min="15094" max="15094" width="1.5703125" style="331" customWidth="1"/>
    <col min="15095" max="15095" width="7.5703125" style="331" bestFit="1" customWidth="1"/>
    <col min="15096" max="15099" width="20.140625" style="331" customWidth="1"/>
    <col min="15100" max="15349" width="8.7109375" style="331"/>
    <col min="15350" max="15350" width="1.5703125" style="331" customWidth="1"/>
    <col min="15351" max="15351" width="7.5703125" style="331" bestFit="1" customWidth="1"/>
    <col min="15352" max="15355" width="20.140625" style="331" customWidth="1"/>
    <col min="15356" max="15605" width="8.7109375" style="331"/>
    <col min="15606" max="15606" width="1.5703125" style="331" customWidth="1"/>
    <col min="15607" max="15607" width="7.5703125" style="331" bestFit="1" customWidth="1"/>
    <col min="15608" max="15611" width="20.140625" style="331" customWidth="1"/>
    <col min="15612" max="15861" width="8.7109375" style="331"/>
    <col min="15862" max="15862" width="1.5703125" style="331" customWidth="1"/>
    <col min="15863" max="15863" width="7.5703125" style="331" bestFit="1" customWidth="1"/>
    <col min="15864" max="15867" width="20.140625" style="331" customWidth="1"/>
    <col min="15868" max="16117" width="8.7109375" style="331"/>
    <col min="16118" max="16118" width="1.5703125" style="331" customWidth="1"/>
    <col min="16119" max="16119" width="7.5703125" style="331" bestFit="1" customWidth="1"/>
    <col min="16120" max="16123" width="20.140625" style="331" customWidth="1"/>
    <col min="16124" max="16384" width="8.7109375" style="331"/>
  </cols>
  <sheetData>
    <row r="1" spans="1:11" ht="27" customHeight="1">
      <c r="B1" s="551" t="s">
        <v>239</v>
      </c>
      <c r="C1" s="551"/>
      <c r="D1" s="551"/>
      <c r="E1" s="551"/>
      <c r="F1" s="551"/>
      <c r="G1" s="551"/>
      <c r="H1" s="551"/>
      <c r="I1" s="551"/>
      <c r="J1" s="551"/>
    </row>
    <row r="2" spans="1:11" s="107" customFormat="1" ht="38.25" customHeight="1">
      <c r="B2" s="552" t="s">
        <v>240</v>
      </c>
      <c r="C2" s="552"/>
      <c r="D2" s="552"/>
      <c r="E2" s="552"/>
      <c r="F2" s="552"/>
      <c r="G2" s="552"/>
      <c r="H2" s="552"/>
      <c r="I2" s="552"/>
      <c r="J2" s="552"/>
      <c r="K2" s="118"/>
    </row>
    <row r="3" spans="1:11" ht="57.75" customHeight="1" thickBot="1">
      <c r="B3" s="553" t="s">
        <v>241</v>
      </c>
      <c r="C3" s="553"/>
      <c r="D3" s="553"/>
      <c r="E3" s="553"/>
      <c r="F3" s="553"/>
      <c r="G3" s="553"/>
      <c r="H3" s="553"/>
      <c r="I3" s="553"/>
      <c r="J3" s="553"/>
      <c r="K3" s="332"/>
    </row>
    <row r="4" spans="1:11" ht="16.5" thickTop="1" thickBot="1">
      <c r="A4" s="333"/>
      <c r="B4" s="334"/>
      <c r="C4" s="334"/>
      <c r="D4" s="334"/>
      <c r="E4" s="334"/>
      <c r="F4" s="335"/>
      <c r="G4" s="336"/>
    </row>
    <row r="5" spans="1:11">
      <c r="A5" s="333"/>
      <c r="B5" s="337"/>
      <c r="C5" s="554" t="s">
        <v>242</v>
      </c>
      <c r="D5" s="554"/>
      <c r="E5" s="554"/>
      <c r="F5" s="555"/>
      <c r="G5" s="338"/>
    </row>
    <row r="6" spans="1:11" ht="45">
      <c r="A6" s="333"/>
      <c r="B6" s="339" t="s">
        <v>243</v>
      </c>
      <c r="C6" s="340" t="s">
        <v>244</v>
      </c>
      <c r="D6" s="340" t="s">
        <v>245</v>
      </c>
      <c r="E6" s="340" t="s">
        <v>246</v>
      </c>
      <c r="F6" s="341" t="s">
        <v>247</v>
      </c>
      <c r="G6" s="338"/>
    </row>
    <row r="7" spans="1:11">
      <c r="A7" s="342"/>
      <c r="B7" s="343" t="s">
        <v>248</v>
      </c>
      <c r="C7" s="344">
        <v>10.419260714542553</v>
      </c>
      <c r="D7" s="344">
        <v>14.403887551111797</v>
      </c>
      <c r="E7" s="344">
        <v>3.9846268365692445</v>
      </c>
      <c r="F7" s="345">
        <v>37.801168511549257</v>
      </c>
      <c r="G7" s="338"/>
    </row>
    <row r="8" spans="1:11">
      <c r="A8" s="342"/>
      <c r="B8" s="343" t="s">
        <v>249</v>
      </c>
      <c r="C8" s="344">
        <v>11.321182007879985</v>
      </c>
      <c r="D8" s="344">
        <v>15.45134167781495</v>
      </c>
      <c r="E8" s="344">
        <v>4.1301596699349652</v>
      </c>
      <c r="F8" s="345">
        <v>40.952313002980553</v>
      </c>
      <c r="G8" s="338"/>
    </row>
    <row r="9" spans="1:11">
      <c r="A9" s="342"/>
      <c r="B9" s="343" t="s">
        <v>250</v>
      </c>
      <c r="C9" s="344">
        <v>12.130558611457532</v>
      </c>
      <c r="D9" s="344">
        <v>14.9124287230156</v>
      </c>
      <c r="E9" s="344">
        <v>2.7818701115580673</v>
      </c>
      <c r="F9" s="345">
        <v>42.970180528933852</v>
      </c>
      <c r="G9" s="338"/>
    </row>
    <row r="10" spans="1:11">
      <c r="A10" s="342"/>
      <c r="B10" s="343" t="s">
        <v>251</v>
      </c>
      <c r="C10" s="344">
        <v>12.380099079091526</v>
      </c>
      <c r="D10" s="344">
        <v>13.758669063881193</v>
      </c>
      <c r="E10" s="344">
        <v>1.3785699847896673</v>
      </c>
      <c r="F10" s="345">
        <v>42.861019964319382</v>
      </c>
      <c r="G10" s="338"/>
    </row>
    <row r="11" spans="1:11">
      <c r="A11" s="342"/>
      <c r="B11" s="343" t="s">
        <v>252</v>
      </c>
      <c r="C11" s="344">
        <v>12.301341667609378</v>
      </c>
      <c r="D11" s="344">
        <v>13.157087174921333</v>
      </c>
      <c r="E11" s="344">
        <v>0.85574550731195487</v>
      </c>
      <c r="F11" s="345">
        <v>41.788008760993335</v>
      </c>
      <c r="G11" s="338"/>
    </row>
    <row r="12" spans="1:11">
      <c r="A12" s="342"/>
      <c r="B12" s="343" t="s">
        <v>253</v>
      </c>
      <c r="C12" s="344">
        <v>12.057071380194529</v>
      </c>
      <c r="D12" s="344">
        <v>12.469278948748187</v>
      </c>
      <c r="E12" s="344">
        <v>0.41220756855365792</v>
      </c>
      <c r="F12" s="345">
        <v>39.821367323545587</v>
      </c>
      <c r="G12" s="338"/>
    </row>
    <row r="13" spans="1:11">
      <c r="A13" s="342"/>
      <c r="B13" s="343" t="s">
        <v>254</v>
      </c>
      <c r="C13" s="344">
        <v>11.816691510394001</v>
      </c>
      <c r="D13" s="344">
        <v>11.816691510394001</v>
      </c>
      <c r="E13" s="344">
        <v>0</v>
      </c>
      <c r="F13" s="345">
        <v>37.924212064901027</v>
      </c>
      <c r="G13" s="338"/>
    </row>
    <row r="14" spans="1:11">
      <c r="A14" s="342"/>
      <c r="B14" s="343" t="s">
        <v>255</v>
      </c>
      <c r="C14" s="344">
        <v>11.796058045682711</v>
      </c>
      <c r="D14" s="344">
        <v>11.563804053073413</v>
      </c>
      <c r="E14" s="344">
        <v>-0.23225399260929791</v>
      </c>
      <c r="F14" s="345">
        <v>38.166378604399476</v>
      </c>
      <c r="G14" s="338"/>
    </row>
    <row r="15" spans="1:11">
      <c r="A15" s="342"/>
      <c r="B15" s="343" t="s">
        <v>256</v>
      </c>
      <c r="C15" s="344">
        <v>12.131836856066245</v>
      </c>
      <c r="D15" s="344">
        <v>12.194957755421429</v>
      </c>
      <c r="E15" s="344">
        <v>6.3120899355183724E-2</v>
      </c>
      <c r="F15" s="345">
        <v>37.639508181856115</v>
      </c>
      <c r="G15" s="338"/>
    </row>
    <row r="16" spans="1:11">
      <c r="A16" s="342"/>
      <c r="B16" s="343" t="s">
        <v>257</v>
      </c>
      <c r="C16" s="344">
        <v>12.296878331770934</v>
      </c>
      <c r="D16" s="344">
        <v>12.518222141742811</v>
      </c>
      <c r="E16" s="344">
        <v>0.22134380997187719</v>
      </c>
      <c r="F16" s="345">
        <v>36.687723645378938</v>
      </c>
      <c r="G16" s="338"/>
    </row>
    <row r="17" spans="1:7">
      <c r="A17" s="342"/>
      <c r="B17" s="343" t="s">
        <v>258</v>
      </c>
      <c r="C17" s="344">
        <v>12.743173361478712</v>
      </c>
      <c r="D17" s="344">
        <v>12.44819249662967</v>
      </c>
      <c r="E17" s="344">
        <v>-0.29498086484904285</v>
      </c>
      <c r="F17" s="345">
        <v>33.876449656528202</v>
      </c>
      <c r="G17" s="338"/>
    </row>
    <row r="18" spans="1:7">
      <c r="A18" s="342"/>
      <c r="B18" s="343" t="s">
        <v>259</v>
      </c>
      <c r="C18" s="344">
        <v>12.746812990058201</v>
      </c>
      <c r="D18" s="344">
        <v>12.350245474811947</v>
      </c>
      <c r="E18" s="344">
        <v>-0.39656751524625378</v>
      </c>
      <c r="F18" s="345">
        <v>31.842823315836821</v>
      </c>
      <c r="G18" s="338"/>
    </row>
    <row r="19" spans="1:7">
      <c r="A19" s="342"/>
      <c r="B19" s="343" t="s">
        <v>260</v>
      </c>
      <c r="C19" s="344">
        <v>13.054284206207528</v>
      </c>
      <c r="D19" s="344">
        <v>12.47867932856277</v>
      </c>
      <c r="E19" s="344">
        <v>-0.57560487764475887</v>
      </c>
      <c r="F19" s="345">
        <v>30.209968198040936</v>
      </c>
      <c r="G19" s="338"/>
    </row>
    <row r="20" spans="1:7">
      <c r="A20" s="342"/>
      <c r="B20" s="343" t="s">
        <v>261</v>
      </c>
      <c r="C20" s="344">
        <v>13.129321090037413</v>
      </c>
      <c r="D20" s="344">
        <v>13.989228701365745</v>
      </c>
      <c r="E20" s="344">
        <v>0.85990761132833171</v>
      </c>
      <c r="F20" s="345">
        <v>29.409772366015662</v>
      </c>
      <c r="G20" s="338"/>
    </row>
    <row r="21" spans="1:7">
      <c r="A21" s="342"/>
      <c r="B21" s="343" t="s">
        <v>262</v>
      </c>
      <c r="C21" s="344">
        <v>13.445730450675947</v>
      </c>
      <c r="D21" s="344">
        <v>24.505289297071403</v>
      </c>
      <c r="E21" s="344">
        <v>11.059558846395456</v>
      </c>
      <c r="F21" s="345">
        <v>41.999843774449275</v>
      </c>
      <c r="G21" s="338"/>
    </row>
    <row r="22" spans="1:7">
      <c r="A22" s="342"/>
      <c r="B22" s="343" t="s">
        <v>263</v>
      </c>
      <c r="C22" s="344">
        <v>14.92056660711113</v>
      </c>
      <c r="D22" s="344">
        <v>41.984422750250097</v>
      </c>
      <c r="E22" s="344">
        <v>27.063856143138967</v>
      </c>
      <c r="F22" s="345">
        <v>67.776930803963225</v>
      </c>
      <c r="G22" s="338"/>
    </row>
    <row r="23" spans="1:7">
      <c r="A23" s="342"/>
      <c r="B23" s="343" t="s">
        <v>264</v>
      </c>
      <c r="C23" s="344">
        <v>18.19670358637461</v>
      </c>
      <c r="D23" s="344">
        <v>45.947206145339379</v>
      </c>
      <c r="E23" s="344">
        <v>27.750502558964769</v>
      </c>
      <c r="F23" s="345">
        <v>103.08310211093846</v>
      </c>
      <c r="G23" s="338"/>
    </row>
    <row r="24" spans="1:7">
      <c r="A24" s="342"/>
      <c r="B24" s="343" t="s">
        <v>265</v>
      </c>
      <c r="C24" s="344">
        <v>19.955153167148925</v>
      </c>
      <c r="D24" s="344">
        <v>47.191396653677131</v>
      </c>
      <c r="E24" s="344">
        <v>27.236243486528206</v>
      </c>
      <c r="F24" s="345">
        <v>125.37909576389032</v>
      </c>
      <c r="G24" s="338"/>
    </row>
    <row r="25" spans="1:7">
      <c r="A25" s="342"/>
      <c r="B25" s="343" t="s">
        <v>266</v>
      </c>
      <c r="C25" s="344">
        <v>20.876799559648298</v>
      </c>
      <c r="D25" s="344">
        <v>42.243406722084607</v>
      </c>
      <c r="E25" s="344">
        <v>21.36660716243631</v>
      </c>
      <c r="F25" s="345">
        <v>144.13564768578794</v>
      </c>
      <c r="G25" s="338"/>
    </row>
    <row r="26" spans="1:7">
      <c r="A26" s="342"/>
      <c r="B26" s="343" t="s">
        <v>267</v>
      </c>
      <c r="C26" s="344">
        <v>22.17424702688843</v>
      </c>
      <c r="D26" s="344">
        <v>27.784933330977946</v>
      </c>
      <c r="E26" s="344">
        <v>5.6106863040895156</v>
      </c>
      <c r="F26" s="345">
        <v>139.22390400211972</v>
      </c>
      <c r="G26" s="338"/>
    </row>
    <row r="27" spans="1:7">
      <c r="A27" s="342"/>
      <c r="B27" s="343" t="s">
        <v>268</v>
      </c>
      <c r="C27" s="344">
        <v>22.669301373100595</v>
      </c>
      <c r="D27" s="344">
        <v>22.705550505817925</v>
      </c>
      <c r="E27" s="344">
        <v>3.6249132717330212E-2</v>
      </c>
      <c r="F27" s="345">
        <v>152.23094546693275</v>
      </c>
      <c r="G27" s="338"/>
    </row>
    <row r="28" spans="1:7">
      <c r="B28" s="343" t="s">
        <v>269</v>
      </c>
      <c r="C28" s="344">
        <v>26.602936710668885</v>
      </c>
      <c r="D28" s="344">
        <v>27.740828388339906</v>
      </c>
      <c r="E28" s="344">
        <v>1.1378916776710213</v>
      </c>
      <c r="F28" s="345">
        <v>174.49823755283856</v>
      </c>
      <c r="G28" s="338"/>
    </row>
    <row r="29" spans="1:7">
      <c r="B29" s="343" t="s">
        <v>270</v>
      </c>
      <c r="C29" s="344">
        <v>27.053643110942705</v>
      </c>
      <c r="D29" s="344">
        <v>26.772078742051708</v>
      </c>
      <c r="E29" s="344">
        <v>-0.28156436889099723</v>
      </c>
      <c r="F29" s="345">
        <v>187.42219950775754</v>
      </c>
      <c r="G29" s="338"/>
    </row>
    <row r="30" spans="1:7">
      <c r="B30" s="343" t="s">
        <v>271</v>
      </c>
      <c r="C30" s="344">
        <v>25.945141886009342</v>
      </c>
      <c r="D30" s="344">
        <v>25.263010421812261</v>
      </c>
      <c r="E30" s="344">
        <v>-0.68213146419708082</v>
      </c>
      <c r="F30" s="345">
        <v>183.50455179903048</v>
      </c>
      <c r="G30" s="338"/>
    </row>
    <row r="31" spans="1:7">
      <c r="B31" s="343" t="s">
        <v>272</v>
      </c>
      <c r="C31" s="344">
        <v>24.268260285209315</v>
      </c>
      <c r="D31" s="344">
        <v>24.779232851717836</v>
      </c>
      <c r="E31" s="344">
        <v>0.51097256650852074</v>
      </c>
      <c r="F31" s="345">
        <v>177.03032990228934</v>
      </c>
      <c r="G31" s="338"/>
    </row>
    <row r="32" spans="1:7">
      <c r="B32" s="343" t="s">
        <v>273</v>
      </c>
      <c r="C32" s="344">
        <v>24.304605591747443</v>
      </c>
      <c r="D32" s="344">
        <v>25.70468046753961</v>
      </c>
      <c r="E32" s="344">
        <v>1.4000748757921677</v>
      </c>
      <c r="F32" s="345">
        <v>179.64616123874418</v>
      </c>
      <c r="G32" s="338"/>
    </row>
    <row r="33" spans="2:7">
      <c r="B33" s="343" t="s">
        <v>274</v>
      </c>
      <c r="C33" s="344">
        <v>25.055786950356225</v>
      </c>
      <c r="D33" s="344">
        <v>26.936728861269305</v>
      </c>
      <c r="E33" s="344">
        <v>1.8809419109130801</v>
      </c>
      <c r="F33" s="345">
        <v>174.21922628016296</v>
      </c>
      <c r="G33" s="338"/>
    </row>
    <row r="34" spans="2:7">
      <c r="B34" s="343" t="s">
        <v>275</v>
      </c>
      <c r="C34" s="344">
        <v>24.971657290954933</v>
      </c>
      <c r="D34" s="344">
        <v>25.460636400636023</v>
      </c>
      <c r="E34" s="344">
        <v>0.4889791096810896</v>
      </c>
      <c r="F34" s="345">
        <v>171.3563095551402</v>
      </c>
      <c r="G34" s="338"/>
    </row>
    <row r="35" spans="2:7">
      <c r="B35" s="343" t="s">
        <v>276</v>
      </c>
      <c r="C35" s="344">
        <v>25.226272994828452</v>
      </c>
      <c r="D35" s="344">
        <v>25.505881429707955</v>
      </c>
      <c r="E35" s="344">
        <v>0.27960843487950271</v>
      </c>
      <c r="F35" s="345">
        <v>168.5869845238899</v>
      </c>
      <c r="G35" s="338"/>
    </row>
    <row r="36" spans="2:7">
      <c r="B36" s="343" t="s">
        <v>277</v>
      </c>
      <c r="C36" s="344">
        <v>24.961302235882872</v>
      </c>
      <c r="D36" s="344">
        <v>25.857519204458452</v>
      </c>
      <c r="E36" s="344">
        <v>0.89621696857557964</v>
      </c>
      <c r="F36" s="345">
        <v>169.29231986951865</v>
      </c>
      <c r="G36" s="338"/>
    </row>
    <row r="37" spans="2:7">
      <c r="B37" s="343" t="s">
        <v>278</v>
      </c>
      <c r="C37" s="344">
        <v>25.750452798922808</v>
      </c>
      <c r="D37" s="344">
        <v>27.435647145259562</v>
      </c>
      <c r="E37" s="344">
        <v>1.685194346336754</v>
      </c>
      <c r="F37" s="345">
        <v>178.33963610215881</v>
      </c>
      <c r="G37" s="338"/>
    </row>
    <row r="38" spans="2:7">
      <c r="B38" s="343" t="s">
        <v>279</v>
      </c>
      <c r="C38" s="344">
        <v>27.465975076993697</v>
      </c>
      <c r="D38" s="344">
        <v>29.374505129472219</v>
      </c>
      <c r="E38" s="344">
        <v>1.9085300524785218</v>
      </c>
      <c r="F38" s="345">
        <v>185.98781232717127</v>
      </c>
      <c r="G38" s="338"/>
    </row>
    <row r="39" spans="2:7">
      <c r="B39" s="343" t="s">
        <v>280</v>
      </c>
      <c r="C39" s="344">
        <v>28.411765200712896</v>
      </c>
      <c r="D39" s="344">
        <v>28.716416339472417</v>
      </c>
      <c r="E39" s="344">
        <v>0.30465113875952099</v>
      </c>
      <c r="F39" s="345">
        <v>189.64890703092655</v>
      </c>
      <c r="G39" s="338"/>
    </row>
    <row r="40" spans="2:7">
      <c r="B40" s="343" t="s">
        <v>281</v>
      </c>
      <c r="C40" s="344">
        <v>27.287502854001279</v>
      </c>
      <c r="D40" s="344">
        <v>26.812524562373753</v>
      </c>
      <c r="E40" s="344">
        <v>-0.47497829162752581</v>
      </c>
      <c r="F40" s="345">
        <v>185.82166962955867</v>
      </c>
      <c r="G40" s="338"/>
    </row>
    <row r="41" spans="2:7">
      <c r="B41" s="343" t="s">
        <v>282</v>
      </c>
      <c r="C41" s="344">
        <v>26.287253446390572</v>
      </c>
      <c r="D41" s="344">
        <v>25.981719290965454</v>
      </c>
      <c r="E41" s="344">
        <v>-0.30553415542511786</v>
      </c>
      <c r="F41" s="345">
        <v>174.76494069931147</v>
      </c>
      <c r="G41" s="338"/>
    </row>
    <row r="42" spans="2:7">
      <c r="B42" s="343" t="s">
        <v>283</v>
      </c>
      <c r="C42" s="344">
        <v>25.738829298160738</v>
      </c>
      <c r="D42" s="344">
        <v>26.176178820533515</v>
      </c>
      <c r="E42" s="344">
        <v>0.43734952237277724</v>
      </c>
      <c r="F42" s="345">
        <v>165.82604616896791</v>
      </c>
      <c r="G42" s="338"/>
    </row>
    <row r="43" spans="2:7">
      <c r="B43" s="343" t="s">
        <v>284</v>
      </c>
      <c r="C43" s="344">
        <v>25.315757636688225</v>
      </c>
      <c r="D43" s="344">
        <v>26.268282119195408</v>
      </c>
      <c r="E43" s="344">
        <v>0.95252448250718302</v>
      </c>
      <c r="F43" s="345">
        <v>155.656818721863</v>
      </c>
      <c r="G43" s="338"/>
    </row>
    <row r="44" spans="2:7">
      <c r="B44" s="343" t="s">
        <v>285</v>
      </c>
      <c r="C44" s="344">
        <v>25.268916476135566</v>
      </c>
      <c r="D44" s="344">
        <v>27.389082413345573</v>
      </c>
      <c r="E44" s="344">
        <v>2.1201659372100075</v>
      </c>
      <c r="F44" s="345">
        <v>154.13072860885237</v>
      </c>
      <c r="G44" s="338"/>
    </row>
    <row r="45" spans="2:7">
      <c r="B45" s="343" t="s">
        <v>286</v>
      </c>
      <c r="C45" s="344">
        <v>25.67695435954348</v>
      </c>
      <c r="D45" s="344">
        <v>30.771771125084069</v>
      </c>
      <c r="E45" s="344">
        <v>5.0948167655405889</v>
      </c>
      <c r="F45" s="345">
        <v>147.43764411375253</v>
      </c>
      <c r="G45" s="338"/>
    </row>
    <row r="46" spans="2:7">
      <c r="B46" s="343" t="s">
        <v>287</v>
      </c>
      <c r="C46" s="344">
        <v>26.324476833770312</v>
      </c>
      <c r="D46" s="344">
        <v>40.125135633710684</v>
      </c>
      <c r="E46" s="344">
        <v>13.800658799940372</v>
      </c>
      <c r="F46" s="345">
        <v>136.58535299538573</v>
      </c>
      <c r="G46" s="338"/>
    </row>
    <row r="47" spans="2:7" ht="15.75" thickBot="1">
      <c r="B47" s="343" t="s">
        <v>288</v>
      </c>
      <c r="C47" s="344">
        <v>28.681048120217078</v>
      </c>
      <c r="D47" s="344">
        <v>55.527604379761563</v>
      </c>
      <c r="E47" s="344">
        <v>26.846556259544485</v>
      </c>
      <c r="F47" s="345">
        <v>143.94646189241675</v>
      </c>
      <c r="G47" s="346"/>
    </row>
    <row r="48" spans="2:7" ht="15.75" thickTop="1">
      <c r="B48" s="343" t="s">
        <v>289</v>
      </c>
      <c r="C48" s="344">
        <v>32.635675170263752</v>
      </c>
      <c r="D48" s="344">
        <v>59.695493765999373</v>
      </c>
      <c r="E48" s="344">
        <v>27.059818595735621</v>
      </c>
      <c r="F48" s="345">
        <v>158.35749129926853</v>
      </c>
      <c r="G48" s="338"/>
    </row>
    <row r="49" spans="2:7">
      <c r="B49" s="343" t="s">
        <v>290</v>
      </c>
      <c r="C49" s="344">
        <v>35.261232087290345</v>
      </c>
      <c r="D49" s="344">
        <v>60.944776505628539</v>
      </c>
      <c r="E49" s="344">
        <v>25.683544418338194</v>
      </c>
      <c r="F49" s="345">
        <v>176.64213661290327</v>
      </c>
      <c r="G49" s="338"/>
    </row>
    <row r="50" spans="2:7" ht="15.75" thickBot="1">
      <c r="B50" s="343" t="s">
        <v>291</v>
      </c>
      <c r="C50" s="344">
        <v>37.976390976692556</v>
      </c>
      <c r="D50" s="344">
        <v>62.24050461404785</v>
      </c>
      <c r="E50" s="344">
        <v>24.264113637355294</v>
      </c>
      <c r="F50" s="345">
        <v>200.66536623324129</v>
      </c>
      <c r="G50" s="346"/>
    </row>
    <row r="51" spans="2:7" ht="15.75" thickTop="1">
      <c r="B51" s="343" t="s">
        <v>292</v>
      </c>
      <c r="C51" s="344">
        <v>39.396799378060471</v>
      </c>
      <c r="D51" s="344">
        <v>61.788778889643623</v>
      </c>
      <c r="E51" s="344">
        <v>22.391979511583152</v>
      </c>
      <c r="F51" s="345">
        <v>233.30452102298668</v>
      </c>
    </row>
    <row r="52" spans="2:7">
      <c r="B52" s="343" t="s">
        <v>293</v>
      </c>
      <c r="C52" s="344">
        <v>39.937765233329834</v>
      </c>
      <c r="D52" s="344">
        <v>55.123752130985281</v>
      </c>
      <c r="E52" s="344">
        <v>15.185986897655447</v>
      </c>
      <c r="F52" s="345">
        <v>246.62034231636332</v>
      </c>
    </row>
    <row r="53" spans="2:7">
      <c r="B53" s="343" t="s">
        <v>64</v>
      </c>
      <c r="C53" s="344">
        <v>37.080317014951866</v>
      </c>
      <c r="D53" s="344">
        <v>43.473825623067192</v>
      </c>
      <c r="E53" s="344">
        <v>6.3935086081153258</v>
      </c>
      <c r="F53" s="345">
        <v>251.68366887807116</v>
      </c>
    </row>
    <row r="54" spans="2:7">
      <c r="B54" s="343" t="s">
        <v>67</v>
      </c>
      <c r="C54" s="344">
        <v>36.981367658881467</v>
      </c>
      <c r="D54" s="344">
        <v>37.721182306906691</v>
      </c>
      <c r="E54" s="344">
        <v>0.73981464802522368</v>
      </c>
      <c r="F54" s="345">
        <v>230.03535512512809</v>
      </c>
    </row>
    <row r="55" spans="2:7">
      <c r="B55" s="343" t="s">
        <v>70</v>
      </c>
      <c r="C55" s="344">
        <v>42.940919037199123</v>
      </c>
      <c r="D55" s="344">
        <v>38.599562363238512</v>
      </c>
      <c r="E55" s="344">
        <v>-4.3413566739606129</v>
      </c>
      <c r="F55" s="345">
        <v>210.64392311841905</v>
      </c>
    </row>
    <row r="56" spans="2:7">
      <c r="B56" s="343" t="s">
        <v>73</v>
      </c>
      <c r="C56" s="344">
        <v>43.298545484427642</v>
      </c>
      <c r="D56" s="344">
        <v>38.474813049552139</v>
      </c>
      <c r="E56" s="344">
        <v>-4.8237324348755033</v>
      </c>
      <c r="F56" s="345">
        <v>204.86063734396285</v>
      </c>
    </row>
    <row r="57" spans="2:7">
      <c r="B57" s="343" t="s">
        <v>76</v>
      </c>
      <c r="C57" s="344">
        <v>42.8414442700157</v>
      </c>
      <c r="D57" s="344">
        <v>39.183673469387756</v>
      </c>
      <c r="E57" s="344">
        <v>-3.6577708006279437</v>
      </c>
      <c r="F57" s="345">
        <v>185.63186446108787</v>
      </c>
    </row>
    <row r="58" spans="2:7">
      <c r="B58" s="343" t="s">
        <v>79</v>
      </c>
      <c r="C58" s="344">
        <v>41.131231210235612</v>
      </c>
      <c r="D58" s="344">
        <v>40.648814933929941</v>
      </c>
      <c r="E58" s="344">
        <v>-0.48241627630567019</v>
      </c>
      <c r="F58" s="345">
        <v>169.38473885731494</v>
      </c>
    </row>
    <row r="59" spans="2:7">
      <c r="B59" s="343" t="s">
        <v>82</v>
      </c>
      <c r="C59" s="344">
        <v>39.926622039134919</v>
      </c>
      <c r="D59" s="344">
        <v>41.271884654994849</v>
      </c>
      <c r="E59" s="344">
        <v>1.3452626158599383</v>
      </c>
      <c r="F59" s="345">
        <v>158.42375137613337</v>
      </c>
    </row>
    <row r="60" spans="2:7">
      <c r="B60" s="343" t="s">
        <v>85</v>
      </c>
      <c r="C60" s="344">
        <v>37.998201977824394</v>
      </c>
      <c r="D60" s="344">
        <v>40.503446209169915</v>
      </c>
      <c r="E60" s="344">
        <v>2.5052442313455199</v>
      </c>
      <c r="F60" s="345">
        <v>152.62564053908767</v>
      </c>
    </row>
    <row r="61" spans="2:7">
      <c r="B61" s="343" t="s">
        <v>87</v>
      </c>
      <c r="C61" s="344">
        <v>37.463780467018928</v>
      </c>
      <c r="D61" s="344">
        <v>38.923924777001304</v>
      </c>
      <c r="E61" s="344">
        <v>1.4601443099823874</v>
      </c>
      <c r="F61" s="345">
        <v>143.25603023086401</v>
      </c>
    </row>
    <row r="62" spans="2:7">
      <c r="B62" s="343" t="s">
        <v>66</v>
      </c>
      <c r="C62" s="344">
        <v>35.964240102171132</v>
      </c>
      <c r="D62" s="344">
        <v>35.770114942528735</v>
      </c>
      <c r="E62" s="344">
        <v>-0.19412515964240101</v>
      </c>
      <c r="F62" s="345">
        <v>132.40781548406054</v>
      </c>
    </row>
    <row r="63" spans="2:7">
      <c r="B63" s="343" t="s">
        <v>69</v>
      </c>
      <c r="C63" s="344">
        <v>35.569835569835568</v>
      </c>
      <c r="D63" s="344">
        <v>35.957285957285954</v>
      </c>
      <c r="E63" s="344">
        <v>0.38745038745038746</v>
      </c>
      <c r="F63" s="345">
        <v>123.82174949569045</v>
      </c>
    </row>
    <row r="64" spans="2:7">
      <c r="B64" s="343" t="s">
        <v>72</v>
      </c>
      <c r="C64" s="344">
        <v>35.163468372423594</v>
      </c>
      <c r="D64" s="344">
        <v>35.190120824449181</v>
      </c>
      <c r="E64" s="344">
        <v>2.6652452025586353E-2</v>
      </c>
      <c r="F64" s="345">
        <v>118.35883171070931</v>
      </c>
    </row>
    <row r="65" spans="2:6">
      <c r="B65" s="343" t="s">
        <v>75</v>
      </c>
      <c r="C65" s="344">
        <v>35.644200694117153</v>
      </c>
      <c r="D65" s="344">
        <v>35.948412528385973</v>
      </c>
      <c r="E65" s="344">
        <v>0.30421183426882042</v>
      </c>
      <c r="F65" s="345">
        <v>114.24755863450464</v>
      </c>
    </row>
    <row r="66" spans="2:6">
      <c r="B66" s="343" t="s">
        <v>78</v>
      </c>
      <c r="C66" s="344">
        <v>33.652222847495779</v>
      </c>
      <c r="D66" s="344">
        <v>35.939384194870968</v>
      </c>
      <c r="E66" s="344">
        <v>2.2871613473751906</v>
      </c>
      <c r="F66" s="345">
        <v>107.50891611102496</v>
      </c>
    </row>
    <row r="67" spans="2:6">
      <c r="B67" s="343" t="s">
        <v>81</v>
      </c>
      <c r="C67" s="344">
        <v>33.452184356703199</v>
      </c>
      <c r="D67" s="344">
        <v>35.93679627683531</v>
      </c>
      <c r="E67" s="344">
        <v>2.4846119201321129</v>
      </c>
      <c r="F67" s="345">
        <v>102.40684355516892</v>
      </c>
    </row>
    <row r="68" spans="2:6">
      <c r="B68" s="343" t="s">
        <v>84</v>
      </c>
      <c r="C68" s="344">
        <v>35.45670941841049</v>
      </c>
      <c r="D68" s="344">
        <v>37.623903080257222</v>
      </c>
      <c r="E68" s="344">
        <v>2.1671936618467331</v>
      </c>
      <c r="F68" s="345">
        <v>99.393393185205724</v>
      </c>
    </row>
    <row r="69" spans="2:6">
      <c r="B69" s="343" t="s">
        <v>86</v>
      </c>
      <c r="C69" s="344">
        <v>35.472043996333639</v>
      </c>
      <c r="D69" s="344">
        <v>37.298435006959295</v>
      </c>
      <c r="E69" s="344">
        <v>1.8263910106256578</v>
      </c>
      <c r="F69" s="345">
        <v>98.216518591641986</v>
      </c>
    </row>
    <row r="70" spans="2:6">
      <c r="B70" s="343" t="s">
        <v>88</v>
      </c>
      <c r="C70" s="344">
        <v>34.626828275235674</v>
      </c>
      <c r="D70" s="344">
        <v>37.329700272479563</v>
      </c>
      <c r="E70" s="344">
        <v>2.7028719972438853</v>
      </c>
      <c r="F70" s="345">
        <v>90.635401361360152</v>
      </c>
    </row>
    <row r="71" spans="2:6">
      <c r="B71" s="343" t="s">
        <v>89</v>
      </c>
      <c r="C71" s="344">
        <v>35.156608536025701</v>
      </c>
      <c r="D71" s="344">
        <v>37.023864157870584</v>
      </c>
      <c r="E71" s="344">
        <v>1.8672556218448833</v>
      </c>
      <c r="F71" s="345">
        <v>84.153926962098808</v>
      </c>
    </row>
    <row r="72" spans="2:6">
      <c r="B72" s="343" t="s">
        <v>90</v>
      </c>
      <c r="C72" s="344">
        <v>36.949270141168313</v>
      </c>
      <c r="D72" s="344">
        <v>38.473033917754115</v>
      </c>
      <c r="E72" s="344">
        <v>1.5237637765858083</v>
      </c>
      <c r="F72" s="345">
        <v>80.84661817056184</v>
      </c>
    </row>
    <row r="73" spans="2:6">
      <c r="B73" s="343" t="s">
        <v>91</v>
      </c>
      <c r="C73" s="344">
        <v>37.628246834492771</v>
      </c>
      <c r="D73" s="344">
        <v>40.023021870777235</v>
      </c>
      <c r="E73" s="344">
        <v>2.3947750362844697</v>
      </c>
      <c r="F73" s="345">
        <v>77.70948227691261</v>
      </c>
    </row>
    <row r="74" spans="2:6">
      <c r="B74" s="343" t="s">
        <v>92</v>
      </c>
      <c r="C74" s="344">
        <v>39.07572906867356</v>
      </c>
      <c r="D74" s="344">
        <v>42.925682031984941</v>
      </c>
      <c r="E74" s="344">
        <v>3.8499529633113823</v>
      </c>
      <c r="F74" s="345">
        <v>77.004841797094926</v>
      </c>
    </row>
    <row r="75" spans="2:6">
      <c r="B75" s="343" t="s">
        <v>93</v>
      </c>
      <c r="C75" s="344">
        <v>40.793946001410887</v>
      </c>
      <c r="D75" s="344">
        <v>41.371128070287952</v>
      </c>
      <c r="E75" s="344">
        <v>0.57718206887706014</v>
      </c>
      <c r="F75" s="345">
        <v>69.769447124761342</v>
      </c>
    </row>
    <row r="76" spans="2:6">
      <c r="B76" s="343" t="s">
        <v>94</v>
      </c>
      <c r="C76" s="344">
        <v>41.841670599339309</v>
      </c>
      <c r="D76" s="344">
        <v>40.127025326411832</v>
      </c>
      <c r="E76" s="344">
        <v>-1.7146452729274815</v>
      </c>
      <c r="F76" s="345">
        <v>61.139656956971756</v>
      </c>
    </row>
    <row r="77" spans="2:6">
      <c r="B77" s="343" t="s">
        <v>95</v>
      </c>
      <c r="C77" s="344">
        <v>40.037063336739472</v>
      </c>
      <c r="D77" s="344">
        <v>39.477649422400809</v>
      </c>
      <c r="E77" s="344">
        <v>-0.55941391433866194</v>
      </c>
      <c r="F77" s="345">
        <v>54.662547606204747</v>
      </c>
    </row>
    <row r="78" spans="2:6">
      <c r="B78" s="343" t="s">
        <v>96</v>
      </c>
      <c r="C78" s="344">
        <v>38.364478023254016</v>
      </c>
      <c r="D78" s="344">
        <v>39.346038921831223</v>
      </c>
      <c r="E78" s="344">
        <v>0.9815608985772013</v>
      </c>
      <c r="F78" s="345">
        <v>52.593733949666152</v>
      </c>
    </row>
    <row r="79" spans="2:6">
      <c r="B79" s="343" t="s">
        <v>97</v>
      </c>
      <c r="C79" s="344">
        <v>35.871358632441648</v>
      </c>
      <c r="D79" s="344">
        <v>38.458521543912802</v>
      </c>
      <c r="E79" s="344">
        <v>2.5871629114711534</v>
      </c>
      <c r="F79" s="345">
        <v>46.5502227494731</v>
      </c>
    </row>
    <row r="80" spans="2:6">
      <c r="B80" s="343" t="s">
        <v>98</v>
      </c>
      <c r="C80" s="344">
        <v>36.169468209627013</v>
      </c>
      <c r="D80" s="344">
        <v>40.251716523271106</v>
      </c>
      <c r="E80" s="344">
        <v>4.0822483136440972</v>
      </c>
      <c r="F80" s="345">
        <v>45.16597440313376</v>
      </c>
    </row>
    <row r="81" spans="2:6">
      <c r="B81" s="343" t="s">
        <v>99</v>
      </c>
      <c r="C81" s="344">
        <v>39.008269512791266</v>
      </c>
      <c r="D81" s="344">
        <v>44.703234479387326</v>
      </c>
      <c r="E81" s="344">
        <v>5.6949649665960571</v>
      </c>
      <c r="F81" s="345">
        <v>47.746913863101078</v>
      </c>
    </row>
    <row r="82" spans="2:6">
      <c r="B82" s="343" t="s">
        <v>100</v>
      </c>
      <c r="C82" s="344">
        <v>40.119492899937107</v>
      </c>
      <c r="D82" s="344">
        <v>46.450796067657478</v>
      </c>
      <c r="E82" s="344">
        <v>6.3313031677203675</v>
      </c>
      <c r="F82" s="345">
        <v>49.330944302542797</v>
      </c>
    </row>
    <row r="83" spans="2:6">
      <c r="B83" s="343" t="s">
        <v>101</v>
      </c>
      <c r="C83" s="344">
        <v>40.210597443549752</v>
      </c>
      <c r="D83" s="344">
        <v>45.140492144827974</v>
      </c>
      <c r="E83" s="344">
        <v>4.9298947012782248</v>
      </c>
      <c r="F83" s="345">
        <v>47.792828478291923</v>
      </c>
    </row>
    <row r="84" spans="2:6">
      <c r="B84" s="343" t="s">
        <v>102</v>
      </c>
      <c r="C84" s="344">
        <v>38.388916652116059</v>
      </c>
      <c r="D84" s="344">
        <v>42.256769042730625</v>
      </c>
      <c r="E84" s="344">
        <v>3.8678523906145581</v>
      </c>
      <c r="F84" s="345">
        <v>44.324511175909763</v>
      </c>
    </row>
    <row r="85" spans="2:6">
      <c r="B85" s="343" t="s">
        <v>103</v>
      </c>
      <c r="C85" s="344">
        <v>36.905288004117679</v>
      </c>
      <c r="D85" s="344">
        <v>41.420705933732279</v>
      </c>
      <c r="E85" s="344">
        <v>4.5154179296145909</v>
      </c>
      <c r="F85" s="345">
        <v>42.182642271197253</v>
      </c>
    </row>
    <row r="86" spans="2:6">
      <c r="B86" s="343" t="s">
        <v>104</v>
      </c>
      <c r="C86" s="344">
        <v>37.271292629333892</v>
      </c>
      <c r="D86" s="344">
        <v>40.946090635844115</v>
      </c>
      <c r="E86" s="344">
        <v>3.6747980065102319</v>
      </c>
      <c r="F86" s="345">
        <v>39.083021571280746</v>
      </c>
    </row>
    <row r="87" spans="2:6">
      <c r="B87" s="343" t="s">
        <v>105</v>
      </c>
      <c r="C87" s="344">
        <v>38.491784651726043</v>
      </c>
      <c r="D87" s="344">
        <v>42.803908083783099</v>
      </c>
      <c r="E87" s="344">
        <v>4.3121234320570512</v>
      </c>
      <c r="F87" s="345">
        <v>40.295738141438754</v>
      </c>
    </row>
    <row r="88" spans="2:6">
      <c r="B88" s="343" t="s">
        <v>106</v>
      </c>
      <c r="C88" s="344">
        <v>40.812214006206091</v>
      </c>
      <c r="D88" s="344">
        <v>42.820321417692377</v>
      </c>
      <c r="E88" s="344">
        <v>2.0081074114862809</v>
      </c>
      <c r="F88" s="345">
        <v>39.957999419140904</v>
      </c>
    </row>
    <row r="89" spans="2:6">
      <c r="B89" s="343" t="s">
        <v>107</v>
      </c>
      <c r="C89" s="344">
        <v>40.523009362325027</v>
      </c>
      <c r="D89" s="344">
        <v>43.127992436949157</v>
      </c>
      <c r="E89" s="344">
        <v>2.6049830746241343</v>
      </c>
      <c r="F89" s="345">
        <v>38.603289291593221</v>
      </c>
    </row>
    <row r="90" spans="2:6">
      <c r="B90" s="343" t="s">
        <v>108</v>
      </c>
      <c r="C90" s="344">
        <v>39.41540915225125</v>
      </c>
      <c r="D90" s="344">
        <v>42.706137562596894</v>
      </c>
      <c r="E90" s="344">
        <v>3.2907284103456349</v>
      </c>
      <c r="F90" s="345">
        <v>38.754459731525507</v>
      </c>
    </row>
    <row r="91" spans="2:6">
      <c r="B91" s="343" t="s">
        <v>109</v>
      </c>
      <c r="C91" s="344">
        <v>39.140924394520042</v>
      </c>
      <c r="D91" s="344">
        <v>42.382304418206544</v>
      </c>
      <c r="E91" s="344">
        <v>3.2413800236865105</v>
      </c>
      <c r="F91" s="345">
        <v>38.614311890502599</v>
      </c>
    </row>
    <row r="92" spans="2:6">
      <c r="B92" s="343" t="s">
        <v>110</v>
      </c>
      <c r="C92" s="344">
        <v>38.214947745778559</v>
      </c>
      <c r="D92" s="344">
        <v>40.342802767106569</v>
      </c>
      <c r="E92" s="344">
        <v>2.1278550213280134</v>
      </c>
      <c r="F92" s="345">
        <v>37.005577025115969</v>
      </c>
    </row>
    <row r="93" spans="2:6">
      <c r="B93" s="343" t="s">
        <v>111</v>
      </c>
      <c r="C93" s="344">
        <v>37.312392455146266</v>
      </c>
      <c r="D93" s="344">
        <v>39.228197849650932</v>
      </c>
      <c r="E93" s="344">
        <v>1.9158053945046636</v>
      </c>
      <c r="F93" s="345">
        <v>34.78095048585547</v>
      </c>
    </row>
    <row r="94" spans="2:6">
      <c r="B94" s="343" t="s">
        <v>112</v>
      </c>
      <c r="C94" s="344">
        <v>36.058787283164854</v>
      </c>
      <c r="D94" s="344">
        <v>37.048195120429305</v>
      </c>
      <c r="E94" s="344">
        <v>0.98940783726444526</v>
      </c>
      <c r="F94" s="345">
        <v>30.887774419608753</v>
      </c>
    </row>
    <row r="95" spans="2:6">
      <c r="B95" s="343" t="s">
        <v>113</v>
      </c>
      <c r="C95" s="344">
        <v>35.404200122021365</v>
      </c>
      <c r="D95" s="344">
        <v>34.437469297992592</v>
      </c>
      <c r="E95" s="344">
        <v>-0.96673082402876775</v>
      </c>
      <c r="F95" s="345">
        <v>25.575149673696362</v>
      </c>
    </row>
    <row r="96" spans="2:6">
      <c r="B96" s="343" t="s">
        <v>114</v>
      </c>
      <c r="C96" s="344">
        <v>34.584797191924729</v>
      </c>
      <c r="D96" s="344">
        <v>34.604429653249568</v>
      </c>
      <c r="E96" s="344">
        <v>1.9632461324842823E-2</v>
      </c>
      <c r="F96" s="345">
        <v>23.000654133152437</v>
      </c>
    </row>
    <row r="97" spans="2:6">
      <c r="B97" s="343" t="s">
        <v>115</v>
      </c>
      <c r="C97" s="344">
        <v>33.774931617811063</v>
      </c>
      <c r="D97" s="344">
        <v>34.848355892607678</v>
      </c>
      <c r="E97" s="344">
        <v>1.0734242747966143</v>
      </c>
      <c r="F97" s="345">
        <v>21.581459655096566</v>
      </c>
    </row>
    <row r="98" spans="2:6">
      <c r="B98" s="343" t="s">
        <v>116</v>
      </c>
      <c r="C98" s="344">
        <v>33.411574916548517</v>
      </c>
      <c r="D98" s="344">
        <v>36.727864423431164</v>
      </c>
      <c r="E98" s="344">
        <v>3.3162895068826548</v>
      </c>
      <c r="F98" s="345">
        <v>22.786932560025289</v>
      </c>
    </row>
    <row r="99" spans="2:6">
      <c r="B99" s="343" t="s">
        <v>117</v>
      </c>
      <c r="C99" s="344">
        <v>31.93282299387754</v>
      </c>
      <c r="D99" s="344">
        <v>38.18574053636911</v>
      </c>
      <c r="E99" s="344">
        <v>6.2529175424915611</v>
      </c>
      <c r="F99" s="345">
        <v>26.585693762830331</v>
      </c>
    </row>
    <row r="100" spans="2:6">
      <c r="B100" s="343" t="s">
        <v>118</v>
      </c>
      <c r="C100" s="344">
        <v>31.215622685835399</v>
      </c>
      <c r="D100" s="344">
        <v>37.77086897678813</v>
      </c>
      <c r="E100" s="344">
        <v>6.5552462909527334</v>
      </c>
      <c r="F100" s="345">
        <v>31.045209430883396</v>
      </c>
    </row>
    <row r="101" spans="2:6">
      <c r="B101" s="343" t="s">
        <v>119</v>
      </c>
      <c r="C101" s="344">
        <v>32.091614360119955</v>
      </c>
      <c r="D101" s="344">
        <v>37.424332560370047</v>
      </c>
      <c r="E101" s="344">
        <v>5.3327182002501008</v>
      </c>
      <c r="F101" s="345">
        <v>34.427617122159873</v>
      </c>
    </row>
    <row r="102" spans="2:6">
      <c r="B102" s="343" t="s">
        <v>120</v>
      </c>
      <c r="C102" s="344">
        <v>33.1416335270725</v>
      </c>
      <c r="D102" s="344">
        <v>37.243632291913173</v>
      </c>
      <c r="E102" s="344">
        <v>4.1019987648406699</v>
      </c>
      <c r="F102" s="345">
        <v>35.910305622231611</v>
      </c>
    </row>
    <row r="103" spans="2:6">
      <c r="B103" s="343" t="s">
        <v>121</v>
      </c>
      <c r="C103" s="344">
        <v>32.304539184980044</v>
      </c>
      <c r="D103" s="344">
        <v>35.426213690729305</v>
      </c>
      <c r="E103" s="344">
        <v>3.1216745057492603</v>
      </c>
      <c r="F103" s="345">
        <v>36.362836133551163</v>
      </c>
    </row>
    <row r="104" spans="2:6">
      <c r="B104" s="343" t="s">
        <v>122</v>
      </c>
      <c r="C104" s="344">
        <v>34.375837293948393</v>
      </c>
      <c r="D104" s="344">
        <v>35.470863201111307</v>
      </c>
      <c r="E104" s="344">
        <v>1.095025907162908</v>
      </c>
      <c r="F104" s="345">
        <v>36.461126005361926</v>
      </c>
    </row>
    <row r="105" spans="2:6">
      <c r="B105" s="343" t="s">
        <v>123</v>
      </c>
      <c r="C105" s="344">
        <v>34.976501284885686</v>
      </c>
      <c r="D105" s="344">
        <v>34.988630290169198</v>
      </c>
      <c r="E105" s="344">
        <v>1.2129005283513034E-2</v>
      </c>
      <c r="F105" s="345">
        <v>35.061393649359026</v>
      </c>
    </row>
    <row r="106" spans="2:6">
      <c r="B106" s="343" t="s">
        <v>124</v>
      </c>
      <c r="C106" s="344">
        <v>35.676496951383299</v>
      </c>
      <c r="D106" s="344">
        <v>34.601446031143112</v>
      </c>
      <c r="E106" s="344">
        <v>-1.0750509202401948</v>
      </c>
      <c r="F106" s="345">
        <v>32.35060621904465</v>
      </c>
    </row>
    <row r="107" spans="2:6">
      <c r="B107" s="343" t="s">
        <v>125</v>
      </c>
      <c r="C107" s="344">
        <v>36.364352162114038</v>
      </c>
      <c r="D107" s="344">
        <v>34.905465389801485</v>
      </c>
      <c r="E107" s="344">
        <v>-1.4588867723125569</v>
      </c>
      <c r="F107" s="345">
        <v>28.208052785851823</v>
      </c>
    </row>
    <row r="108" spans="2:6">
      <c r="B108" s="343" t="s">
        <v>126</v>
      </c>
      <c r="C108" s="344">
        <v>35.565051289901128</v>
      </c>
      <c r="D108" s="344">
        <v>36.051518431162869</v>
      </c>
      <c r="E108" s="344">
        <v>0.48646714126174445</v>
      </c>
      <c r="F108" s="345">
        <v>27.978348515776542</v>
      </c>
    </row>
    <row r="109" spans="2:6">
      <c r="B109" s="343" t="s">
        <v>127</v>
      </c>
      <c r="C109" s="344">
        <v>34.523933475795488</v>
      </c>
      <c r="D109" s="344">
        <v>37.417386001358516</v>
      </c>
      <c r="E109" s="344">
        <v>2.8934525255630317</v>
      </c>
      <c r="F109" s="345">
        <v>29.731083477344946</v>
      </c>
    </row>
    <row r="110" spans="2:6">
      <c r="B110" s="343" t="s">
        <v>128</v>
      </c>
      <c r="C110" s="344">
        <v>35.293136943348202</v>
      </c>
      <c r="D110" s="344">
        <v>38.698757195165285</v>
      </c>
      <c r="E110" s="344">
        <v>3.4056202518170866</v>
      </c>
      <c r="F110" s="345">
        <v>30.833730347784659</v>
      </c>
    </row>
    <row r="111" spans="2:6">
      <c r="B111" s="343" t="s">
        <v>129</v>
      </c>
      <c r="C111" s="344">
        <v>35.890663887933684</v>
      </c>
      <c r="D111" s="344">
        <v>39.727885194557111</v>
      </c>
      <c r="E111" s="344">
        <v>3.8372213066234311</v>
      </c>
      <c r="F111" s="345">
        <v>33.352582165739683</v>
      </c>
    </row>
    <row r="112" spans="2:6">
      <c r="B112" s="343" t="s">
        <v>130</v>
      </c>
      <c r="C112" s="344">
        <v>36.511147779821954</v>
      </c>
      <c r="D112" s="344">
        <v>39.699288472467209</v>
      </c>
      <c r="E112" s="344">
        <v>3.1881406926452542</v>
      </c>
      <c r="F112" s="345">
        <v>34.176710152891843</v>
      </c>
    </row>
    <row r="113" spans="1:6">
      <c r="B113" s="343" t="s">
        <v>131</v>
      </c>
      <c r="C113" s="344">
        <v>36.92924025476615</v>
      </c>
      <c r="D113" s="344">
        <v>39.669610190646075</v>
      </c>
      <c r="E113" s="344">
        <v>2.7403699358799232</v>
      </c>
      <c r="F113" s="345">
        <v>34.930781315164808</v>
      </c>
    </row>
    <row r="114" spans="1:6">
      <c r="B114" s="343" t="s">
        <v>132</v>
      </c>
      <c r="C114" s="344">
        <v>37.161204050824246</v>
      </c>
      <c r="D114" s="344">
        <v>40.027558531662095</v>
      </c>
      <c r="E114" s="344">
        <v>2.8663544808378507</v>
      </c>
      <c r="F114" s="345">
        <v>35.467024171602375</v>
      </c>
    </row>
    <row r="115" spans="1:6">
      <c r="B115" s="343" t="s">
        <v>133</v>
      </c>
      <c r="C115" s="344">
        <v>35.741467061076392</v>
      </c>
      <c r="D115" s="344">
        <v>43.043005346875319</v>
      </c>
      <c r="E115" s="344">
        <v>7.3015382857989266</v>
      </c>
      <c r="F115" s="345">
        <v>50.243494578017199</v>
      </c>
    </row>
    <row r="116" spans="1:6">
      <c r="B116" s="343" t="s">
        <v>134</v>
      </c>
      <c r="C116" s="344">
        <v>35.7793206429834</v>
      </c>
      <c r="D116" s="344">
        <v>45.966740477451552</v>
      </c>
      <c r="E116" s="344">
        <v>10.187419834468148</v>
      </c>
      <c r="F116" s="345">
        <v>64.38547853462434</v>
      </c>
    </row>
    <row r="117" spans="1:6">
      <c r="B117" s="343" t="s">
        <v>135</v>
      </c>
      <c r="C117" s="344">
        <v>36.809200171961251</v>
      </c>
      <c r="D117" s="344">
        <v>45.503592936850787</v>
      </c>
      <c r="E117" s="344">
        <v>8.6943927648895301</v>
      </c>
      <c r="F117" s="345">
        <v>70.622885754928262</v>
      </c>
    </row>
    <row r="118" spans="1:6">
      <c r="B118" s="343" t="s">
        <v>136</v>
      </c>
      <c r="C118" s="344">
        <v>37.101628436996748</v>
      </c>
      <c r="D118" s="344">
        <v>44.365434278619603</v>
      </c>
      <c r="E118" s="344">
        <v>7.2638058416228573</v>
      </c>
      <c r="F118" s="345">
        <v>73.88035612077455</v>
      </c>
    </row>
    <row r="119" spans="1:6">
      <c r="B119" s="343" t="s">
        <v>137</v>
      </c>
      <c r="C119" s="344">
        <v>36.684834024800523</v>
      </c>
      <c r="D119" s="344">
        <v>43.815445177189432</v>
      </c>
      <c r="E119" s="344">
        <v>7.1306111523889077</v>
      </c>
      <c r="F119" s="345">
        <v>77.167475789848254</v>
      </c>
    </row>
    <row r="120" spans="1:6">
      <c r="B120" s="343" t="s">
        <v>138</v>
      </c>
      <c r="C120" s="344">
        <v>36.580080847274132</v>
      </c>
      <c r="D120" s="344">
        <v>42.232878995048296</v>
      </c>
      <c r="E120" s="344">
        <v>5.6527981477741616</v>
      </c>
      <c r="F120" s="345">
        <v>78.76507404272752</v>
      </c>
    </row>
    <row r="121" spans="1:6">
      <c r="B121" s="347" t="s">
        <v>139</v>
      </c>
      <c r="C121" s="344">
        <v>36.527720254179563</v>
      </c>
      <c r="D121" s="344">
        <v>41.72147444486933</v>
      </c>
      <c r="E121" s="344">
        <v>5.1937541906897566</v>
      </c>
      <c r="F121" s="345">
        <v>81.072033099408415</v>
      </c>
    </row>
    <row r="122" spans="1:6">
      <c r="B122" s="347" t="s">
        <v>140</v>
      </c>
      <c r="C122" s="344">
        <v>36.74505629844478</v>
      </c>
      <c r="D122" s="344">
        <v>40.865823626157955</v>
      </c>
      <c r="E122" s="344">
        <v>4.1207673277131773</v>
      </c>
      <c r="F122" s="345">
        <v>80.586365595331145</v>
      </c>
    </row>
    <row r="123" spans="1:6">
      <c r="B123" s="132" t="s">
        <v>141</v>
      </c>
      <c r="C123" s="344">
        <v>37.276320372075034</v>
      </c>
      <c r="D123" s="344">
        <v>40.093127287114022</v>
      </c>
      <c r="E123" s="344">
        <v>2.8168069150389865</v>
      </c>
      <c r="F123" s="345">
        <v>82.713520616632039</v>
      </c>
    </row>
    <row r="124" spans="1:6">
      <c r="B124" s="132" t="s">
        <v>142</v>
      </c>
      <c r="C124" s="344">
        <v>36.925693872696563</v>
      </c>
      <c r="D124" s="344">
        <v>39.829907732700526</v>
      </c>
      <c r="E124" s="344">
        <v>2.9042138600039626</v>
      </c>
      <c r="F124" s="345">
        <v>81.713547150680512</v>
      </c>
    </row>
    <row r="125" spans="1:6">
      <c r="B125" s="132" t="s">
        <v>143</v>
      </c>
      <c r="C125" s="344">
        <v>37.151315690331572</v>
      </c>
      <c r="D125" s="344">
        <v>39.163929403029172</v>
      </c>
      <c r="E125" s="344">
        <v>2.0126137126976</v>
      </c>
      <c r="F125" s="345">
        <v>79.733694840584192</v>
      </c>
    </row>
    <row r="126" spans="1:6">
      <c r="B126" s="133" t="s">
        <v>144</v>
      </c>
      <c r="C126" s="344">
        <v>36.586141735484063</v>
      </c>
      <c r="D126" s="344">
        <v>39.182417974716316</v>
      </c>
      <c r="E126" s="344">
        <v>2.5962762392322554</v>
      </c>
      <c r="F126" s="345">
        <v>84.453257299962175</v>
      </c>
    </row>
    <row r="127" spans="1:6" ht="15.75" thickBot="1">
      <c r="B127" s="116" t="s">
        <v>145</v>
      </c>
      <c r="C127" s="115">
        <v>37.581066504391472</v>
      </c>
      <c r="D127" s="115">
        <v>52.312563625713025</v>
      </c>
      <c r="E127" s="344">
        <v>14.731497121321556</v>
      </c>
      <c r="F127" s="345">
        <v>95.496099959990516</v>
      </c>
    </row>
    <row r="128" spans="1:6" ht="15.75" thickTop="1">
      <c r="A128" s="338"/>
      <c r="B128" s="134" t="s">
        <v>146</v>
      </c>
      <c r="C128" s="115">
        <v>38.41933712659317</v>
      </c>
      <c r="D128" s="115">
        <v>43.250952550368723</v>
      </c>
      <c r="E128" s="344">
        <v>4.8316154237755562</v>
      </c>
      <c r="F128" s="345">
        <v>94.270334852412674</v>
      </c>
    </row>
    <row r="129" spans="1:8">
      <c r="A129" s="338"/>
      <c r="B129" s="124" t="s">
        <v>147</v>
      </c>
      <c r="C129" s="122">
        <v>39.272742732893605</v>
      </c>
      <c r="D129" s="122">
        <v>43.972826549081063</v>
      </c>
      <c r="E129" s="344">
        <v>4.7000838161874574</v>
      </c>
      <c r="F129" s="123">
        <v>93.111635823536474</v>
      </c>
    </row>
    <row r="130" spans="1:8">
      <c r="A130" s="338"/>
      <c r="B130" s="124" t="s">
        <v>148</v>
      </c>
      <c r="C130" s="122">
        <v>39.310164348154956</v>
      </c>
      <c r="D130" s="122">
        <v>44.158121243733198</v>
      </c>
      <c r="E130" s="344">
        <v>4.8479568955782479</v>
      </c>
      <c r="F130" s="123">
        <v>94.1</v>
      </c>
    </row>
    <row r="131" spans="1:8">
      <c r="B131" s="124" t="s">
        <v>149</v>
      </c>
      <c r="C131" s="122">
        <v>38.875149371803367</v>
      </c>
      <c r="D131" s="122">
        <v>43.979830631291421</v>
      </c>
      <c r="E131" s="123">
        <v>5.1046812594880491</v>
      </c>
      <c r="F131" s="123">
        <v>93.4</v>
      </c>
    </row>
    <row r="132" spans="1:8">
      <c r="B132" s="121" t="s">
        <v>150</v>
      </c>
      <c r="C132" s="120">
        <v>40.110508863935394</v>
      </c>
      <c r="D132" s="120">
        <v>44.484932075357378</v>
      </c>
      <c r="E132" s="119">
        <v>4.3744232114219859</v>
      </c>
      <c r="F132" s="483">
        <v>93.3</v>
      </c>
      <c r="G132" s="109"/>
    </row>
    <row r="133" spans="1:8">
      <c r="A133" s="338"/>
      <c r="B133" s="101" t="s">
        <v>151</v>
      </c>
      <c r="C133" s="110">
        <v>41.206160897598743</v>
      </c>
      <c r="D133" s="110">
        <v>44.85529872584619</v>
      </c>
      <c r="E133" s="111">
        <v>3.6491378282474409</v>
      </c>
      <c r="F133" s="484">
        <v>94.81498656094189</v>
      </c>
      <c r="G133" s="109"/>
    </row>
    <row r="134" spans="1:8">
      <c r="A134" s="338"/>
      <c r="B134" s="101" t="s">
        <v>156</v>
      </c>
      <c r="C134" s="110">
        <v>41.971436782136514</v>
      </c>
      <c r="D134" s="110">
        <v>44.915199916265777</v>
      </c>
      <c r="E134" s="111">
        <v>2.9437631341292789</v>
      </c>
      <c r="F134" s="484">
        <v>95.738708027905176</v>
      </c>
      <c r="G134" s="109"/>
    </row>
    <row r="135" spans="1:8" ht="13.5" customHeight="1">
      <c r="A135" s="338"/>
      <c r="B135" s="101" t="s">
        <v>166</v>
      </c>
      <c r="C135" s="110">
        <v>42.097055921251133</v>
      </c>
      <c r="D135" s="110">
        <v>44.633772721269011</v>
      </c>
      <c r="E135" s="111">
        <v>2.5367168000178859</v>
      </c>
      <c r="F135" s="484">
        <v>96.281068666172203</v>
      </c>
    </row>
    <row r="136" spans="1:8" ht="13.5" customHeight="1">
      <c r="A136" s="338"/>
      <c r="B136" s="101" t="s">
        <v>167</v>
      </c>
      <c r="C136" s="110">
        <v>42.545798906502377</v>
      </c>
      <c r="D136" s="110">
        <v>44.353875753288335</v>
      </c>
      <c r="E136" s="111">
        <v>1.8080768467859676</v>
      </c>
      <c r="F136" s="111">
        <v>96.065091041270307</v>
      </c>
    </row>
    <row r="137" spans="1:8" ht="14.25" customHeight="1">
      <c r="A137" s="338"/>
      <c r="B137" s="101" t="s">
        <v>168</v>
      </c>
      <c r="C137" s="110">
        <v>42.719068020586477</v>
      </c>
      <c r="D137" s="110">
        <v>44.344140983639797</v>
      </c>
      <c r="E137" s="131">
        <v>1.6250729630533207</v>
      </c>
      <c r="F137" s="130">
        <v>95.050964300041954</v>
      </c>
    </row>
    <row r="138" spans="1:8">
      <c r="B138" s="105" t="s">
        <v>294</v>
      </c>
      <c r="C138" s="348"/>
      <c r="D138" s="348"/>
      <c r="E138" s="348"/>
      <c r="F138" s="349"/>
    </row>
    <row r="139" spans="1:8" ht="22.5" customHeight="1">
      <c r="B139" s="556" t="s">
        <v>295</v>
      </c>
      <c r="C139" s="557"/>
      <c r="D139" s="557"/>
      <c r="E139" s="557"/>
      <c r="F139" s="558"/>
    </row>
    <row r="140" spans="1:8">
      <c r="B140" s="559" t="s">
        <v>296</v>
      </c>
      <c r="C140" s="560"/>
      <c r="D140" s="560"/>
      <c r="E140" s="560"/>
      <c r="F140" s="561"/>
    </row>
    <row r="141" spans="1:8" ht="22.5" customHeight="1">
      <c r="B141" s="545" t="s">
        <v>297</v>
      </c>
      <c r="C141" s="546"/>
      <c r="D141" s="546"/>
      <c r="E141" s="546"/>
      <c r="F141" s="547"/>
    </row>
    <row r="142" spans="1:8">
      <c r="B142" s="545" t="s">
        <v>355</v>
      </c>
      <c r="C142" s="546"/>
      <c r="D142" s="546"/>
      <c r="E142" s="546"/>
      <c r="F142" s="547"/>
    </row>
    <row r="143" spans="1:8">
      <c r="B143" s="545" t="s">
        <v>298</v>
      </c>
      <c r="C143" s="546"/>
      <c r="D143" s="546"/>
      <c r="E143" s="546"/>
      <c r="F143" s="547"/>
    </row>
    <row r="144" spans="1:8">
      <c r="B144" s="548" t="s">
        <v>299</v>
      </c>
      <c r="C144" s="549"/>
      <c r="D144" s="549"/>
      <c r="E144" s="549"/>
      <c r="F144" s="550"/>
      <c r="H144" s="109"/>
    </row>
    <row r="145" spans="2:6" ht="15" customHeight="1">
      <c r="B145" s="545" t="s">
        <v>300</v>
      </c>
      <c r="C145" s="546"/>
      <c r="D145" s="546"/>
      <c r="E145" s="546"/>
      <c r="F145" s="547"/>
    </row>
    <row r="146" spans="2:6">
      <c r="B146" s="545" t="s">
        <v>356</v>
      </c>
      <c r="C146" s="546"/>
      <c r="D146" s="546"/>
      <c r="E146" s="546"/>
      <c r="F146" s="547"/>
    </row>
    <row r="147" spans="2:6" ht="15" customHeight="1" thickBot="1">
      <c r="B147" s="543" t="s">
        <v>298</v>
      </c>
      <c r="C147" s="543"/>
      <c r="D147" s="543"/>
      <c r="E147" s="543"/>
      <c r="F147" s="544"/>
    </row>
  </sheetData>
  <mergeCells count="13">
    <mergeCell ref="B140:F140"/>
    <mergeCell ref="B1:J1"/>
    <mergeCell ref="B2:J2"/>
    <mergeCell ref="B3:J3"/>
    <mergeCell ref="C5:F5"/>
    <mergeCell ref="B139:F139"/>
    <mergeCell ref="B147:F147"/>
    <mergeCell ref="B141:F141"/>
    <mergeCell ref="B142:F142"/>
    <mergeCell ref="B143:F143"/>
    <mergeCell ref="B144:F144"/>
    <mergeCell ref="B145:F145"/>
    <mergeCell ref="B146:F146"/>
  </mergeCells>
  <pageMargins left="0.7" right="0.7" top="0.75" bottom="0.75" header="0.3" footer="0.3"/>
  <pageSetup paperSize="9" scale="64"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1F542B-2FF4-4452-9836-A78EAC57FD92}">
  <sheetPr>
    <tabColor theme="8"/>
    <pageSetUpPr fitToPage="1"/>
  </sheetPr>
  <dimension ref="B2:E24"/>
  <sheetViews>
    <sheetView zoomScaleNormal="100" workbookViewId="0"/>
  </sheetViews>
  <sheetFormatPr defaultColWidth="9.140625" defaultRowHeight="15"/>
  <cols>
    <col min="1" max="1" width="9.140625" style="328"/>
    <col min="2" max="2" width="41.42578125" style="328" bestFit="1" customWidth="1"/>
    <col min="3" max="3" width="71.42578125" style="328" customWidth="1"/>
    <col min="4" max="4" width="44.42578125" style="328" customWidth="1"/>
    <col min="5" max="5" width="13.5703125" style="328" customWidth="1"/>
    <col min="6" max="16384" width="9.140625" style="328"/>
  </cols>
  <sheetData>
    <row r="2" spans="2:5" ht="21">
      <c r="B2" s="126" t="s">
        <v>301</v>
      </c>
      <c r="C2" s="127"/>
      <c r="D2" s="127"/>
    </row>
    <row r="3" spans="2:5">
      <c r="B3" s="127"/>
      <c r="C3" s="127"/>
      <c r="D3" s="127"/>
    </row>
    <row r="4" spans="2:5" ht="15.75">
      <c r="B4" s="128" t="s">
        <v>302</v>
      </c>
      <c r="C4" s="128" t="s">
        <v>303</v>
      </c>
      <c r="D4" s="128" t="s">
        <v>304</v>
      </c>
      <c r="E4" s="129" t="s">
        <v>305</v>
      </c>
    </row>
    <row r="5" spans="2:5" ht="75" customHeight="1">
      <c r="B5" s="329" t="s">
        <v>7</v>
      </c>
      <c r="C5" s="329" t="s">
        <v>306</v>
      </c>
      <c r="D5" s="330" t="s">
        <v>307</v>
      </c>
      <c r="E5" s="329" t="s">
        <v>35</v>
      </c>
    </row>
    <row r="6" spans="2:5" ht="75" customHeight="1">
      <c r="B6" s="329" t="s">
        <v>8</v>
      </c>
      <c r="C6" s="329" t="s">
        <v>308</v>
      </c>
      <c r="D6" s="330" t="s">
        <v>307</v>
      </c>
      <c r="E6" s="329" t="s">
        <v>36</v>
      </c>
    </row>
    <row r="7" spans="2:5" ht="75" customHeight="1">
      <c r="B7" s="329" t="s">
        <v>309</v>
      </c>
      <c r="C7" s="329" t="s">
        <v>310</v>
      </c>
      <c r="D7" s="330" t="s">
        <v>307</v>
      </c>
      <c r="E7" s="329" t="s">
        <v>37</v>
      </c>
    </row>
    <row r="8" spans="2:5" ht="75" customHeight="1">
      <c r="B8" s="329" t="s">
        <v>311</v>
      </c>
      <c r="C8" s="329" t="s">
        <v>312</v>
      </c>
      <c r="D8" s="329" t="s">
        <v>313</v>
      </c>
      <c r="E8" s="329" t="s">
        <v>38</v>
      </c>
    </row>
    <row r="9" spans="2:5" ht="75" customHeight="1">
      <c r="B9" s="329" t="s">
        <v>11</v>
      </c>
      <c r="C9" s="329" t="s">
        <v>314</v>
      </c>
      <c r="D9" s="330" t="s">
        <v>307</v>
      </c>
      <c r="E9" s="329" t="s">
        <v>39</v>
      </c>
    </row>
    <row r="10" spans="2:5" ht="75" customHeight="1">
      <c r="B10" s="329" t="s">
        <v>315</v>
      </c>
      <c r="C10" s="329" t="s">
        <v>316</v>
      </c>
      <c r="D10" s="329" t="s">
        <v>317</v>
      </c>
      <c r="E10" s="329" t="s">
        <v>318</v>
      </c>
    </row>
    <row r="11" spans="2:5" ht="75" customHeight="1">
      <c r="B11" s="329" t="s">
        <v>319</v>
      </c>
      <c r="C11" s="329" t="s">
        <v>320</v>
      </c>
      <c r="D11" s="329" t="s">
        <v>313</v>
      </c>
      <c r="E11" s="329" t="s">
        <v>42</v>
      </c>
    </row>
    <row r="12" spans="2:5" ht="75" customHeight="1">
      <c r="B12" s="329" t="s">
        <v>321</v>
      </c>
      <c r="C12" s="329" t="s">
        <v>322</v>
      </c>
      <c r="D12" s="329" t="s">
        <v>313</v>
      </c>
      <c r="E12" s="329" t="s">
        <v>40</v>
      </c>
    </row>
    <row r="13" spans="2:5" ht="75" customHeight="1">
      <c r="B13" s="329" t="s">
        <v>17</v>
      </c>
      <c r="C13" s="329" t="s">
        <v>323</v>
      </c>
      <c r="D13" s="329" t="s">
        <v>324</v>
      </c>
      <c r="E13" s="329" t="s">
        <v>325</v>
      </c>
    </row>
    <row r="14" spans="2:5" ht="75" customHeight="1">
      <c r="B14" s="329" t="s">
        <v>20</v>
      </c>
      <c r="C14" s="329" t="s">
        <v>326</v>
      </c>
      <c r="D14" s="329" t="s">
        <v>313</v>
      </c>
      <c r="E14" s="329" t="s">
        <v>43</v>
      </c>
    </row>
    <row r="15" spans="2:5" ht="75" customHeight="1">
      <c r="B15" s="329" t="s">
        <v>22</v>
      </c>
      <c r="C15" s="329" t="s">
        <v>327</v>
      </c>
      <c r="D15" s="329" t="s">
        <v>313</v>
      </c>
      <c r="E15" s="329" t="s">
        <v>328</v>
      </c>
    </row>
    <row r="16" spans="2:5" ht="75" customHeight="1">
      <c r="B16" s="329" t="s">
        <v>21</v>
      </c>
      <c r="C16" s="329" t="s">
        <v>329</v>
      </c>
      <c r="D16" s="329" t="s">
        <v>313</v>
      </c>
      <c r="E16" s="329" t="s">
        <v>44</v>
      </c>
    </row>
    <row r="17" spans="2:5" ht="75" customHeight="1">
      <c r="B17" s="329" t="s">
        <v>330</v>
      </c>
      <c r="C17" s="329" t="s">
        <v>331</v>
      </c>
      <c r="D17" s="329" t="s">
        <v>313</v>
      </c>
      <c r="E17" s="329" t="s">
        <v>332</v>
      </c>
    </row>
    <row r="18" spans="2:5" ht="75" customHeight="1">
      <c r="B18" s="329" t="s">
        <v>333</v>
      </c>
      <c r="C18" s="329" t="s">
        <v>334</v>
      </c>
      <c r="D18" s="329" t="s">
        <v>335</v>
      </c>
      <c r="E18" s="329" t="s">
        <v>336</v>
      </c>
    </row>
    <row r="19" spans="2:5" ht="75" customHeight="1">
      <c r="B19" s="329" t="s">
        <v>337</v>
      </c>
      <c r="C19" s="329" t="s">
        <v>338</v>
      </c>
      <c r="D19" s="329" t="s">
        <v>348</v>
      </c>
      <c r="E19" s="329" t="s">
        <v>325</v>
      </c>
    </row>
    <row r="20" spans="2:5" ht="75" customHeight="1">
      <c r="B20" s="329" t="s">
        <v>339</v>
      </c>
      <c r="C20" s="329" t="s">
        <v>340</v>
      </c>
      <c r="D20" s="329" t="s">
        <v>341</v>
      </c>
      <c r="E20" s="329" t="s">
        <v>325</v>
      </c>
    </row>
    <row r="21" spans="2:5" ht="105.75" customHeight="1">
      <c r="B21" s="329" t="s">
        <v>342</v>
      </c>
      <c r="C21" s="329" t="s">
        <v>343</v>
      </c>
      <c r="D21" s="329" t="s">
        <v>349</v>
      </c>
      <c r="E21" s="329" t="s">
        <v>51</v>
      </c>
    </row>
    <row r="22" spans="2:5" ht="75" customHeight="1">
      <c r="B22" s="329" t="s">
        <v>344</v>
      </c>
      <c r="C22" s="329" t="s">
        <v>345</v>
      </c>
      <c r="D22" s="329" t="s">
        <v>346</v>
      </c>
      <c r="E22" s="329" t="s">
        <v>50</v>
      </c>
    </row>
    <row r="23" spans="2:5">
      <c r="B23" s="562" t="s">
        <v>350</v>
      </c>
      <c r="C23" s="563"/>
      <c r="D23" s="563"/>
      <c r="E23" s="564"/>
    </row>
    <row r="24" spans="2:5">
      <c r="B24" s="565"/>
      <c r="C24" s="566"/>
      <c r="D24" s="566"/>
      <c r="E24" s="567"/>
    </row>
  </sheetData>
  <mergeCells count="1">
    <mergeCell ref="B23:E24"/>
  </mergeCells>
  <pageMargins left="1.27" right="0.75" top="0.48" bottom="0.35" header="0.38" footer="0.18"/>
  <pageSetup paperSize="9" scale="68" fitToHeight="2" orientation="landscape" r:id="rId1"/>
  <headerFooter alignWithMargins="0">
    <oddFoote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Comments xmlns="948fa257-3e14-4b75-aa1a-a7f998a43203" xsi:nil="true"/>
    <lcf76f155ced4ddcb4097134ff3c332f xmlns="948fa257-3e14-4b75-aa1a-a7f998a43203">
      <Terms xmlns="http://schemas.microsoft.com/office/infopath/2007/PartnerControls"/>
    </lcf76f155ced4ddcb4097134ff3c332f>
    <_Flow_SignoffStatus xmlns="948fa257-3e14-4b75-aa1a-a7f998a43203" xsi:nil="true"/>
    <TaxCatchAll xmlns="cbf196e1-5475-4219-bccf-43310161341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2C96ACA46833F4AB1D2CC4806521168" ma:contentTypeVersion="16" ma:contentTypeDescription="Create a new document." ma:contentTypeScope="" ma:versionID="79f908cf4e90f160875085e7739a17b2">
  <xsd:schema xmlns:xsd="http://www.w3.org/2001/XMLSchema" xmlns:xs="http://www.w3.org/2001/XMLSchema" xmlns:p="http://schemas.microsoft.com/office/2006/metadata/properties" xmlns:ns2="948fa257-3e14-4b75-aa1a-a7f998a43203" xmlns:ns3="cbf196e1-5475-4219-bccf-433101613419" targetNamespace="http://schemas.microsoft.com/office/2006/metadata/properties" ma:root="true" ma:fieldsID="2c1f67c917442b5ef3663deebdf58122" ns2:_="" ns3:_="">
    <xsd:import namespace="948fa257-3e14-4b75-aa1a-a7f998a43203"/>
    <xsd:import namespace="cbf196e1-5475-4219-bccf-43310161341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Comments" minOccurs="0"/>
                <xsd:element ref="ns2:_Flow_SignoffStatu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8fa257-3e14-4b75-aa1a-a7f998a432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Comments" ma:index="12" nillable="true" ma:displayName="Comments" ma:format="Dropdown" ma:internalName="Comments">
      <xsd:simpleType>
        <xsd:restriction base="dms:Note">
          <xsd:maxLength value="255"/>
        </xsd:restriction>
      </xsd:simpleType>
    </xsd:element>
    <xsd:element name="_Flow_SignoffStatus" ma:index="13" nillable="true" ma:displayName="Sign-off status" ma:internalName="_x0024_Resources_x003a_core_x002c_Signoff_Status">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002b6cd-6bc3-456d-8dd0-19fe32dddaf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MediaServiceLocation" ma:index="23"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bf196e1-5475-4219-bccf-433101613419"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4da1153-f629-4049-9f79-97e51e6e5933}" ma:internalName="TaxCatchAll" ma:showField="CatchAllData" ma:web="cbf196e1-5475-4219-bccf-43310161341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F6D4245-94D0-4E8C-9492-4EC0C069D824}">
  <ds:schemaRefs>
    <ds:schemaRef ds:uri="http://schemas.microsoft.com/office/2006/documentManagement/types"/>
    <ds:schemaRef ds:uri="http://purl.org/dc/terms/"/>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www.w3.org/XML/1998/namespace"/>
    <ds:schemaRef ds:uri="cbf196e1-5475-4219-bccf-433101613419"/>
    <ds:schemaRef ds:uri="948fa257-3e14-4b75-aa1a-a7f998a43203"/>
    <ds:schemaRef ds:uri="http://purl.org/dc/dcmitype/"/>
  </ds:schemaRefs>
</ds:datastoreItem>
</file>

<file path=customXml/itemProps2.xml><?xml version="1.0" encoding="utf-8"?>
<ds:datastoreItem xmlns:ds="http://schemas.openxmlformats.org/officeDocument/2006/customXml" ds:itemID="{23902F1B-423C-4B7E-9789-2840A3B04E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8fa257-3e14-4b75-aa1a-a7f998a43203"/>
    <ds:schemaRef ds:uri="cbf196e1-5475-4219-bccf-43310161341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EFC7175-AEA9-4F79-8471-55B3CFAAEBEF}">
  <ds:schemaRefs>
    <ds:schemaRef ds:uri="http://schemas.microsoft.com/sharepoint/v3/contenttype/forms"/>
  </ds:schemaRefs>
</ds:datastoreItem>
</file>

<file path=docMetadata/LabelInfo.xml><?xml version="1.0" encoding="utf-8"?>
<clbl:labelList xmlns:clbl="http://schemas.microsoft.com/office/2020/mipLabelMetadata">
  <clbl:label id="{ed1644c5-05e0-49e6-bc39-fcf7ac51c18c}" enabled="0" method="" siteId="{ed1644c5-05e0-49e6-bc39-fcf7ac51c18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Charts</vt:lpstr>
      </vt:variant>
      <vt:variant>
        <vt:i4>1</vt:i4>
      </vt:variant>
    </vt:vector>
  </HeadingPairs>
  <TitlesOfParts>
    <vt:vector size="8" baseType="lpstr">
      <vt:lpstr>Changes since last (OLD)</vt:lpstr>
      <vt:lpstr>Aggregates (£bn)</vt:lpstr>
      <vt:lpstr>Aggregates (per cent of GDP)</vt:lpstr>
      <vt:lpstr>Aggregates (2025-26 prices)</vt:lpstr>
      <vt:lpstr>Receipts (£bn)</vt:lpstr>
      <vt:lpstr>Public finances since 1900</vt:lpstr>
      <vt:lpstr>Glossary</vt:lpstr>
      <vt:lpstr>Spending and receipts</vt:lpstr>
    </vt:vector>
  </TitlesOfParts>
  <Manager/>
  <Company>Attorney General's Office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Harriet Price</dc:creator>
  <cp:keywords/>
  <dc:description/>
  <cp:lastModifiedBy>Bunney, Charlotte - OBR</cp:lastModifiedBy>
  <cp:revision/>
  <dcterms:created xsi:type="dcterms:W3CDTF">2012-12-04T16:30:01Z</dcterms:created>
  <dcterms:modified xsi:type="dcterms:W3CDTF">2026-09-24T16:51:41Z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0x01010042C96ACA46833F4AB1D2CC4806521168</vt:lpwstr>
  </property>
  <property fmtid="{D5CDD505-2E9C-101B-9397-08002B2CF9AE}" pid="3" name="MediaServiceImageTags">
    <vt:lpwstr/>
  </property>
</Properties>
</file>