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0" yWindow="0" windowWidth="27150" windowHeight="841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174" r:id="rId18"/>
    <sheet name="2.38" sheetId="175" r:id="rId19"/>
    <sheet name="2.39" sheetId="162" r:id="rId20"/>
    <sheet name="2.40" sheetId="176" r:id="rId21"/>
    <sheet name="2.41" sheetId="173" r:id="rId22"/>
    <sheet name="2.42" sheetId="165" r:id="rId23"/>
    <sheet name="2.43" sheetId="140" r:id="rId24"/>
    <sheet name="2.44" sheetId="181" r:id="rId25"/>
    <sheet name="2.45" sheetId="132" r:id="rId26"/>
    <sheet name="2.46" sheetId="13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 localSheetId="14" hidden="1">'[1]Model inputs'!#REF!</definedName>
    <definedName name="__123Graph_A" localSheetId="15" hidden="1">'[1]Model inputs'!#REF!</definedName>
    <definedName name="__123Graph_A" localSheetId="21" hidden="1">'[1]Model inputs'!#REF!</definedName>
    <definedName name="__123Graph_A" localSheetId="24" hidden="1">'[1]Model inputs'!#REF!</definedName>
    <definedName name="__123Graph_A" localSheetId="26"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1" hidden="1">'[2]Forecast data'!#REF!</definedName>
    <definedName name="__123Graph_AALLTAX" localSheetId="24" hidden="1">'[2]Forecast data'!#REF!</definedName>
    <definedName name="__123Graph_AALLTAX" localSheetId="26"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1" hidden="1">'[4]T3 Page 1'!#REF!</definedName>
    <definedName name="__123Graph_AEFF" localSheetId="24" hidden="1">'[4]T3 Page 1'!#REF!</definedName>
    <definedName name="__123Graph_AEFF" localSheetId="26"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1" hidden="1">'[2]Forecast data'!#REF!</definedName>
    <definedName name="__123Graph_AHOMEVAT" localSheetId="24" hidden="1">'[2]Forecast data'!#REF!</definedName>
    <definedName name="__123Graph_AHOMEVAT" localSheetId="26"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1" hidden="1">'[2]Forecast data'!#REF!</definedName>
    <definedName name="__123Graph_AIMPORT" localSheetId="24" hidden="1">'[2]Forecast data'!#REF!</definedName>
    <definedName name="__123Graph_AIMPORT" localSheetId="26"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1" hidden="1">'[4]FC Page 1'!#REF!</definedName>
    <definedName name="__123Graph_ALBFFIN" localSheetId="24" hidden="1">'[4]FC Page 1'!#REF!</definedName>
    <definedName name="__123Graph_ALBFFIN" localSheetId="26"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1" hidden="1">'[4]T3 Page 1'!#REF!</definedName>
    <definedName name="__123Graph_APIC" localSheetId="24" hidden="1">'[4]T3 Page 1'!#REF!</definedName>
    <definedName name="__123Graph_APIC" localSheetId="26"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1" hidden="1">'[2]Forecast data'!#REF!</definedName>
    <definedName name="__123Graph_ATOBREV" localSheetId="24" hidden="1">'[2]Forecast data'!#REF!</definedName>
    <definedName name="__123Graph_ATOBREV" localSheetId="26"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1" hidden="1">'[2]Forecast data'!#REF!</definedName>
    <definedName name="__123Graph_ATOTAL" localSheetId="24" hidden="1">'[2]Forecast data'!#REF!</definedName>
    <definedName name="__123Graph_ATOTAL" localSheetId="26"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1" hidden="1">'[1]Model inputs'!#REF!</definedName>
    <definedName name="__123Graph_B" localSheetId="24" hidden="1">'[1]Model inputs'!#REF!</definedName>
    <definedName name="__123Graph_B" localSheetId="26"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1" hidden="1">'[4]T3 Page 1'!#REF!</definedName>
    <definedName name="__123Graph_BEFF" localSheetId="24" hidden="1">'[4]T3 Page 1'!#REF!</definedName>
    <definedName name="__123Graph_BEFF" localSheetId="26"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1" hidden="1">'[2]Forecast data'!#REF!</definedName>
    <definedName name="__123Graph_BHOMEVAT" localSheetId="24" hidden="1">'[2]Forecast data'!#REF!</definedName>
    <definedName name="__123Graph_BHOMEVAT" localSheetId="26"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1" hidden="1">'[2]Forecast data'!#REF!</definedName>
    <definedName name="__123Graph_BIMPORT" localSheetId="24" hidden="1">'[2]Forecast data'!#REF!</definedName>
    <definedName name="__123Graph_BIMPORT" localSheetId="26"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1" hidden="1">'[4]T3 Page 1'!#REF!</definedName>
    <definedName name="__123Graph_BLBF" localSheetId="24" hidden="1">'[4]T3 Page 1'!#REF!</definedName>
    <definedName name="__123Graph_BLBF" localSheetId="26"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4" hidden="1">'[4]FC Page 1'!#REF!</definedName>
    <definedName name="__123Graph_BLBFFIN" localSheetId="26"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1" hidden="1">'[4]T3 Page 1'!#REF!</definedName>
    <definedName name="__123Graph_BPIC" localSheetId="24" hidden="1">'[4]T3 Page 1'!#REF!</definedName>
    <definedName name="__123Graph_BPIC" localSheetId="26"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1" hidden="1">'[2]Forecast data'!#REF!</definedName>
    <definedName name="__123Graph_BTOTAL" localSheetId="24" hidden="1">'[2]Forecast data'!#REF!</definedName>
    <definedName name="__123Graph_BTOTAL" localSheetId="26"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1" hidden="1">'[4]FC Page 1'!#REF!</definedName>
    <definedName name="__123Graph_CACT13BUD" localSheetId="24" hidden="1">'[4]FC Page 1'!#REF!</definedName>
    <definedName name="__123Graph_CACT13BUD" localSheetId="26"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1" hidden="1">'[4]T3 Page 1'!#REF!</definedName>
    <definedName name="__123Graph_CEFF" localSheetId="24" hidden="1">'[4]T3 Page 1'!#REF!</definedName>
    <definedName name="__123Graph_CEFF" localSheetId="26"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1" hidden="1">'[4]T3 Page 1'!#REF!</definedName>
    <definedName name="__123Graph_CLBF" localSheetId="24" hidden="1">'[4]T3 Page 1'!#REF!</definedName>
    <definedName name="__123Graph_CLBF" localSheetId="26"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1" hidden="1">'[4]T3 Page 1'!#REF!</definedName>
    <definedName name="__123Graph_CPIC" localSheetId="24" hidden="1">'[4]T3 Page 1'!#REF!</definedName>
    <definedName name="__123Graph_CPIC" localSheetId="26"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1" hidden="1">'[4]FC Page 1'!#REF!</definedName>
    <definedName name="__123Graph_DACT13BUD" localSheetId="24" hidden="1">'[4]FC Page 1'!#REF!</definedName>
    <definedName name="__123Graph_DACT13BUD" localSheetId="26"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1" hidden="1">'[4]T3 Page 1'!#REF!</definedName>
    <definedName name="__123Graph_DEFF" localSheetId="24" hidden="1">'[4]T3 Page 1'!#REF!</definedName>
    <definedName name="__123Graph_DEFF" localSheetId="26"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1" hidden="1">'[4]T3 Page 1'!#REF!</definedName>
    <definedName name="__123Graph_DLBF" localSheetId="24" hidden="1">'[4]T3 Page 1'!#REF!</definedName>
    <definedName name="__123Graph_DLBF" localSheetId="26"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1" hidden="1">'[4]T3 Page 1'!#REF!</definedName>
    <definedName name="__123Graph_DPIC" localSheetId="24" hidden="1">'[4]T3 Page 1'!#REF!</definedName>
    <definedName name="__123Graph_DPIC" localSheetId="26"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1" hidden="1">'[4]FC Page 1'!#REF!</definedName>
    <definedName name="__123Graph_EACT13BUD" localSheetId="24" hidden="1">'[4]FC Page 1'!#REF!</definedName>
    <definedName name="__123Graph_EACT13BUD" localSheetId="26"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1" hidden="1">'[4]T3 Page 1'!#REF!</definedName>
    <definedName name="__123Graph_EEFF" localSheetId="24" hidden="1">'[4]T3 Page 1'!#REF!</definedName>
    <definedName name="__123Graph_EEFF" localSheetId="26"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4" hidden="1">'[4]FC Page 1'!#REF!</definedName>
    <definedName name="__123Graph_EEFFHIC" localSheetId="26"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1" hidden="1">'[4]T3 Page 1'!#REF!</definedName>
    <definedName name="__123Graph_ELBF" localSheetId="24" hidden="1">'[4]T3 Page 1'!#REF!</definedName>
    <definedName name="__123Graph_ELBF" localSheetId="26"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1" hidden="1">'[4]T3 Page 1'!#REF!</definedName>
    <definedName name="__123Graph_EPIC" localSheetId="24" hidden="1">'[4]T3 Page 1'!#REF!</definedName>
    <definedName name="__123Graph_EPIC" localSheetId="26"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1" hidden="1">'[4]FC Page 1'!#REF!</definedName>
    <definedName name="__123Graph_FACT13BUD" localSheetId="24" hidden="1">'[4]FC Page 1'!#REF!</definedName>
    <definedName name="__123Graph_FACT13BUD" localSheetId="26"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1" hidden="1">'[4]T3 Page 1'!#REF!</definedName>
    <definedName name="__123Graph_FEFF" localSheetId="24" hidden="1">'[4]T3 Page 1'!#REF!</definedName>
    <definedName name="__123Graph_FEFF" localSheetId="26"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4" hidden="1">'[4]FC Page 1'!#REF!</definedName>
    <definedName name="__123Graph_FEFFHIC" localSheetId="26"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1" hidden="1">'[4]T3 Page 1'!#REF!</definedName>
    <definedName name="__123Graph_FLBF" localSheetId="24" hidden="1">'[4]T3 Page 1'!#REF!</definedName>
    <definedName name="__123Graph_FLBF" localSheetId="26"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1" hidden="1">'[4]T3 Page 1'!#REF!</definedName>
    <definedName name="__123Graph_FPIC" localSheetId="24" hidden="1">'[4]T3 Page 1'!#REF!</definedName>
    <definedName name="__123Graph_FPIC" localSheetId="26"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1" hidden="1">'[2]Forecast data'!#REF!</definedName>
    <definedName name="__123Graph_X" localSheetId="24" hidden="1">'[2]Forecast data'!#REF!</definedName>
    <definedName name="__123Graph_X" localSheetId="26"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1" hidden="1">'[4]FC Page 1'!#REF!</definedName>
    <definedName name="__123Graph_XACTHIC" localSheetId="24" hidden="1">'[4]FC Page 1'!#REF!</definedName>
    <definedName name="__123Graph_XACTHIC" localSheetId="26"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1" hidden="1">'[2]Forecast data'!#REF!</definedName>
    <definedName name="__123Graph_XALLTAX" localSheetId="24" hidden="1">'[2]Forecast data'!#REF!</definedName>
    <definedName name="__123Graph_XALLTAX" localSheetId="26"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1" hidden="1">'[4]T3 Page 1'!#REF!</definedName>
    <definedName name="__123Graph_XEFF" localSheetId="24" hidden="1">'[4]T3 Page 1'!#REF!</definedName>
    <definedName name="__123Graph_XEFF" localSheetId="26"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1" hidden="1">'[2]Forecast data'!#REF!</definedName>
    <definedName name="__123Graph_XHOMEVAT" localSheetId="24" hidden="1">'[2]Forecast data'!#REF!</definedName>
    <definedName name="__123Graph_XHOMEVAT" localSheetId="26"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1" hidden="1">'[2]Forecast data'!#REF!</definedName>
    <definedName name="__123Graph_XIMPORT" localSheetId="24" hidden="1">'[2]Forecast data'!#REF!</definedName>
    <definedName name="__123Graph_XIMPORT" localSheetId="26"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1" hidden="1">'[4]T3 Page 1'!#REF!</definedName>
    <definedName name="__123Graph_XLBF" localSheetId="24" hidden="1">'[4]T3 Page 1'!#REF!</definedName>
    <definedName name="__123Graph_XLBF" localSheetId="26"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1" hidden="1">'[4]T3 Page 1'!#REF!</definedName>
    <definedName name="__123Graph_XPIC" localSheetId="24" hidden="1">'[4]T3 Page 1'!#REF!</definedName>
    <definedName name="__123Graph_XPIC" localSheetId="26"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1" hidden="1">'[2]Forecast data'!#REF!</definedName>
    <definedName name="__123Graph_XSTAG2ALL" localSheetId="24" hidden="1">'[2]Forecast data'!#REF!</definedName>
    <definedName name="__123Graph_XSTAG2ALL" localSheetId="26"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1" hidden="1">'[2]Forecast data'!#REF!</definedName>
    <definedName name="__123Graph_XSTAG2EC" localSheetId="24" hidden="1">'[2]Forecast data'!#REF!</definedName>
    <definedName name="__123Graph_XSTAG2EC" localSheetId="26"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1" hidden="1">'[2]Forecast data'!#REF!</definedName>
    <definedName name="__123Graph_XTOBREV" localSheetId="24" hidden="1">'[2]Forecast data'!#REF!</definedName>
    <definedName name="__123Graph_XTOBREV" localSheetId="26"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4"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21">#REF!</definedName>
    <definedName name="_1_" localSheetId="24">#REF!</definedName>
    <definedName name="_1_" localSheetId="26">#REF!</definedName>
    <definedName name="_1_" localSheetId="9">#REF!</definedName>
    <definedName name="_1_" localSheetId="0">#REF!</definedName>
    <definedName name="_1_">#REF!</definedName>
    <definedName name="_1__123Graph_ACHART_15" hidden="1">[6]USGC!$B$34:$B$53</definedName>
    <definedName name="_10__123Graph_XCHART_15" hidden="1">[6]USGC!$A$34:$A$53</definedName>
    <definedName name="_2__123Graph_BCHART_10" hidden="1">[6]USGC!$L$34:$L$53</definedName>
    <definedName name="_2ecm" localSheetId="14">#REF!</definedName>
    <definedName name="_2ecm" localSheetId="15">#REF!</definedName>
    <definedName name="_2ecm" localSheetId="21">#REF!</definedName>
    <definedName name="_2ecm" localSheetId="24">#REF!</definedName>
    <definedName name="_2ecm" localSheetId="26">#REF!</definedName>
    <definedName name="_2ecm" localSheetId="9">#REF!</definedName>
    <definedName name="_2ecm" localSheetId="0">#REF!</definedName>
    <definedName name="_2ecm">#REF!</definedName>
    <definedName name="_3__123Graph_BCHART_13" hidden="1">[6]USGC!$R$34:$R$53</definedName>
    <definedName name="_3ecw" localSheetId="14">#REF!</definedName>
    <definedName name="_3ecw" localSheetId="15">#REF!</definedName>
    <definedName name="_3ecw" localSheetId="21">#REF!</definedName>
    <definedName name="_3ecw" localSheetId="24">#REF!</definedName>
    <definedName name="_3ecw" localSheetId="26">#REF!</definedName>
    <definedName name="_3ecw" localSheetId="9">#REF!</definedName>
    <definedName name="_3ecw" localSheetId="0">#REF!</definedName>
    <definedName name="_3ecw">#REF!</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14" hidden="1">'[2]Forecast data'!#REF!</definedName>
    <definedName name="_Fill" localSheetId="15" hidden="1">'[2]Forecast data'!#REF!</definedName>
    <definedName name="_Fill" localSheetId="21" hidden="1">'[2]Forecast data'!#REF!</definedName>
    <definedName name="_Fill" localSheetId="24" hidden="1">'[2]Forecast data'!#REF!</definedName>
    <definedName name="_Fill" localSheetId="26" hidden="1">'[2]Forecast data'!#REF!</definedName>
    <definedName name="_Fill" localSheetId="9" hidden="1">'[2]Forecast data'!#REF!</definedName>
    <definedName name="_Fill" hidden="1">'[2]Forecast data'!#REF!</definedName>
    <definedName name="_xlnm._FilterDatabase" localSheetId="21" hidden="1">'2.41'!$E$1:$E$188</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1" hidden="1">#REF!</definedName>
    <definedName name="_Regression_Out" localSheetId="24" hidden="1">#REF!</definedName>
    <definedName name="_Regression_Out" localSheetId="26"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1" hidden="1">#REF!</definedName>
    <definedName name="_Regression_X" localSheetId="24" hidden="1">#REF!</definedName>
    <definedName name="_Regression_X" localSheetId="26"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1" hidden="1">#REF!</definedName>
    <definedName name="_Regression_Y" localSheetId="24" hidden="1">#REF!</definedName>
    <definedName name="_Regression_Y" localSheetId="26" hidden="1">#REF!</definedName>
    <definedName name="_Regression_Y" localSheetId="9" hidden="1">#REF!</definedName>
    <definedName name="_Regression_Y" localSheetId="0" hidden="1">#REF!</definedName>
    <definedName name="_Regression_Y" hidden="1">#REF!</definedName>
    <definedName name="AME" localSheetId="21">OFFSET([7]AME!$H$15,0,0,MAX([7]AME!$B$15:$B100),1)</definedName>
    <definedName name="AME">OFFSET([8]AME!$H$15,0,0,MAX([8]AME!$B$15:$B100),1)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21">OFFSET([7]CDEL!$G$15,0,0,MAX([7]CDEL!$B$15:$B100),1)</definedName>
    <definedName name="CDEL">OFFSET([8]CDEL!$G$15,0,0,MAX([8]CDEL!$B$15:$B100),1)</definedName>
    <definedName name="CLASSIFICATION">[10]Menus!$C$2:$C$6</definedName>
    <definedName name="datazone">'[11]Data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1" hidden="1">#REF!</definedName>
    <definedName name="Distribution" localSheetId="24" hidden="1">#REF!</definedName>
    <definedName name="Distribution" localSheetId="26" hidden="1">#REF!</definedName>
    <definedName name="Distribution" localSheetId="9" hidden="1">#REF!</definedName>
    <definedName name="Distribution" localSheetId="0" hidden="1">#REF!</definedName>
    <definedName name="Distribution" hidden="1">#REF!</definedName>
    <definedName name="dwl_data">[12]Download!$B$2:$CE$81</definedName>
    <definedName name="dwl_data_fy">[13]Download!$B$65:$CE$79</definedName>
    <definedName name="dwl_dates">[12]Download!$A$2:$A$81</definedName>
    <definedName name="dwl_dates_fy">[13]Download!$A$65:$A$79</definedName>
    <definedName name="dwl_vars">[12]Download!$B$1:$CE$1</definedName>
    <definedName name="Ev">[14]Determinants!$CL$2:$CL$8</definedName>
    <definedName name="ExtraProfiles" localSheetId="14" hidden="1">#REF!</definedName>
    <definedName name="ExtraProfiles" localSheetId="15" hidden="1">#REF!</definedName>
    <definedName name="ExtraProfiles" localSheetId="21" hidden="1">#REF!</definedName>
    <definedName name="ExtraProfiles" localSheetId="24" hidden="1">#REF!</definedName>
    <definedName name="ExtraProfiles" localSheetId="26" hidden="1">#REF!</definedName>
    <definedName name="ExtraProfiles" localSheetId="9" hidden="1">#REF!</definedName>
    <definedName name="ExtraProfiles" localSheetId="0" hidden="1">#REF!</definedName>
    <definedName name="ExtraProfiles" hidden="1">#REF!</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4" hidden="1">'[2]Forecast data'!#REF!</definedName>
    <definedName name="fyu" localSheetId="26" hidden="1">'[2]Forecast data'!#REF!</definedName>
    <definedName name="fyu" hidden="1">'[2]Forecast data'!#REF!</definedName>
    <definedName name="General_CDEL" localSheetId="21">OFFSET([7]CDEL!$G$17,0,0,MAX([7]CDEL!$B$17:$B100)-1,1)</definedName>
    <definedName name="General_CDEL">OFFSET([8]CDEL!$G$17,0,0,MAX([8]CDEL!$B$17:$B100)-1,1)</definedName>
    <definedName name="General_RDEL" localSheetId="21">OFFSET([7]RDEL!$G$17,0,0,MAX([7]RDEL!$B$17:$B100)-1,1)</definedName>
    <definedName name="General_RDEL">OFFSET([8]RDEL!$G$17,0,0,MAX([8]RDEL!$B$17:$B100)-1,1)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[15]Population!#REF!</definedName>
    <definedName name="Pop" localSheetId="15" hidden="1">[15]Population!#REF!</definedName>
    <definedName name="Pop" localSheetId="24" hidden="1">[15]Population!#REF!</definedName>
    <definedName name="Pop" localSheetId="26" hidden="1">[15]Population!#REF!</definedName>
    <definedName name="Pop" hidden="1">[15]Population!#REF!</definedName>
    <definedName name="Population" localSheetId="14" hidden="1">#REF!</definedName>
    <definedName name="Population" localSheetId="15" hidden="1">#REF!</definedName>
    <definedName name="Population" localSheetId="21" hidden="1">#REF!</definedName>
    <definedName name="Population" localSheetId="24" hidden="1">#REF!</definedName>
    <definedName name="Population" localSheetId="26"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'2.10'!$A$2:$J$14</definedName>
    <definedName name="_xlnm.Print_Area" localSheetId="12">'2.11'!$A$2:$J$11</definedName>
    <definedName name="_xlnm.Print_Area" localSheetId="13">'2.12'!$A$2:$H$8</definedName>
    <definedName name="_xlnm.Print_Area" localSheetId="14">'2.13'!$A$2:$H$11</definedName>
    <definedName name="_xlnm.Print_Area" localSheetId="15">'2.14'!$A$2:$H$10</definedName>
    <definedName name="_xlnm.Print_Area" localSheetId="3">'2.2'!$A$1:$J$22</definedName>
    <definedName name="_xlnm.Print_Area" localSheetId="4">'2.3'!$A$1:$I$16</definedName>
    <definedName name="_xlnm.Print_Area" localSheetId="17">'2.37'!$A$2:$J$88</definedName>
    <definedName name="_xlnm.Print_Area" localSheetId="18">'2.38'!$A$2:$K$75</definedName>
    <definedName name="_xlnm.Print_Area" localSheetId="19">'2.39'!$A$1:$I$48</definedName>
    <definedName name="_xlnm.Print_Area" localSheetId="5">'2.4'!$B$1:$I$19</definedName>
    <definedName name="_xlnm.Print_Area" localSheetId="20">'2.40'!$A$1:$G$43</definedName>
    <definedName name="_xlnm.Print_Area" localSheetId="21">'2.41'!$A$1:$K$106</definedName>
    <definedName name="_xlnm.Print_Area" localSheetId="22">'2.42'!$A$2:$I$16</definedName>
    <definedName name="_xlnm.Print_Area" localSheetId="23">'2.43'!$B$3:$H$9</definedName>
    <definedName name="_xlnm.Print_Area" localSheetId="24">'2.44'!$B$2:$I$24</definedName>
    <definedName name="_xlnm.Print_Area" localSheetId="25">'2.45'!$A$2:$H$17</definedName>
    <definedName name="_xlnm.Print_Area" localSheetId="26">'2.46'!$B$2:$H$17</definedName>
    <definedName name="_xlnm.Print_Area" localSheetId="6">'2.5'!$A$1:$I$19</definedName>
    <definedName name="_xlnm.Print_Area" localSheetId="7">'2.6'!$A$1:$I$14</definedName>
    <definedName name="_xlnm.Print_Area" localSheetId="8">'2.7'!$A$1:$I$15</definedName>
    <definedName name="_xlnm.Print_Area" localSheetId="9">'2.8'!$B$2:$J$60</definedName>
    <definedName name="_xlnm.Print_Area" localSheetId="10">'2.9'!$A$2:$I$14</definedName>
    <definedName name="_xlnm.Print_Area" localSheetId="0">Contents!$A$1:$J$68</definedName>
    <definedName name="Profiles" localSheetId="14" hidden="1">#REF!</definedName>
    <definedName name="Profiles" localSheetId="15" hidden="1">#REF!</definedName>
    <definedName name="Profiles" localSheetId="21" hidden="1">#REF!</definedName>
    <definedName name="Profiles" localSheetId="24" hidden="1">#REF!</definedName>
    <definedName name="Profiles" localSheetId="26"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1" hidden="1">#REF!</definedName>
    <definedName name="Projections" localSheetId="24" hidden="1">#REF!</definedName>
    <definedName name="Projections" localSheetId="26" hidden="1">#REF!</definedName>
    <definedName name="Projections" localSheetId="9" hidden="1">#REF!</definedName>
    <definedName name="Projections" localSheetId="0" hidden="1">#REF!</definedName>
    <definedName name="Projections" hidden="1">#REF!</definedName>
    <definedName name="RDEL" localSheetId="21">OFFSET([7]RDEL!$G$15,0,0,MAX([7]RDEL!$B$15:$B100),1)</definedName>
    <definedName name="RDEL">OFFSET([8]RDEL!$G$15,0,0,MAX([8]RDEL!$B$15:$B100),1)</definedName>
    <definedName name="Receipts" localSheetId="21">OFFSET([7]Receipts!$D$15,0,0,MAX([7]Receipts!$B$15:$B100),1)</definedName>
    <definedName name="Receipts">OFFSET([8]Receipts!$D$15,0,0,MAX([8]Receipts!$B$15:$B100),1)</definedName>
    <definedName name="Results" hidden="1">[16]UK99!$A$1:$A$1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1">'[7]HMT Scorecard (Inputs)'!$A$509</definedName>
    <definedName name="Sumif_count">'[8]HMT Scorecard (Inputs)'!$A$509</definedName>
    <definedName name="Supplementary_tables" localSheetId="21">'[7]INPUT - HMT Final scorecard'!$C$5:$C$256</definedName>
    <definedName name="Supplementary_tables">'[8]INPUT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1" hidden="1">{#N/A,#N/A,FALSE,"CGBR95C"}</definedName>
    <definedName name="wrn.table1." localSheetId="23" hidden="1">{#N/A,#N/A,FALSE,"CGBR95C"}</definedName>
    <definedName name="wrn.table1." localSheetId="24"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1" hidden="1">{#N/A,#N/A,FALSE,"CGBR95C"}</definedName>
    <definedName name="wrn.table2." localSheetId="23" hidden="1">{#N/A,#N/A,FALSE,"CGBR95C"}</definedName>
    <definedName name="wrn.table2." localSheetId="24"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1" hidden="1">{#N/A,#N/A,FALSE,"CGBR95C"}</definedName>
    <definedName name="wrn.tablea." localSheetId="23" hidden="1">{#N/A,#N/A,FALSE,"CGBR95C"}</definedName>
    <definedName name="wrn.tablea." localSheetId="24"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1" hidden="1">{#N/A,#N/A,FALSE,"CGBR95C"}</definedName>
    <definedName name="wrn.tableb." localSheetId="23" hidden="1">{#N/A,#N/A,FALSE,"CGBR95C"}</definedName>
    <definedName name="wrn.tableb." localSheetId="24"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1" hidden="1">{#N/A,#N/A,FALSE,"CGBR95C"}</definedName>
    <definedName name="wrn.tableq." localSheetId="23" hidden="1">{#N/A,#N/A,FALSE,"CGBR95C"}</definedName>
    <definedName name="wrn.tableq." localSheetId="24"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J140" i="155" l="1"/>
  <c r="H140" i="155"/>
  <c r="G140" i="155"/>
  <c r="E140" i="155"/>
  <c r="D140" i="155"/>
  <c r="F140" i="155" l="1"/>
  <c r="I140" i="155"/>
</calcChain>
</file>

<file path=xl/sharedStrings.xml><?xml version="1.0" encoding="utf-8"?>
<sst xmlns="http://schemas.openxmlformats.org/spreadsheetml/2006/main" count="794" uniqueCount="347">
  <si>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</si>
  <si>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</si>
  <si>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</si>
  <si>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</si>
  <si>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</si>
  <si>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</si>
  <si>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</si>
  <si>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</si>
  <si>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</si>
  <si>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</si>
  <si>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</si>
  <si>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</si>
  <si>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</si>
  <si>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</si>
  <si>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</si>
  <si>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</si>
  <si>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</si>
  <si>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</si>
  <si>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</si>
  <si>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</si>
  <si>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</si>
  <si>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</si>
  <si>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</si>
  <si>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</si>
  <si>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</si>
  <si>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</si>
  <si>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</si>
  <si>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</si>
  <si>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</si>
  <si>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</si>
  <si>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</si>
  <si>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</si>
  <si>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</si>
  <si>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</si>
  <si>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</si>
  <si>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</si>
  <si>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</si>
  <si>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</si>
  <si>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</si>
  <si>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</si>
  <si>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</si>
  <si>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</si>
  <si>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</si>
  <si>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</si>
  <si>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</si>
  <si>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</si>
  <si>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</si>
  <si>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</si>
  <si>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</si>
  <si>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</si>
  <si>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</si>
  <si>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</si>
  <si>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</si>
  <si>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</si>
  <si>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2017-18</t>
  </si>
  <si>
    <t>£ billion</t>
  </si>
  <si>
    <t>Outturn</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</si>
  <si>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</si>
  <si>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</si>
  <si>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</si>
  <si>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</si>
  <si>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</si>
  <si>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</si>
  <si>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</si>
  <si>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</si>
  <si>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</si>
  <si>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</si>
  <si>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</si>
  <si>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</si>
  <si>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</si>
  <si>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</si>
  <si>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</si>
  <si>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</si>
  <si>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</si>
  <si>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</si>
  <si>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</si>
  <si>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</si>
  <si>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</si>
  <si>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</si>
  <si>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</si>
  <si>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</si>
  <si>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</si>
  <si>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</si>
  <si>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</si>
  <si>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</si>
  <si>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</si>
  <si>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</si>
  <si>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</si>
  <si>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</si>
  <si>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</si>
  <si>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</si>
  <si>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</si>
  <si>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</si>
  <si>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</si>
  <si>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</si>
  <si>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</si>
  <si>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</si>
  <si>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</si>
  <si>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</si>
  <si>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</si>
  <si>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</si>
  <si>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</si>
  <si>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</si>
  <si>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</si>
  <si>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</si>
  <si>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</si>
  <si>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</si>
  <si>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</si>
  <si>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</si>
  <si>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</si>
  <si>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</si>
  <si>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</si>
  <si>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</si>
  <si>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</si>
  <si>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</si>
  <si>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</si>
  <si>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</si>
  <si>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</si>
  <si>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</si>
  <si>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</si>
  <si>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</si>
  <si>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r>
      <t xml:space="preserve"> Wine</t>
    </r>
    <r>
      <rPr>
        <vertAlign val="superscript"/>
        <sz val="10"/>
        <color indexed="8"/>
        <rFont val="Futura Bk BT"/>
        <family val="2"/>
      </rPr>
      <t>1</t>
    </r>
  </si>
  <si>
    <t>2.2 Other taxes</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</si>
  <si>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</si>
  <si>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</si>
  <si>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</si>
  <si>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2.4 Income tax and NICs forecast: detailed breakdown</t>
  </si>
  <si>
    <t>Income tax (gross of tax credits)</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</si>
  <si>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</si>
  <si>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</si>
  <si>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</si>
  <si>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</si>
  <si>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</si>
  <si>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</si>
  <si>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</si>
  <si>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</si>
  <si>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</si>
  <si>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</si>
  <si>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</si>
  <si>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</si>
  <si>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</si>
  <si>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</si>
  <si>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</si>
  <si>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</si>
  <si>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</si>
  <si>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</si>
  <si>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</si>
  <si>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</si>
  <si>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</si>
  <si>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</si>
  <si>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</si>
  <si>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</si>
  <si>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</si>
  <si>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</si>
  <si>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</si>
  <si>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</si>
  <si>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</si>
  <si>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</si>
  <si>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</si>
  <si>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</si>
  <si>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</si>
  <si>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</si>
  <si>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</si>
  <si>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</si>
  <si>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</si>
  <si>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</si>
  <si>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</si>
  <si>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</si>
  <si>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r>
      <t>Landfill tax</t>
    </r>
    <r>
      <rPr>
        <vertAlign val="superscript"/>
        <sz val="10"/>
        <rFont val="Futura Bk BT"/>
        <family val="2"/>
      </rPr>
      <t>1</t>
    </r>
  </si>
  <si>
    <t>Company income tax</t>
  </si>
  <si>
    <t>Contracts for difference</t>
  </si>
  <si>
    <t>Renewables obligation</t>
  </si>
  <si>
    <t>Non-cigarette clearances</t>
  </si>
  <si>
    <t>Other tobacco products</t>
  </si>
  <si>
    <t>Proportion of deaths subject to inheritance tax (per cent)</t>
  </si>
  <si>
    <t>Number of deaths subject to inheritance tax ('000s)</t>
  </si>
  <si>
    <r>
      <t xml:space="preserve"> Beer and cider</t>
    </r>
    <r>
      <rPr>
        <vertAlign val="superscript"/>
        <sz val="10"/>
        <color indexed="8"/>
        <rFont val="Futura Bk BT"/>
        <family val="2"/>
      </rPr>
      <t>1</t>
    </r>
  </si>
  <si>
    <t>2.6 Stamp duty land tax: Receipts by sector</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</si>
  <si>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</si>
  <si>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</si>
  <si>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t>Less Own Resources contribution to EU</t>
  </si>
  <si>
    <t>Capacity market</t>
  </si>
  <si>
    <r>
      <t xml:space="preserve"> Spirits </t>
    </r>
    <r>
      <rPr>
        <vertAlign val="superscript"/>
        <sz val="10"/>
        <color indexed="8"/>
        <rFont val="Futura Bk BT"/>
        <family val="2"/>
      </rPr>
      <t>2</t>
    </r>
  </si>
  <si>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</si>
  <si>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</si>
  <si>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</si>
  <si>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</si>
  <si>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</si>
  <si>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</si>
  <si>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</si>
  <si>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</si>
  <si>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</si>
  <si>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Feed-in tariffs</t>
  </si>
  <si>
    <t>Multilateral aid agencies</t>
  </si>
  <si>
    <t>Current expenditure (PSCE)</t>
  </si>
  <si>
    <t>Capital expenditure (PSGI)</t>
  </si>
  <si>
    <t>Diverted profits tax</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</si>
  <si>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</si>
  <si>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</si>
  <si>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</si>
  <si>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</si>
  <si>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</si>
  <si>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</si>
  <si>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</si>
  <si>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</si>
  <si>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</si>
  <si>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</si>
  <si>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</si>
  <si>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</si>
  <si>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</si>
  <si>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</si>
  <si>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</si>
  <si>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</si>
  <si>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</si>
  <si>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</si>
  <si>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</si>
  <si>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</si>
  <si>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</si>
  <si>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</si>
  <si>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r>
      <t>1</t>
    </r>
    <r>
      <rPr>
        <sz val="8"/>
        <color indexed="8"/>
        <rFont val="Futura Bk BT"/>
        <family val="2"/>
      </rPr>
      <t xml:space="preserve"> Excludes life assurance companies.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</si>
  <si>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</si>
  <si>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t>Note: All taxes up to net taxes and NICs are on a cash basis rather than an accrued basis.</t>
  </si>
  <si>
    <r>
      <t xml:space="preserve">1 </t>
    </r>
    <r>
      <rPr>
        <sz val="8"/>
        <color indexed="8"/>
        <rFont val="Futura Bk BT"/>
        <family val="2"/>
      </rPr>
      <t>Net of asset sales.</t>
    </r>
  </si>
  <si>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</si>
  <si>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</si>
  <si>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</si>
  <si>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</si>
  <si>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</si>
  <si>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</si>
  <si>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</si>
  <si>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</si>
  <si>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2017</t>
  </si>
  <si>
    <t>2018</t>
  </si>
  <si>
    <t>2019</t>
  </si>
  <si>
    <t>Memo: Expenditure on renewable heat incentive (RHI)</t>
  </si>
  <si>
    <r>
      <t>Feed-in tariffs</t>
    </r>
    <r>
      <rPr>
        <vertAlign val="superscript"/>
        <sz val="10"/>
        <rFont val="Futura Bk BT"/>
        <family val="2"/>
      </rPr>
      <t>1</t>
    </r>
  </si>
  <si>
    <t>2021-22</t>
  </si>
  <si>
    <t>Go to:</t>
  </si>
  <si>
    <t>2.14 Oil and gas expenditure assumptions</t>
  </si>
  <si>
    <t>2.15 Council tax receipts</t>
  </si>
  <si>
    <t>2.20 Net and gross underspends against PESA plans, and Budget Exchange</t>
  </si>
  <si>
    <t>UK-domiciled</t>
  </si>
  <si>
    <t>EU-domiciled</t>
  </si>
  <si>
    <t>Pool Re receipts</t>
  </si>
  <si>
    <r>
      <t>Other HMRC taxes</t>
    </r>
    <r>
      <rPr>
        <b/>
        <vertAlign val="superscript"/>
        <sz val="10"/>
        <rFont val="Futura Bk BT"/>
        <family val="2"/>
      </rPr>
      <t>2</t>
    </r>
  </si>
  <si>
    <r>
      <t xml:space="preserve">2 </t>
    </r>
    <r>
      <rPr>
        <sz val="8"/>
        <rFont val="Futura Bk BT"/>
        <family val="2"/>
      </rPr>
      <t>This is offset in the 'own resources contribution to EU Budget' line in Table 4.6, so has no effect on public sector current receipts.</t>
    </r>
  </si>
  <si>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</si>
  <si>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</si>
  <si>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</si>
  <si>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</si>
  <si>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</si>
  <si>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t>Total SDLT</t>
  </si>
  <si>
    <r>
      <t>Financial Companies</t>
    </r>
    <r>
      <rPr>
        <vertAlign val="superscript"/>
        <sz val="10"/>
        <color indexed="8"/>
        <rFont val="Futura Bk BT"/>
        <family val="2"/>
      </rPr>
      <t>1</t>
    </r>
  </si>
  <si>
    <r>
      <t>Trading losses carried forward and used</t>
    </r>
    <r>
      <rPr>
        <vertAlign val="superscript"/>
        <sz val="10"/>
        <color indexed="8"/>
        <rFont val="Futura Bk BT"/>
        <family val="2"/>
      </rPr>
      <t>4</t>
    </r>
  </si>
  <si>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</si>
  <si>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</si>
  <si>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</si>
  <si>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</si>
  <si>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</si>
  <si>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</si>
  <si>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</si>
  <si>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</si>
  <si>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</si>
  <si>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</si>
  <si>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</si>
  <si>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</si>
  <si>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Economic and fiscal outlook supplementary fiscal tables: expenditure</t>
  </si>
  <si>
    <r>
      <t>Warm home discount</t>
    </r>
    <r>
      <rPr>
        <vertAlign val="superscript"/>
        <sz val="10"/>
        <rFont val="Futura Bk BT"/>
        <family val="2"/>
      </rPr>
      <t>1</t>
    </r>
  </si>
  <si>
    <r>
      <t>Other</t>
    </r>
    <r>
      <rPr>
        <vertAlign val="superscript"/>
        <sz val="10"/>
        <color indexed="8"/>
        <rFont val="Futura Bk BT"/>
        <family val="2"/>
      </rPr>
      <t xml:space="preserve"> 2</t>
    </r>
  </si>
  <si>
    <t>Warm home discount</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</si>
  <si>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</si>
  <si>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</si>
  <si>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</si>
  <si>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</si>
  <si>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 xml:space="preserve">     main market rates</t>
  </si>
  <si>
    <r>
      <t xml:space="preserve">     additional properties 3 per cent surcharge</t>
    </r>
    <r>
      <rPr>
        <i/>
        <vertAlign val="superscript"/>
        <sz val="10"/>
        <color indexed="8"/>
        <rFont val="Futura Bk BT"/>
        <family val="2"/>
      </rPr>
      <t>1</t>
    </r>
  </si>
  <si>
    <t>Gross cash spending on new loans</t>
  </si>
  <si>
    <r>
      <rPr>
        <vertAlign val="superscript"/>
        <sz val="8"/>
        <rFont val="Futura Bk BT"/>
        <family val="2"/>
        <scheme val="major"/>
      </rPr>
      <t>1</t>
    </r>
    <r>
      <rPr>
        <sz val="8"/>
        <rFont val="Futura Bk BT"/>
        <family val="2"/>
        <scheme val="major"/>
      </rPr>
      <t xml:space="preserve"> The gross cash spending on new loans total includes the net effects of the Budget measures.</t>
    </r>
  </si>
  <si>
    <r>
      <t>Budget measures</t>
    </r>
    <r>
      <rPr>
        <vertAlign val="superscript"/>
        <sz val="10"/>
        <rFont val="Futura Bk BT"/>
        <family val="2"/>
      </rPr>
      <t>1</t>
    </r>
  </si>
  <si>
    <t>Non-financial public corporations</t>
  </si>
  <si>
    <t>Bank of England</t>
  </si>
  <si>
    <r>
      <t xml:space="preserve">Total corporation tax credits </t>
    </r>
    <r>
      <rPr>
        <vertAlign val="superscript"/>
        <sz val="10"/>
        <color indexed="8"/>
        <rFont val="Futura Bk BT"/>
        <family val="2"/>
      </rPr>
      <t>3</t>
    </r>
  </si>
  <si>
    <t>R+D tax credits</t>
  </si>
  <si>
    <r>
      <t xml:space="preserve">2 </t>
    </r>
    <r>
      <rPr>
        <sz val="8"/>
        <color indexed="8"/>
        <rFont val="Futura Bk BT"/>
        <family val="2"/>
      </rPr>
      <t>Mainly unallocated receipts and corporation tax credits.</t>
    </r>
  </si>
  <si>
    <r>
      <t>3</t>
    </r>
    <r>
      <rPr>
        <sz val="8"/>
        <color indexed="8"/>
        <rFont val="Futura Bk BT"/>
        <family val="2"/>
      </rPr>
      <t xml:space="preserve"> Directly payable and reduced liability tax credits.</t>
    </r>
  </si>
  <si>
    <r>
      <t xml:space="preserve">Note: In the </t>
    </r>
    <r>
      <rPr>
        <i/>
        <sz val="8"/>
        <rFont val="Futura Bk BT"/>
        <family val="2"/>
      </rPr>
      <t>Economic and fiscal outlook</t>
    </r>
    <r>
      <rPr>
        <sz val="8"/>
        <rFont val="Futura Bk BT"/>
        <family val="2"/>
      </rPr>
      <t>, public corporations are presented in aggregate. In this table, public corporations are separated into non-financial public corporations and Bank of England.</t>
    </r>
  </si>
  <si>
    <r>
      <rPr>
        <vertAlign val="superscript"/>
        <sz val="8"/>
        <color indexed="8"/>
        <rFont val="Futura Bk BT"/>
        <family val="2"/>
        <scheme val="major"/>
      </rPr>
      <t xml:space="preserve">1 </t>
    </r>
    <r>
      <rPr>
        <sz val="8"/>
        <color indexed="8"/>
        <rFont val="Futura Bk BT"/>
        <family val="2"/>
        <scheme val="major"/>
      </rPr>
      <t>Additional properties revenue is net of refunds which can be claimed up to 36 months after initial payment.</t>
    </r>
  </si>
  <si>
    <t>Breakdown of "other" lines in Table 4.6</t>
  </si>
  <si>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</si>
  <si>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</si>
  <si>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</si>
  <si>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</si>
  <si>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</si>
  <si>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</si>
  <si>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</si>
  <si>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</si>
  <si>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</si>
  <si>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</si>
  <si>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</si>
  <si>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</si>
  <si>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</si>
  <si>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</si>
  <si>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</si>
  <si>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</si>
  <si>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2022-23</t>
  </si>
  <si>
    <r>
      <t xml:space="preserve">1 </t>
    </r>
    <r>
      <rPr>
        <sz val="8"/>
        <rFont val="Futura Bk BT"/>
        <family val="2"/>
      </rPr>
      <t xml:space="preserve">This is consistent with the other taxes line in Table 4.6 of the November 2017 </t>
    </r>
    <r>
      <rPr>
        <i/>
        <sz val="8"/>
        <rFont val="Futura Bk BT"/>
        <family val="2"/>
      </rPr>
      <t>Economic and fiscal outlook.</t>
    </r>
  </si>
  <si>
    <t>of which: other current transfers</t>
  </si>
  <si>
    <t>Scottish and Welsh taxes</t>
  </si>
  <si>
    <t>2020</t>
  </si>
  <si>
    <t xml:space="preserve">Outturn </t>
  </si>
  <si>
    <t>Items included in OBR forecasts that the ONS has not yet included in outturn</t>
  </si>
  <si>
    <t>Public sector current receipts (PSCR)</t>
  </si>
  <si>
    <r>
      <t xml:space="preserve">1 </t>
    </r>
    <r>
      <rPr>
        <sz val="8"/>
        <rFont val="Futura Bk BT"/>
        <family val="2"/>
      </rPr>
      <t xml:space="preserve">This is consistent with the 'other receipts' line in Table 4.6 of the November 2017 </t>
    </r>
    <r>
      <rPr>
        <i/>
        <sz val="8"/>
        <rFont val="Futura Bk BT"/>
        <family val="2"/>
      </rPr>
      <t>Economic and fiscal outlook.</t>
    </r>
  </si>
  <si>
    <r>
      <t>2</t>
    </r>
    <r>
      <rPr>
        <sz val="8"/>
        <rFont val="Futura Bk BT"/>
        <family val="2"/>
      </rPr>
      <t xml:space="preserve"> This is consistent with the 'other HMRC taxes' line in Table 4.6 of the November 2017 Economic and fiscal outlook.</t>
    </r>
  </si>
  <si>
    <r>
      <t xml:space="preserve">Note: The 'Environmental levies' line above is consistent with the 'Environmental levies' line in Table 4.6 of the November 2017 </t>
    </r>
    <r>
      <rPr>
        <i/>
        <sz val="8"/>
        <rFont val="Futura Bk BT"/>
        <family val="2"/>
      </rPr>
      <t>Economic and fiscal outlook</t>
    </r>
    <r>
      <rPr>
        <sz val="8"/>
        <rFont val="Futura Bk BT"/>
        <family val="2"/>
      </rPr>
      <t>.</t>
    </r>
  </si>
  <si>
    <r>
      <rPr>
        <vertAlign val="superscript"/>
        <sz val="8"/>
        <color indexed="8"/>
        <rFont val="Futura Bk BT"/>
        <family val="2"/>
      </rPr>
      <t>1</t>
    </r>
    <r>
      <rPr>
        <sz val="8"/>
        <color indexed="8"/>
        <rFont val="Futura Bk BT"/>
        <family val="2"/>
      </rPr>
      <t xml:space="preserve"> </t>
    </r>
    <r>
      <rPr>
        <sz val="8"/>
        <rFont val="Futura Bk BT"/>
        <family val="2"/>
      </rPr>
      <t>Table A1.1 of: http://www.ons.gov.uk/ons/rel/npp/national-population-projections/2016-based-projections/index.html.</t>
    </r>
  </si>
  <si>
    <r>
      <rPr>
        <vertAlign val="superscript"/>
        <sz val="8"/>
        <rFont val="Futura Bk BT"/>
        <family val="2"/>
      </rPr>
      <t xml:space="preserve">1 </t>
    </r>
    <r>
      <rPr>
        <sz val="8"/>
        <rFont val="Futura Bk BT"/>
        <family val="2"/>
      </rPr>
      <t>The ONS have yet to include Warm Home Discount, Feed-in Tariffs and Contracts for difference in their outturn numbers. If they were included, they would have been £0.3bn, £1.3bn and £0.1bn respectively.</t>
    </r>
  </si>
  <si>
    <r>
      <t>Contracts for difference</t>
    </r>
    <r>
      <rPr>
        <vertAlign val="superscript"/>
        <sz val="10"/>
        <rFont val="Futura Bk BT"/>
        <family val="2"/>
      </rPr>
      <t>1</t>
    </r>
  </si>
  <si>
    <r>
      <t>ONS principal population projections (2016-based) Deaths ('000s)</t>
    </r>
    <r>
      <rPr>
        <vertAlign val="superscript"/>
        <sz val="10"/>
        <rFont val="Futura Bk BT"/>
        <family val="2"/>
      </rPr>
      <t>1</t>
    </r>
  </si>
  <si>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</si>
  <si>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</si>
  <si>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</si>
  <si>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r>
      <t>1</t>
    </r>
    <r>
      <rPr>
        <sz val="8"/>
        <rFont val="Futura Bk BT"/>
        <family val="2"/>
      </rPr>
      <t xml:space="preserve"> Excludes Scottish and Welsh (from 2018-19) landfill tax. </t>
    </r>
  </si>
  <si>
    <t>Local authorities</t>
  </si>
  <si>
    <t>Public 
sector</t>
  </si>
  <si>
    <r>
      <t>Other small taxes on production</t>
    </r>
    <r>
      <rPr>
        <vertAlign val="superscript"/>
        <sz val="10"/>
        <color indexed="8"/>
        <rFont val="Futura Bk BT"/>
        <family val="2"/>
      </rPr>
      <t>1</t>
    </r>
  </si>
  <si>
    <r>
      <t>Network Rail capital grants</t>
    </r>
    <r>
      <rPr>
        <vertAlign val="superscript"/>
        <sz val="10"/>
        <rFont val="Futura Bk BT"/>
        <family val="2"/>
      </rPr>
      <t>2</t>
    </r>
  </si>
  <si>
    <r>
      <rPr>
        <vertAlign val="superscript"/>
        <sz val="8"/>
        <color indexed="8"/>
        <rFont val="Futura Bk BT"/>
        <family val="2"/>
      </rPr>
      <t>1</t>
    </r>
    <r>
      <rPr>
        <sz val="8"/>
        <color indexed="8"/>
        <rFont val="Futura Bk BT"/>
        <family val="2"/>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</si>
  <si>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r>
      <rPr>
        <vertAlign val="superscript"/>
        <sz val="8"/>
        <rFont val="Futura Bk BT"/>
        <family val="2"/>
        <scheme val="major"/>
      </rPr>
      <t>2</t>
    </r>
    <r>
      <rPr>
        <sz val="8"/>
        <rFont val="Futura Bk BT"/>
        <family val="2"/>
        <scheme val="major"/>
      </rPr>
      <t xml:space="preserve"> Network Rail capital grants from the private sector and non-central government bodies in the public sector.</t>
    </r>
  </si>
  <si>
    <t>2.11 Alcohol clearance forecasts</t>
  </si>
  <si>
    <r>
      <t>Forecast</t>
    </r>
    <r>
      <rPr>
        <vertAlign val="superscript"/>
        <sz val="10"/>
        <color indexed="8"/>
        <rFont val="Futura Bk BT"/>
        <family val="2"/>
      </rPr>
      <t>1</t>
    </r>
  </si>
  <si>
    <r>
      <t>Student numbers</t>
    </r>
    <r>
      <rPr>
        <vertAlign val="superscript"/>
        <sz val="10"/>
        <color indexed="8"/>
        <rFont val="Futura Md BT"/>
        <family val="2"/>
      </rPr>
      <t>2</t>
    </r>
  </si>
  <si>
    <r>
      <t>Memo: student numbers inclusive of nursing, midwifery and AHP entrants</t>
    </r>
    <r>
      <rPr>
        <i/>
        <vertAlign val="superscript"/>
        <sz val="8"/>
        <color indexed="8"/>
        <rFont val="Futura Bk BT"/>
        <family val="2"/>
      </rPr>
      <t>3</t>
    </r>
  </si>
  <si>
    <r>
      <rPr>
        <vertAlign val="superscript"/>
        <sz val="8"/>
        <color indexed="8"/>
        <rFont val="Futura Bk BT"/>
        <family val="2"/>
      </rPr>
      <t xml:space="preserve">1 </t>
    </r>
    <r>
      <rPr>
        <sz val="8"/>
        <color indexed="8"/>
        <rFont val="Futura Bk BT"/>
        <family val="2"/>
      </rPr>
      <t xml:space="preserve">Forecast student numbers are provided in academic years to reflect the time period that these students are entering higher education institutions and further education colleges.
</t>
    </r>
    <r>
      <rPr>
        <vertAlign val="superscript"/>
        <sz val="8"/>
        <color indexed="8"/>
        <rFont val="Futura Bk BT"/>
        <family val="2"/>
      </rPr>
      <t xml:space="preserve">2 </t>
    </r>
    <r>
      <rPr>
        <sz val="8"/>
        <color indexed="8"/>
        <rFont val="Futura Bk BT"/>
        <family val="2"/>
      </rPr>
      <t xml:space="preserve">Covers UK and EU domiciled HEFCE fundable full-time undergraduate entrants to English higher education institutions and further education colleges. Separate assumptions are made for students at alternative providers, who are not included in this baseline.
</t>
    </r>
    <r>
      <rPr>
        <vertAlign val="superscript"/>
        <sz val="8"/>
        <color indexed="8"/>
        <rFont val="Futura Bk BT"/>
        <family val="2"/>
      </rPr>
      <t xml:space="preserve">3 </t>
    </r>
    <r>
      <rPr>
        <sz val="8"/>
        <color indexed="8"/>
        <rFont val="Futura Bk BT"/>
        <family val="2"/>
      </rPr>
      <t>Since 2017-18 nursing, midwifery and allied health profession (AHP) entrants have been part of the main student support system.</t>
    </r>
  </si>
  <si>
    <t>Percentage point change on a year earlier, unless otherwise stated</t>
  </si>
  <si>
    <t>Note: Our forecasts include various items where we are anticipating future revisions or classification changes that the ONS has previously announced that it will include in the public finance statistics, but has not done so yet.</t>
  </si>
  <si>
    <t>Budget 2017 policy decisions</t>
  </si>
  <si>
    <t>2.41 Breakdown of Budget 2017 policy decisions</t>
  </si>
  <si>
    <t>2.42 Components of Net Borrowing</t>
  </si>
  <si>
    <t>2.43 Items included in OBR Forecasts that ONS have not yet included in outturn</t>
  </si>
  <si>
    <t>2.44 Projected APF flows (£bn)</t>
  </si>
  <si>
    <t>2.45 Student numbers forecast</t>
  </si>
  <si>
    <t>2.46 Breakdown of the net flow of student loans and repayments</t>
  </si>
  <si>
    <t>To follow</t>
  </si>
  <si>
    <t>November 2017 Economic and Fiscal outlook: Fiscal supplementary tables: receipts and other</t>
  </si>
  <si>
    <t>2.43 Projected APF flows (£bn)</t>
  </si>
  <si>
    <t>2.44 Inconsistencies between OBR forecasts and ONS outturns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</si>
</sst>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198">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2"/>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u/>
      <sz val="9"/>
      <color theme="7"/>
      <name val="Futura Bk BT"/>
      <family val="2"/>
      <scheme val="major"/>
    </font>
    <font>
      <sz val="14"/>
      <name val="Futura Bk BT"/>
      <family val="2"/>
      <scheme val="major"/>
    </font>
    <font>
      <sz val="10"/>
      <name val="Futura Bk BT"/>
      <family val="2"/>
      <scheme val="major"/>
    </font>
    <font>
      <i/>
      <sz val="10"/>
      <name val="Futura Bk BT"/>
      <family val="2"/>
      <scheme val="major"/>
    </font>
    <font>
      <sz val="8"/>
      <name val="Futura Bk BT"/>
      <family val="2"/>
      <scheme val="major"/>
    </font>
    <font>
      <sz val="14"/>
      <color indexed="8"/>
      <name val="Futura Bk BT"/>
      <family val="2"/>
      <scheme val="major"/>
    </font>
    <font>
      <vertAlign val="superscript"/>
      <sz val="8"/>
      <name val="Futura Bk BT"/>
      <family val="2"/>
      <scheme val="major"/>
    </font>
    <font>
      <sz val="14"/>
      <name val="Futura Bk BT"/>
      <family val="2"/>
    </font>
    <font>
      <u/>
      <sz val="12"/>
      <name val="Futura Bk BT"/>
      <family val="2"/>
      <scheme val="major"/>
    </font>
    <font>
      <sz val="15"/>
      <color indexed="8"/>
      <name val="Futura Bk BT"/>
      <family val="2"/>
      <scheme val="major"/>
    </font>
    <font>
      <sz val="13"/>
      <color theme="8"/>
      <name val="Futura Bk BT"/>
      <family val="2"/>
      <scheme val="major"/>
    </font>
    <font>
      <b/>
      <sz val="10"/>
      <color rgb="FFFF0000"/>
      <name val="Futura Bk BT"/>
      <family val="2"/>
    </font>
    <font>
      <u/>
      <sz val="11"/>
      <name val="Futura Bk BT"/>
      <family val="2"/>
    </font>
    <font>
      <i/>
      <sz val="8"/>
      <color indexed="8"/>
      <name val="Futura Bk BT"/>
      <family val="2"/>
    </font>
    <font>
      <sz val="10"/>
      <color rgb="FFFF0000"/>
      <name val="Arial"/>
      <family val="2"/>
    </font>
    <font>
      <sz val="10"/>
      <color rgb="FFFF0000"/>
      <name val="Futura Bk BT"/>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4"/>
      <color theme="1"/>
      <name val="Futura Bk BT"/>
      <family val="2"/>
      <scheme val="major"/>
    </font>
    <font>
      <sz val="10"/>
      <color theme="1"/>
      <name val="Futura Bk BT"/>
      <family val="2"/>
      <scheme val="major"/>
    </font>
    <font>
      <sz val="10"/>
      <color theme="1"/>
      <name val="Futura Md BT"/>
      <family val="2"/>
    </font>
    <font>
      <sz val="11"/>
      <name val="Futura Md BT"/>
      <family val="2"/>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color theme="8"/>
      <name val="Futura Md BT"/>
      <family val="2"/>
    </font>
    <font>
      <sz val="11"/>
      <name val="Futura Bk BT"/>
      <family val="2"/>
      <scheme val="major"/>
    </font>
    <font>
      <u/>
      <sz val="11"/>
      <color indexed="12"/>
      <name val="Futura Bk BT"/>
      <family val="2"/>
      <scheme val="major"/>
    </font>
    <font>
      <sz val="10"/>
      <name val="Arial Rounded MT Bold"/>
      <family val="2"/>
    </font>
    <font>
      <vertAlign val="superscript"/>
      <sz val="8"/>
      <color rgb="FFFF0000"/>
      <name val="Futura Bk BT"/>
      <family val="2"/>
    </font>
    <font>
      <i/>
      <vertAlign val="superscript"/>
      <sz val="10"/>
      <color indexed="8"/>
      <name val="Futura Bk BT"/>
      <family val="2"/>
    </font>
    <font>
      <sz val="8"/>
      <color indexed="8"/>
      <name val="Futura Bk BT"/>
      <family val="2"/>
      <scheme val="major"/>
    </font>
    <font>
      <vertAlign val="superscript"/>
      <sz val="8"/>
      <color indexed="8"/>
      <name val="Futura Bk BT"/>
      <family val="2"/>
      <scheme val="major"/>
    </font>
    <font>
      <i/>
      <vertAlign val="superscript"/>
      <sz val="8"/>
      <color indexed="8"/>
      <name val="Futura Bk BT"/>
      <family val="2"/>
    </font>
    <font>
      <u/>
      <sz val="9"/>
      <color indexed="47"/>
      <name val="Futura Bk BT"/>
      <family val="2"/>
    </font>
    <font>
      <u/>
      <sz val="10"/>
      <color indexed="47"/>
      <name val="Futura Bk BT"/>
      <family val="2"/>
    </font>
    <font>
      <b/>
      <sz val="12"/>
      <color indexed="10"/>
      <name val="Futura Bk BT"/>
      <family val="2"/>
    </font>
    <font>
      <b/>
      <sz val="11"/>
      <name val="Calibri"/>
      <family val="2"/>
    </font>
    <font>
      <vertAlign val="superscript"/>
      <sz val="10"/>
      <color indexed="8"/>
      <name val="Futura Md BT"/>
      <family val="2"/>
    </font>
    <font>
      <sz val="12"/>
      <color theme="8"/>
      <name val="Futura Bk BT"/>
      <family val="2"/>
    </font>
  </fonts>
  <fills count="9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theme="7" tint="0.59999389629810485"/>
        <bgColor indexed="64"/>
      </patternFill>
    </fill>
  </fills>
  <borders count="114">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right style="medium">
        <color indexed="45"/>
      </right>
      <top style="thin">
        <color theme="8"/>
      </top>
      <bottom style="thin">
        <color theme="8"/>
      </bottom>
      <diagonal/>
    </border>
  </borders>
  <cellStyleXfs count="696">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99" fillId="0" borderId="0"/>
    <xf numFmtId="0" fontId="10" fillId="0" borderId="0"/>
    <xf numFmtId="0" fontId="11" fillId="0" borderId="0"/>
    <xf numFmtId="0" fontId="10" fillId="0" borderId="0"/>
    <xf numFmtId="0" fontId="11" fillId="0" borderId="0"/>
    <xf numFmtId="0" fontId="10" fillId="0" borderId="0"/>
    <xf numFmtId="0" fontId="11" fillId="0" borderId="0"/>
    <xf numFmtId="0" fontId="99" fillId="0" borderId="0"/>
    <xf numFmtId="0" fontId="99" fillId="0" borderId="0"/>
    <xf numFmtId="0" fontId="10" fillId="0" borderId="0"/>
    <xf numFmtId="0" fontId="11" fillId="0" borderId="0"/>
    <xf numFmtId="0" fontId="99"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00"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101" fillId="0" borderId="0" applyNumberFormat="0" applyAlignment="0">
      <alignment horizontal="left"/>
    </xf>
    <xf numFmtId="188" fontId="102" fillId="0" borderId="2" applyAlignment="0" applyProtection="0"/>
    <xf numFmtId="49" fontId="103" fillId="0" borderId="0" applyFont="0" applyFill="0" applyBorder="0" applyAlignment="0" applyProtection="0">
      <alignment horizontal="left"/>
    </xf>
    <xf numFmtId="3" fontId="104" fillId="0" borderId="0" applyAlignment="0" applyProtection="0"/>
    <xf numFmtId="178" fontId="79" fillId="0" borderId="0" applyFill="0" applyBorder="0" applyAlignment="0" applyProtection="0"/>
    <xf numFmtId="49" fontId="79" fillId="0" borderId="0" applyNumberFormat="0" applyAlignment="0" applyProtection="0">
      <alignment horizontal="left"/>
    </xf>
    <xf numFmtId="49" fontId="105" fillId="0" borderId="3" applyNumberFormat="0" applyAlignment="0" applyProtection="0">
      <alignment horizontal="left" wrapText="1"/>
    </xf>
    <xf numFmtId="49" fontId="105" fillId="0" borderId="0" applyNumberFormat="0" applyAlignment="0" applyProtection="0">
      <alignment horizontal="left" wrapText="1"/>
    </xf>
    <xf numFmtId="49" fontId="10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107" fillId="0" borderId="0"/>
    <xf numFmtId="3" fontId="107" fillId="0" borderId="0"/>
    <xf numFmtId="3" fontId="107" fillId="0" borderId="0"/>
    <xf numFmtId="3" fontId="107" fillId="0" borderId="0"/>
    <xf numFmtId="3" fontId="107" fillId="0" borderId="0"/>
    <xf numFmtId="3" fontId="107" fillId="0" borderId="0"/>
    <xf numFmtId="3" fontId="107" fillId="0" borderId="0"/>
    <xf numFmtId="3" fontId="107" fillId="0" borderId="0"/>
    <xf numFmtId="0" fontId="108" fillId="0" borderId="0" applyFont="0" applyFill="0" applyBorder="0" applyAlignment="0" applyProtection="0">
      <alignment horizontal="right"/>
    </xf>
    <xf numFmtId="190" fontId="108" fillId="0" borderId="0" applyFont="0" applyFill="0" applyBorder="0" applyAlignment="0" applyProtection="0"/>
    <xf numFmtId="191" fontId="108"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108" fillId="0" borderId="0" applyFont="0" applyFill="0" applyBorder="0" applyAlignment="0" applyProtection="0"/>
    <xf numFmtId="193" fontId="108"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10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108" fillId="0" borderId="0" applyFont="0" applyFill="0" applyBorder="0" applyAlignment="0" applyProtection="0"/>
    <xf numFmtId="3" fontId="109" fillId="0" borderId="0" applyFont="0" applyFill="0" applyBorder="0" applyAlignment="0" applyProtection="0"/>
    <xf numFmtId="0" fontId="110" fillId="0" borderId="0"/>
    <xf numFmtId="0" fontId="111" fillId="0" borderId="0"/>
    <xf numFmtId="0" fontId="110" fillId="0" borderId="0"/>
    <xf numFmtId="0" fontId="111"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108"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112" fillId="0" borderId="0" applyFont="0" applyFill="0" applyBorder="0" applyAlignment="0" applyProtection="0"/>
    <xf numFmtId="0" fontId="108" fillId="0" borderId="0" applyFill="0" applyBorder="0" applyProtection="0"/>
    <xf numFmtId="198" fontId="112" fillId="0" borderId="0" applyFont="0" applyFill="0" applyBorder="0" applyAlignment="0" applyProtection="0"/>
    <xf numFmtId="199" fontId="108" fillId="0" borderId="0" applyFont="0" applyFill="0" applyBorder="0" applyAlignment="0" applyProtection="0"/>
    <xf numFmtId="200" fontId="108" fillId="0" borderId="0" applyFont="0" applyFill="0" applyBorder="0" applyAlignment="0" applyProtection="0"/>
    <xf numFmtId="0" fontId="109" fillId="0" borderId="0" applyFont="0" applyFill="0" applyBorder="0" applyAlignment="0" applyProtection="0"/>
    <xf numFmtId="0" fontId="108" fillId="0" borderId="0" applyFont="0" applyFill="0" applyBorder="0" applyAlignment="0" applyProtection="0"/>
    <xf numFmtId="201" fontId="108" fillId="0" borderId="0" applyFont="0" applyFill="0" applyBorder="0" applyAlignment="0" applyProtection="0"/>
    <xf numFmtId="202" fontId="108"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108"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109" fillId="0" borderId="0" applyFont="0" applyFill="0" applyBorder="0" applyAlignment="0" applyProtection="0"/>
    <xf numFmtId="0" fontId="113" fillId="0" borderId="0"/>
    <xf numFmtId="0" fontId="22" fillId="0" borderId="0">
      <alignment horizontal="right"/>
      <protection locked="0"/>
    </xf>
    <xf numFmtId="0" fontId="10" fillId="0" borderId="9"/>
    <xf numFmtId="0" fontId="11" fillId="0" borderId="0">
      <alignment horizontal="left"/>
    </xf>
    <xf numFmtId="0" fontId="114" fillId="0" borderId="0">
      <alignment horizontal="left"/>
    </xf>
    <xf numFmtId="0" fontId="23" fillId="0" borderId="0" applyFill="0" applyBorder="0" applyProtection="0">
      <alignment horizontal="left"/>
    </xf>
    <xf numFmtId="0" fontId="23" fillId="0" borderId="0">
      <alignment horizontal="left"/>
    </xf>
    <xf numFmtId="0" fontId="115" fillId="0" borderId="0" applyNumberFormat="0" applyFill="0" applyBorder="0" applyProtection="0">
      <alignment horizontal="left"/>
    </xf>
    <xf numFmtId="0" fontId="24" fillId="0" borderId="0">
      <alignment horizontal="left"/>
    </xf>
    <xf numFmtId="0" fontId="115"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108" fillId="0" borderId="0" applyFont="0" applyFill="0" applyBorder="0" applyAlignment="0" applyProtection="0">
      <alignment horizontal="right"/>
    </xf>
    <xf numFmtId="0" fontId="116" fillId="0" borderId="0" applyProtection="0">
      <alignment horizontal="right"/>
    </xf>
    <xf numFmtId="0" fontId="117" fillId="0" borderId="0">
      <alignment horizontal="left"/>
    </xf>
    <xf numFmtId="0" fontId="117"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118"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119"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120"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121"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112" fillId="0" borderId="0" applyFill="0" applyBorder="0" applyProtection="0"/>
    <xf numFmtId="0" fontId="112" fillId="0" borderId="0" applyFill="0" applyBorder="0" applyProtection="0"/>
    <xf numFmtId="0" fontId="112" fillId="0" borderId="0" applyFill="0" applyBorder="0" applyProtection="0"/>
    <xf numFmtId="0" fontId="112"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108" fillId="0" borderId="0" applyFont="0" applyFill="0" applyBorder="0" applyAlignment="0" applyProtection="0"/>
    <xf numFmtId="205" fontId="108" fillId="0" borderId="0" applyFont="0" applyFill="0" applyBorder="0" applyAlignment="0" applyProtection="0"/>
    <xf numFmtId="184" fontId="122" fillId="0" borderId="0" applyFont="0" applyFill="0" applyBorder="0" applyAlignment="0" applyProtection="0"/>
    <xf numFmtId="185" fontId="122" fillId="0" borderId="0" applyFont="0" applyFill="0" applyBorder="0" applyAlignment="0" applyProtection="0"/>
    <xf numFmtId="0" fontId="123" fillId="0" borderId="0" applyNumberFormat="0">
      <alignment horizontal="left"/>
    </xf>
    <xf numFmtId="0" fontId="108" fillId="0" borderId="0" applyFont="0" applyFill="0" applyBorder="0" applyAlignment="0" applyProtection="0">
      <alignment horizontal="right"/>
    </xf>
    <xf numFmtId="206" fontId="108"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124" fillId="0" borderId="0"/>
    <xf numFmtId="0" fontId="44" fillId="0" borderId="0"/>
    <xf numFmtId="3" fontId="125" fillId="0" borderId="0"/>
    <xf numFmtId="0" fontId="44" fillId="0" borderId="0"/>
    <xf numFmtId="0" fontId="44" fillId="0" borderId="0"/>
    <xf numFmtId="0" fontId="44" fillId="0" borderId="0"/>
    <xf numFmtId="0" fontId="44" fillId="0" borderId="0"/>
    <xf numFmtId="0" fontId="108"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27" borderId="21" applyNumberFormat="0" applyFont="0" applyAlignment="0" applyProtection="0"/>
    <xf numFmtId="0" fontId="11" fillId="27" borderId="21" applyNumberFormat="0" applyFont="0" applyAlignment="0" applyProtection="0"/>
    <xf numFmtId="0" fontId="126" fillId="0" borderId="0"/>
    <xf numFmtId="0" fontId="113" fillId="0" borderId="0"/>
    <xf numFmtId="0" fontId="113"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27" fillId="0" borderId="0" applyProtection="0">
      <alignment horizontal="right" vertical="center"/>
    </xf>
    <xf numFmtId="9" fontId="10" fillId="0" borderId="0" applyFont="0" applyFill="0" applyBorder="0" applyAlignment="0" applyProtection="0"/>
    <xf numFmtId="9" fontId="128"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112" fillId="0" borderId="0" applyFont="0" applyFill="0" applyBorder="0" applyAlignment="0" applyProtection="0"/>
    <xf numFmtId="3" fontId="79" fillId="29" borderId="24"/>
    <xf numFmtId="3" fontId="79" fillId="0" borderId="24" applyFont="0" applyFill="0" applyBorder="0" applyAlignment="0" applyProtection="0">
      <protection locked="0"/>
    </xf>
    <xf numFmtId="0" fontId="126" fillId="0" borderId="0"/>
    <xf numFmtId="0" fontId="10" fillId="0" borderId="0"/>
    <xf numFmtId="0" fontId="26" fillId="0" borderId="0"/>
    <xf numFmtId="208" fontId="130"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99"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31" fillId="0" borderId="0" applyBorder="0" applyProtection="0">
      <alignment vertical="center"/>
    </xf>
    <xf numFmtId="0" fontId="131" fillId="0" borderId="29" applyBorder="0" applyProtection="0">
      <alignment horizontal="right" vertical="center"/>
    </xf>
    <xf numFmtId="0" fontId="132" fillId="47" borderId="0" applyBorder="0" applyProtection="0">
      <alignment horizontal="centerContinuous" vertical="center"/>
    </xf>
    <xf numFmtId="0" fontId="132" fillId="48" borderId="29" applyBorder="0" applyProtection="0">
      <alignment horizontal="centerContinuous" vertical="center"/>
    </xf>
    <xf numFmtId="0" fontId="133"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115" fillId="0" borderId="0" applyNumberFormat="0" applyFill="0" applyBorder="0" applyProtection="0">
      <alignment horizontal="left"/>
    </xf>
    <xf numFmtId="0" fontId="120" fillId="0" borderId="0" applyNumberFormat="0" applyFill="0" applyBorder="0" applyProtection="0"/>
    <xf numFmtId="0" fontId="134"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35" fillId="0" borderId="0" applyNumberFormat="0" applyFill="0" applyBorder="0" applyProtection="0"/>
    <xf numFmtId="0" fontId="135"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35" fillId="0" borderId="0" applyNumberFormat="0" applyFill="0" applyBorder="0" applyProtection="0"/>
    <xf numFmtId="0" fontId="135"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35" fillId="0" borderId="0"/>
    <xf numFmtId="0" fontId="69" fillId="0" borderId="32" applyNumberFormat="0" applyFill="0" applyAlignment="0" applyProtection="0"/>
    <xf numFmtId="0" fontId="69" fillId="0" borderId="32" applyNumberFormat="0" applyFill="0" applyAlignment="0" applyProtection="0"/>
    <xf numFmtId="0" fontId="136" fillId="0" borderId="0" applyFill="0" applyBorder="0" applyProtection="0"/>
    <xf numFmtId="0" fontId="136" fillId="0" borderId="0" applyFill="0" applyBorder="0" applyProtection="0"/>
    <xf numFmtId="0" fontId="11" fillId="0" borderId="0"/>
    <xf numFmtId="0" fontId="126"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54"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55"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56" fillId="57" borderId="91"/>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64" fillId="0" borderId="0"/>
    <xf numFmtId="43" fontId="10" fillId="0" borderId="0" applyFont="0" applyFill="0" applyBorder="0" applyAlignment="0" applyProtection="0"/>
    <xf numFmtId="0" fontId="164" fillId="58" borderId="0" applyNumberFormat="0" applyBorder="0" applyAlignment="0" applyProtection="0"/>
    <xf numFmtId="0" fontId="164" fillId="59" borderId="0" applyNumberFormat="0" applyBorder="0" applyAlignment="0" applyProtection="0"/>
    <xf numFmtId="0" fontId="164" fillId="60" borderId="0" applyNumberFormat="0" applyBorder="0" applyAlignment="0" applyProtection="0"/>
    <xf numFmtId="0" fontId="164" fillId="61" borderId="0" applyNumberFormat="0" applyBorder="0" applyAlignment="0" applyProtection="0"/>
    <xf numFmtId="0" fontId="164" fillId="62" borderId="0" applyNumberFormat="0" applyBorder="0" applyAlignment="0" applyProtection="0"/>
    <xf numFmtId="0" fontId="164" fillId="63" borderId="0" applyNumberFormat="0" applyBorder="0" applyAlignment="0" applyProtection="0"/>
    <xf numFmtId="0" fontId="164" fillId="64" borderId="0" applyNumberFormat="0" applyBorder="0" applyAlignment="0" applyProtection="0"/>
    <xf numFmtId="0" fontId="164" fillId="65" borderId="0" applyNumberFormat="0" applyBorder="0" applyAlignment="0" applyProtection="0"/>
    <xf numFmtId="0" fontId="164" fillId="66" borderId="0" applyNumberFormat="0" applyBorder="0" applyAlignment="0" applyProtection="0"/>
    <xf numFmtId="0" fontId="164" fillId="67" borderId="0" applyNumberFormat="0" applyBorder="0" applyAlignment="0" applyProtection="0"/>
    <xf numFmtId="0" fontId="164" fillId="68" borderId="0" applyNumberFormat="0" applyBorder="0" applyAlignment="0" applyProtection="0"/>
    <xf numFmtId="0" fontId="164" fillId="69" borderId="0" applyNumberFormat="0" applyBorder="0" applyAlignment="0" applyProtection="0"/>
    <xf numFmtId="0" fontId="166" fillId="70" borderId="0" applyNumberFormat="0" applyBorder="0" applyAlignment="0" applyProtection="0"/>
    <xf numFmtId="0" fontId="166" fillId="71" borderId="0" applyNumberFormat="0" applyBorder="0" applyAlignment="0" applyProtection="0"/>
    <xf numFmtId="0" fontId="166" fillId="72" borderId="0" applyNumberFormat="0" applyBorder="0" applyAlignment="0" applyProtection="0"/>
    <xf numFmtId="0" fontId="166" fillId="73" borderId="0" applyNumberFormat="0" applyBorder="0" applyAlignment="0" applyProtection="0"/>
    <xf numFmtId="0" fontId="166" fillId="74" borderId="0" applyNumberFormat="0" applyBorder="0" applyAlignment="0" applyProtection="0"/>
    <xf numFmtId="0" fontId="166" fillId="75" borderId="0" applyNumberFormat="0" applyBorder="0" applyAlignment="0" applyProtection="0"/>
    <xf numFmtId="0" fontId="166" fillId="76" borderId="0" applyNumberFormat="0" applyBorder="0" applyAlignment="0" applyProtection="0"/>
    <xf numFmtId="0" fontId="166" fillId="77" borderId="0" applyNumberFormat="0" applyBorder="0" applyAlignment="0" applyProtection="0"/>
    <xf numFmtId="0" fontId="166" fillId="78" borderId="0" applyNumberFormat="0" applyBorder="0" applyAlignment="0" applyProtection="0"/>
    <xf numFmtId="0" fontId="166" fillId="79" borderId="0" applyNumberFormat="0" applyBorder="0" applyAlignment="0" applyProtection="0"/>
    <xf numFmtId="0" fontId="166" fillId="80" borderId="0" applyNumberFormat="0" applyBorder="0" applyAlignment="0" applyProtection="0"/>
    <xf numFmtId="0" fontId="166" fillId="81" borderId="0" applyNumberFormat="0" applyBorder="0" applyAlignment="0" applyProtection="0"/>
    <xf numFmtId="0" fontId="167" fillId="82" borderId="0" applyNumberFormat="0" applyBorder="0" applyAlignment="0" applyProtection="0"/>
    <xf numFmtId="0" fontId="168" fillId="83" borderId="94" applyNumberFormat="0" applyAlignment="0" applyProtection="0"/>
    <xf numFmtId="0" fontId="169" fillId="84" borderId="9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4" fillId="0" borderId="0" applyFont="0" applyFill="0" applyBorder="0" applyAlignment="0" applyProtection="0"/>
    <xf numFmtId="44" fontId="170" fillId="0" borderId="0" applyFont="0" applyFill="0" applyBorder="0" applyAlignment="0" applyProtection="0"/>
    <xf numFmtId="0" fontId="171" fillId="0" borderId="0" applyNumberFormat="0" applyFill="0" applyBorder="0" applyAlignment="0" applyProtection="0"/>
    <xf numFmtId="0" fontId="172" fillId="85" borderId="0" applyNumberFormat="0" applyBorder="0" applyAlignment="0" applyProtection="0"/>
    <xf numFmtId="0" fontId="173" fillId="0" borderId="96" applyNumberFormat="0" applyFill="0" applyAlignment="0" applyProtection="0"/>
    <xf numFmtId="0" fontId="30" fillId="0" borderId="0">
      <alignment vertical="top" wrapText="1"/>
    </xf>
    <xf numFmtId="170" fontId="32" fillId="0" borderId="0" applyNumberFormat="0" applyFill="0" applyAlignment="0" applyProtection="0"/>
    <xf numFmtId="0" fontId="174" fillId="0" borderId="97"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75" fillId="0" borderId="98"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75" fillId="0" borderId="0" applyNumberFormat="0" applyFill="0" applyBorder="0" applyAlignment="0" applyProtection="0"/>
    <xf numFmtId="170" fontId="35" fillId="0" borderId="0" applyNumberFormat="0" applyFill="0" applyAlignment="0" applyProtection="0"/>
    <xf numFmtId="0" fontId="176" fillId="86" borderId="94" applyNumberFormat="0" applyAlignment="0" applyProtection="0"/>
    <xf numFmtId="0" fontId="177" fillId="0" borderId="99" applyNumberFormat="0" applyFill="0" applyAlignment="0" applyProtection="0"/>
    <xf numFmtId="0" fontId="10" fillId="0" borderId="0"/>
    <xf numFmtId="0" fontId="178" fillId="8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4"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79"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64" fillId="88" borderId="100" applyNumberFormat="0" applyFont="0" applyAlignment="0" applyProtection="0"/>
    <xf numFmtId="0" fontId="180" fillId="83" borderId="10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81" fillId="0" borderId="0" applyNumberFormat="0" applyFill="0" applyBorder="0" applyAlignment="0" applyProtection="0"/>
    <xf numFmtId="0" fontId="68" fillId="0" borderId="0" applyNumberFormat="0" applyFill="0" applyBorder="0" applyProtection="0">
      <alignment horizontal="left" vertical="center" indent="10"/>
    </xf>
    <xf numFmtId="0" fontId="165" fillId="0" borderId="102" applyNumberFormat="0" applyFill="0" applyAlignment="0" applyProtection="0"/>
    <xf numFmtId="0" fontId="182"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64"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724">
    <xf numFmtId="0" fontId="0" fillId="0" borderId="0" xfId="0"/>
    <xf numFmtId="0" fontId="0" fillId="28" borderId="0" xfId="0" applyFill="1"/>
    <xf numFmtId="0" fontId="75" fillId="52" borderId="0" xfId="0" applyFont="1" applyFill="1" applyBorder="1"/>
    <xf numFmtId="164" fontId="72" fillId="28" borderId="0" xfId="2" applyNumberFormat="1" applyFont="1" applyFill="1" applyBorder="1" applyAlignment="1">
      <alignment horizontal="right" vertical="center"/>
    </xf>
    <xf numFmtId="0" fontId="78" fillId="52" borderId="0" xfId="332" applyFont="1" applyFill="1"/>
    <xf numFmtId="164" fontId="75" fillId="51" borderId="0" xfId="2" applyNumberFormat="1" applyFont="1" applyFill="1" applyBorder="1" applyAlignment="1">
      <alignment vertical="center"/>
    </xf>
    <xf numFmtId="164" fontId="72" fillId="28" borderId="0" xfId="2" applyNumberFormat="1" applyFont="1" applyFill="1" applyBorder="1" applyAlignment="1">
      <alignment vertical="center"/>
    </xf>
    <xf numFmtId="0" fontId="92" fillId="52" borderId="0" xfId="332" applyFont="1" applyFill="1"/>
    <xf numFmtId="164" fontId="90" fillId="28" borderId="36" xfId="2" applyNumberFormat="1" applyFont="1" applyFill="1" applyBorder="1" applyAlignment="1">
      <alignment horizontal="left" vertical="center"/>
    </xf>
    <xf numFmtId="0" fontId="72" fillId="52" borderId="0" xfId="342" applyFont="1" applyFill="1" applyAlignment="1"/>
    <xf numFmtId="164" fontId="72" fillId="28" borderId="0" xfId="358" applyNumberFormat="1" applyFont="1" applyFill="1" applyBorder="1"/>
    <xf numFmtId="178" fontId="72" fillId="28" borderId="0" xfId="358" applyNumberFormat="1" applyFont="1" applyFill="1" applyBorder="1"/>
    <xf numFmtId="178" fontId="74" fillId="28" borderId="0" xfId="358" applyNumberFormat="1" applyFont="1" applyFill="1" applyBorder="1"/>
    <xf numFmtId="0" fontId="72" fillId="28" borderId="0" xfId="342" applyFont="1" applyFill="1" applyBorder="1" applyAlignment="1"/>
    <xf numFmtId="0" fontId="10" fillId="52" borderId="0" xfId="342" applyFont="1" applyFill="1" applyAlignment="1"/>
    <xf numFmtId="0" fontId="10" fillId="28" borderId="0" xfId="342" applyFont="1" applyFill="1" applyBorder="1" applyAlignment="1"/>
    <xf numFmtId="2" fontId="74" fillId="28" borderId="0" xfId="2" applyNumberFormat="1" applyFont="1" applyFill="1" applyBorder="1" applyAlignment="1">
      <alignment vertical="center"/>
    </xf>
    <xf numFmtId="2" fontId="72" fillId="28" borderId="0" xfId="2" applyNumberFormat="1" applyFont="1" applyFill="1" applyBorder="1" applyAlignment="1">
      <alignment vertical="center"/>
    </xf>
    <xf numFmtId="2" fontId="86" fillId="51" borderId="0" xfId="2" applyNumberFormat="1" applyFont="1" applyFill="1" applyBorder="1" applyAlignment="1">
      <alignment horizontal="left" vertical="center"/>
    </xf>
    <xf numFmtId="2" fontId="73" fillId="51" borderId="0" xfId="2" applyNumberFormat="1" applyFont="1" applyFill="1" applyBorder="1" applyAlignment="1">
      <alignment vertical="center"/>
    </xf>
    <xf numFmtId="2" fontId="72" fillId="28" borderId="36" xfId="2" applyNumberFormat="1" applyFont="1" applyFill="1" applyBorder="1" applyAlignment="1">
      <alignment vertical="center"/>
    </xf>
    <xf numFmtId="0" fontId="75" fillId="28" borderId="0" xfId="2" applyFont="1" applyFill="1" applyBorder="1" applyAlignment="1">
      <alignment vertical="center"/>
    </xf>
    <xf numFmtId="2" fontId="72" fillId="28" borderId="0" xfId="2" applyNumberFormat="1" applyFont="1" applyFill="1" applyBorder="1" applyAlignment="1">
      <alignment horizontal="right" vertical="center"/>
    </xf>
    <xf numFmtId="164" fontId="0" fillId="28" borderId="0" xfId="0" applyNumberFormat="1" applyFill="1"/>
    <xf numFmtId="0" fontId="0" fillId="28" borderId="0" xfId="0" applyFill="1" applyBorder="1"/>
    <xf numFmtId="181" fontId="72" fillId="51" borderId="0" xfId="2" applyNumberFormat="1" applyFont="1" applyFill="1" applyBorder="1" applyAlignment="1">
      <alignment horizontal="right" vertical="center"/>
    </xf>
    <xf numFmtId="0" fontId="0" fillId="55" borderId="0" xfId="0" applyFill="1"/>
    <xf numFmtId="0" fontId="138" fillId="55" borderId="0" xfId="246" applyFont="1" applyFill="1" applyAlignment="1" applyProtection="1">
      <alignment horizontal="center" vertical="center" wrapText="1"/>
    </xf>
    <xf numFmtId="164" fontId="75" fillId="51" borderId="0" xfId="2" applyNumberFormat="1" applyFont="1" applyFill="1" applyBorder="1" applyAlignment="1">
      <alignment horizontal="right" vertical="center"/>
    </xf>
    <xf numFmtId="164" fontId="75" fillId="51" borderId="34" xfId="2" applyNumberFormat="1" applyFont="1" applyFill="1" applyBorder="1" applyAlignment="1">
      <alignment horizontal="right" vertical="center"/>
    </xf>
    <xf numFmtId="164" fontId="72" fillId="28" borderId="55" xfId="2" applyNumberFormat="1" applyFont="1" applyFill="1" applyBorder="1" applyAlignment="1">
      <alignment vertical="center"/>
    </xf>
    <xf numFmtId="2" fontId="73" fillId="54" borderId="56" xfId="314" applyNumberFormat="1" applyFont="1" applyFill="1" applyBorder="1" applyAlignment="1">
      <alignment vertical="center"/>
    </xf>
    <xf numFmtId="2" fontId="86" fillId="54" borderId="56" xfId="314" applyNumberFormat="1" applyFont="1" applyFill="1" applyBorder="1" applyAlignment="1">
      <alignment vertical="center"/>
    </xf>
    <xf numFmtId="2" fontId="71" fillId="55" borderId="0" xfId="2" applyNumberFormat="1" applyFont="1" applyFill="1" applyBorder="1" applyAlignment="1">
      <alignment horizontal="center" vertical="center"/>
    </xf>
    <xf numFmtId="181" fontId="73" fillId="55" borderId="0" xfId="2" applyNumberFormat="1" applyFont="1" applyFill="1" applyBorder="1" applyAlignment="1">
      <alignment horizontal="center" vertical="center"/>
    </xf>
    <xf numFmtId="181" fontId="72" fillId="55" borderId="0" xfId="2" applyNumberFormat="1" applyFont="1" applyFill="1" applyBorder="1" applyAlignment="1">
      <alignment horizontal="right" vertical="center"/>
    </xf>
    <xf numFmtId="164" fontId="72" fillId="55" borderId="0" xfId="2" applyNumberFormat="1" applyFont="1" applyFill="1" applyBorder="1" applyAlignment="1">
      <alignment vertical="center"/>
    </xf>
    <xf numFmtId="164" fontId="74" fillId="55" borderId="0" xfId="2" applyNumberFormat="1" applyFont="1" applyFill="1" applyBorder="1" applyAlignment="1">
      <alignment vertical="center"/>
    </xf>
    <xf numFmtId="164" fontId="72" fillId="55" borderId="0" xfId="2" applyNumberFormat="1" applyFont="1" applyFill="1" applyBorder="1" applyAlignment="1">
      <alignment horizontal="right" vertical="center"/>
    </xf>
    <xf numFmtId="164" fontId="74" fillId="55" borderId="0" xfId="2" applyNumberFormat="1" applyFont="1" applyFill="1" applyBorder="1" applyAlignment="1">
      <alignment horizontal="right" vertical="center"/>
    </xf>
    <xf numFmtId="164" fontId="80" fillId="55" borderId="0" xfId="331" applyNumberFormat="1" applyFont="1" applyFill="1" applyBorder="1"/>
    <xf numFmtId="2" fontId="77" fillId="55" borderId="0" xfId="2" applyNumberFormat="1" applyFont="1" applyFill="1" applyBorder="1" applyAlignment="1">
      <alignment horizontal="left" vertical="center" wrapText="1"/>
    </xf>
    <xf numFmtId="0" fontId="10" fillId="28" borderId="0" xfId="0" applyFont="1" applyFill="1"/>
    <xf numFmtId="0" fontId="0" fillId="55" borderId="0" xfId="0" applyFill="1" applyBorder="1"/>
    <xf numFmtId="1" fontId="72" fillId="28" borderId="0" xfId="2" applyNumberFormat="1" applyFont="1" applyFill="1" applyBorder="1" applyAlignment="1">
      <alignment vertical="center"/>
    </xf>
    <xf numFmtId="1" fontId="72" fillId="28" borderId="55" xfId="2" applyNumberFormat="1" applyFont="1" applyFill="1" applyBorder="1" applyAlignment="1">
      <alignment vertical="center"/>
    </xf>
    <xf numFmtId="2" fontId="72" fillId="28" borderId="56" xfId="2" applyNumberFormat="1" applyFont="1" applyFill="1" applyBorder="1" applyAlignment="1">
      <alignment horizontal="left" vertical="center" indent="1"/>
    </xf>
    <xf numFmtId="0" fontId="10" fillId="28" borderId="0" xfId="526" applyFill="1"/>
    <xf numFmtId="2" fontId="73" fillId="51" borderId="56" xfId="537" applyNumberFormat="1" applyFont="1" applyFill="1" applyBorder="1" applyAlignment="1">
      <alignment vertical="center"/>
    </xf>
    <xf numFmtId="2" fontId="86" fillId="51" borderId="56" xfId="537" applyNumberFormat="1" applyFont="1" applyFill="1" applyBorder="1" applyAlignment="1">
      <alignment vertical="center"/>
    </xf>
    <xf numFmtId="0" fontId="10" fillId="55" borderId="0" xfId="526" applyFill="1"/>
    <xf numFmtId="0" fontId="10" fillId="28" borderId="0" xfId="526" applyFill="1" applyBorder="1"/>
    <xf numFmtId="164" fontId="72" fillId="51" borderId="56" xfId="525" applyNumberFormat="1" applyFont="1" applyFill="1" applyBorder="1" applyAlignment="1">
      <alignment horizontal="center" vertical="center"/>
    </xf>
    <xf numFmtId="164" fontId="72" fillId="51" borderId="56" xfId="525" applyNumberFormat="1" applyFont="1" applyFill="1" applyBorder="1" applyAlignment="1">
      <alignment horizontal="right" vertical="center"/>
    </xf>
    <xf numFmtId="179" fontId="90" fillId="28" borderId="56" xfId="120" applyNumberFormat="1" applyFont="1" applyFill="1" applyBorder="1" applyAlignment="1">
      <alignment horizontal="left" indent="1"/>
    </xf>
    <xf numFmtId="179" fontId="72" fillId="28" borderId="56" xfId="120" applyNumberFormat="1" applyFont="1" applyFill="1" applyBorder="1" applyAlignment="1">
      <alignment horizontal="left" indent="1"/>
    </xf>
    <xf numFmtId="164" fontId="153" fillId="28" borderId="0" xfId="2" applyNumberFormat="1" applyFont="1" applyFill="1" applyBorder="1" applyAlignment="1">
      <alignment horizontal="left" vertical="center"/>
    </xf>
    <xf numFmtId="0" fontId="140" fillId="28" borderId="0" xfId="526" applyFont="1" applyFill="1" applyBorder="1"/>
    <xf numFmtId="0" fontId="140" fillId="55" borderId="0" xfId="526" applyFont="1" applyFill="1"/>
    <xf numFmtId="0" fontId="58" fillId="28" borderId="0" xfId="342" applyFont="1" applyFill="1" applyBorder="1" applyAlignment="1"/>
    <xf numFmtId="2" fontId="72" fillId="51" borderId="0" xfId="537" applyNumberFormat="1" applyFont="1" applyFill="1" applyBorder="1" applyAlignment="1">
      <alignment horizontal="right" vertical="center"/>
    </xf>
    <xf numFmtId="2" fontId="72" fillId="51" borderId="55" xfId="537" applyNumberFormat="1" applyFont="1" applyFill="1" applyBorder="1" applyAlignment="1">
      <alignment horizontal="right" vertical="center"/>
    </xf>
    <xf numFmtId="0" fontId="58" fillId="28" borderId="0" xfId="526" applyFont="1" applyFill="1"/>
    <xf numFmtId="0" fontId="10" fillId="28" borderId="0" xfId="526" applyFont="1" applyFill="1"/>
    <xf numFmtId="0" fontId="88" fillId="52" borderId="0" xfId="526" applyFont="1" applyFill="1"/>
    <xf numFmtId="0" fontId="89" fillId="52" borderId="0" xfId="526" applyFont="1" applyFill="1"/>
    <xf numFmtId="3" fontId="0" fillId="28" borderId="0" xfId="0" applyNumberFormat="1" applyFill="1"/>
    <xf numFmtId="0" fontId="152" fillId="28" borderId="0" xfId="526" applyFont="1" applyFill="1"/>
    <xf numFmtId="183" fontId="152" fillId="28" borderId="0" xfId="526" applyNumberFormat="1" applyFont="1" applyFill="1"/>
    <xf numFmtId="183" fontId="0" fillId="28" borderId="0" xfId="0" applyNumberFormat="1" applyFill="1"/>
    <xf numFmtId="2" fontId="86" fillId="51" borderId="56" xfId="2" applyNumberFormat="1" applyFont="1" applyFill="1" applyBorder="1" applyAlignment="1">
      <alignment horizontal="left" vertical="center"/>
    </xf>
    <xf numFmtId="2" fontId="73" fillId="51" borderId="56" xfId="2" applyNumberFormat="1" applyFont="1" applyFill="1" applyBorder="1" applyAlignment="1">
      <alignment vertical="center"/>
    </xf>
    <xf numFmtId="2" fontId="97" fillId="28" borderId="56" xfId="2" applyNumberFormat="1" applyFont="1" applyFill="1" applyBorder="1" applyAlignment="1">
      <alignment vertical="center"/>
    </xf>
    <xf numFmtId="2" fontId="74" fillId="28" borderId="56" xfId="2" applyNumberFormat="1" applyFont="1" applyFill="1" applyBorder="1" applyAlignment="1">
      <alignment vertical="center"/>
    </xf>
    <xf numFmtId="2" fontId="90" fillId="28" borderId="56" xfId="2" applyNumberFormat="1" applyFont="1" applyFill="1" applyBorder="1" applyAlignment="1">
      <alignment vertical="center"/>
    </xf>
    <xf numFmtId="2" fontId="72" fillId="28" borderId="62" xfId="2" applyNumberFormat="1" applyFont="1" applyFill="1" applyBorder="1" applyAlignment="1">
      <alignment horizontal="left" vertical="center" indent="1"/>
    </xf>
    <xf numFmtId="183" fontId="152" fillId="55" borderId="0" xfId="526" applyNumberFormat="1" applyFont="1" applyFill="1"/>
    <xf numFmtId="0" fontId="72" fillId="28" borderId="0" xfId="425" applyFont="1" applyFill="1" applyBorder="1" applyAlignment="1">
      <alignment horizontal="left"/>
    </xf>
    <xf numFmtId="0" fontId="75" fillId="52" borderId="0" xfId="526" applyFont="1" applyFill="1"/>
    <xf numFmtId="0" fontId="75" fillId="52" borderId="0" xfId="526" applyFont="1" applyFill="1" applyBorder="1"/>
    <xf numFmtId="0" fontId="78" fillId="52" borderId="0" xfId="526" applyFont="1" applyFill="1"/>
    <xf numFmtId="2" fontId="72" fillId="51" borderId="33" xfId="537" applyNumberFormat="1" applyFont="1" applyFill="1" applyBorder="1" applyAlignment="1">
      <alignment vertical="center"/>
    </xf>
    <xf numFmtId="2" fontId="74" fillId="51" borderId="33" xfId="537" applyNumberFormat="1" applyFont="1" applyFill="1" applyBorder="1" applyAlignment="1">
      <alignment vertical="center"/>
    </xf>
    <xf numFmtId="0" fontId="10" fillId="28" borderId="0" xfId="526" quotePrefix="1" applyFill="1"/>
    <xf numFmtId="0" fontId="10" fillId="0" borderId="0" xfId="526" applyFill="1"/>
    <xf numFmtId="164" fontId="10" fillId="28" borderId="0" xfId="526" applyNumberFormat="1" applyFill="1"/>
    <xf numFmtId="0" fontId="10" fillId="55" borderId="44" xfId="526" applyFill="1" applyBorder="1" applyAlignment="1"/>
    <xf numFmtId="0" fontId="10" fillId="55" borderId="39" xfId="526" applyFill="1" applyBorder="1" applyAlignment="1"/>
    <xf numFmtId="0" fontId="10" fillId="55" borderId="40" xfId="526" applyFill="1" applyBorder="1" applyAlignment="1"/>
    <xf numFmtId="2" fontId="73" fillId="51" borderId="33" xfId="537" applyNumberFormat="1" applyFont="1" applyFill="1" applyBorder="1" applyAlignment="1">
      <alignment vertical="center"/>
    </xf>
    <xf numFmtId="2" fontId="86" fillId="51" borderId="33" xfId="537" applyNumberFormat="1" applyFont="1" applyFill="1" applyBorder="1" applyAlignment="1">
      <alignment vertical="center"/>
    </xf>
    <xf numFmtId="0" fontId="10" fillId="52" borderId="0" xfId="526" applyFill="1"/>
    <xf numFmtId="2" fontId="72" fillId="51" borderId="57" xfId="537" applyNumberFormat="1" applyFont="1" applyFill="1" applyBorder="1" applyAlignment="1">
      <alignment horizontal="right" vertical="center"/>
    </xf>
    <xf numFmtId="0" fontId="70" fillId="52" borderId="0" xfId="526" applyFont="1" applyFill="1"/>
    <xf numFmtId="0" fontId="152" fillId="52" borderId="0" xfId="526" applyFont="1" applyFill="1"/>
    <xf numFmtId="1" fontId="10" fillId="28" borderId="0" xfId="526" applyNumberFormat="1" applyFill="1"/>
    <xf numFmtId="0" fontId="72" fillId="28" borderId="0" xfId="526" applyFont="1" applyFill="1"/>
    <xf numFmtId="0" fontId="88" fillId="52" borderId="0" xfId="526" applyFont="1" applyFill="1" applyBorder="1"/>
    <xf numFmtId="164" fontId="88" fillId="52" borderId="0" xfId="526" applyNumberFormat="1" applyFont="1" applyFill="1"/>
    <xf numFmtId="2" fontId="71" fillId="52" borderId="0" xfId="537" applyNumberFormat="1" applyFont="1" applyFill="1" applyBorder="1" applyAlignment="1">
      <alignment horizontal="center" vertical="center"/>
    </xf>
    <xf numFmtId="2" fontId="73" fillId="52" borderId="0" xfId="537" applyNumberFormat="1" applyFont="1" applyFill="1" applyBorder="1" applyAlignment="1">
      <alignment horizontal="center" vertical="center"/>
    </xf>
    <xf numFmtId="0" fontId="88" fillId="55" borderId="0" xfId="526" applyFont="1" applyFill="1"/>
    <xf numFmtId="164" fontId="72" fillId="51" borderId="0" xfId="537" applyNumberFormat="1" applyFont="1" applyFill="1" applyBorder="1" applyAlignment="1">
      <alignment horizontal="right" vertical="center"/>
    </xf>
    <xf numFmtId="164" fontId="75" fillId="51" borderId="0" xfId="526" applyNumberFormat="1" applyFont="1" applyFill="1" applyBorder="1" applyAlignment="1">
      <alignment horizontal="right" vertical="center"/>
    </xf>
    <xf numFmtId="0" fontId="139" fillId="28" borderId="0" xfId="526" applyFont="1" applyFill="1"/>
    <xf numFmtId="164" fontId="73" fillId="51" borderId="33" xfId="537" applyNumberFormat="1" applyFont="1" applyFill="1" applyBorder="1" applyAlignment="1">
      <alignment horizontal="right" vertical="center"/>
    </xf>
    <xf numFmtId="164" fontId="87" fillId="51" borderId="33" xfId="537" applyNumberFormat="1" applyFont="1" applyFill="1" applyBorder="1" applyAlignment="1">
      <alignment horizontal="right" vertical="center"/>
    </xf>
    <xf numFmtId="0" fontId="75" fillId="28" borderId="56" xfId="526" applyFont="1" applyFill="1" applyBorder="1" applyAlignment="1">
      <alignment horizontal="left"/>
    </xf>
    <xf numFmtId="164" fontId="73" fillId="51" borderId="76" xfId="537" applyNumberFormat="1" applyFont="1" applyFill="1" applyBorder="1" applyAlignment="1">
      <alignment horizontal="centerContinuous" vertical="center"/>
    </xf>
    <xf numFmtId="164" fontId="87" fillId="51" borderId="56" xfId="537" applyNumberFormat="1" applyFont="1" applyFill="1" applyBorder="1" applyAlignment="1">
      <alignment horizontal="right" vertical="center"/>
    </xf>
    <xf numFmtId="164" fontId="75" fillId="51" borderId="55" xfId="2" applyNumberFormat="1" applyFont="1" applyFill="1" applyBorder="1" applyAlignment="1">
      <alignment horizontal="right" vertical="center"/>
    </xf>
    <xf numFmtId="164" fontId="72" fillId="28" borderId="56" xfId="2" applyNumberFormat="1" applyFont="1" applyFill="1" applyBorder="1" applyAlignment="1">
      <alignment vertical="center" wrapText="1"/>
    </xf>
    <xf numFmtId="0" fontId="10" fillId="0" borderId="0" xfId="526"/>
    <xf numFmtId="3" fontId="10" fillId="28" borderId="0" xfId="526" applyNumberFormat="1" applyFill="1"/>
    <xf numFmtId="182" fontId="72" fillId="28" borderId="0" xfId="2" applyNumberFormat="1" applyFont="1" applyFill="1" applyBorder="1" applyAlignment="1">
      <alignment horizontal="right" vertical="center"/>
    </xf>
    <xf numFmtId="182" fontId="72" fillId="28" borderId="55" xfId="2" applyNumberFormat="1" applyFont="1" applyFill="1" applyBorder="1" applyAlignment="1">
      <alignment horizontal="right" vertical="center"/>
    </xf>
    <xf numFmtId="182" fontId="72" fillId="28" borderId="36" xfId="2" applyNumberFormat="1" applyFont="1" applyFill="1" applyBorder="1" applyAlignment="1">
      <alignment horizontal="right" vertical="center"/>
    </xf>
    <xf numFmtId="182" fontId="72" fillId="28" borderId="0" xfId="2" applyNumberFormat="1" applyFont="1" applyFill="1" applyBorder="1" applyAlignment="1">
      <alignment vertical="top"/>
    </xf>
    <xf numFmtId="182" fontId="72" fillId="28" borderId="55" xfId="2" applyNumberFormat="1" applyFont="1" applyFill="1" applyBorder="1" applyAlignment="1">
      <alignment vertical="top"/>
    </xf>
    <xf numFmtId="182" fontId="74" fillId="28" borderId="0" xfId="2" applyNumberFormat="1" applyFont="1" applyFill="1" applyBorder="1" applyAlignment="1">
      <alignment horizontal="right" vertical="center"/>
    </xf>
    <xf numFmtId="182" fontId="74" fillId="52" borderId="0" xfId="526" applyNumberFormat="1" applyFont="1" applyFill="1" applyBorder="1"/>
    <xf numFmtId="182" fontId="72" fillId="28" borderId="0" xfId="526" applyNumberFormat="1" applyFont="1" applyFill="1" applyBorder="1" applyAlignment="1">
      <alignment horizontal="right"/>
    </xf>
    <xf numFmtId="182" fontId="72" fillId="28" borderId="36" xfId="526" applyNumberFormat="1" applyFont="1" applyFill="1" applyBorder="1" applyAlignment="1">
      <alignment horizontal="right"/>
    </xf>
    <xf numFmtId="182" fontId="72" fillId="28" borderId="0" xfId="2" applyNumberFormat="1" applyFont="1" applyFill="1" applyBorder="1" applyAlignment="1">
      <alignment vertical="center"/>
    </xf>
    <xf numFmtId="182" fontId="72" fillId="28" borderId="55" xfId="2" applyNumberFormat="1" applyFont="1" applyFill="1" applyBorder="1" applyAlignment="1">
      <alignment vertical="center"/>
    </xf>
    <xf numFmtId="182" fontId="74" fillId="28" borderId="0" xfId="2" applyNumberFormat="1" applyFont="1" applyFill="1" applyBorder="1" applyAlignment="1">
      <alignment vertical="center"/>
    </xf>
    <xf numFmtId="182" fontId="74" fillId="28" borderId="55" xfId="2" applyNumberFormat="1" applyFont="1" applyFill="1" applyBorder="1" applyAlignment="1">
      <alignment vertical="center"/>
    </xf>
    <xf numFmtId="182" fontId="72" fillId="52" borderId="0" xfId="2" applyNumberFormat="1" applyFont="1" applyFill="1" applyBorder="1" applyAlignment="1">
      <alignment vertical="center"/>
    </xf>
    <xf numFmtId="182" fontId="90" fillId="28" borderId="36" xfId="2" applyNumberFormat="1" applyFont="1" applyFill="1" applyBorder="1" applyAlignment="1">
      <alignment vertical="center"/>
    </xf>
    <xf numFmtId="0" fontId="10" fillId="28" borderId="0" xfId="342" applyFont="1" applyFill="1" applyBorder="1" applyAlignment="1">
      <alignment horizontal="left" indent="1"/>
    </xf>
    <xf numFmtId="182" fontId="10" fillId="28" borderId="0" xfId="526" applyNumberFormat="1" applyFill="1"/>
    <xf numFmtId="182" fontId="75" fillId="28" borderId="0" xfId="2" applyNumberFormat="1" applyFont="1" applyFill="1" applyBorder="1" applyAlignment="1">
      <alignment horizontal="right" vertical="center"/>
    </xf>
    <xf numFmtId="182" fontId="75" fillId="28" borderId="55" xfId="2" applyNumberFormat="1" applyFont="1" applyFill="1" applyBorder="1" applyAlignment="1">
      <alignment horizontal="right" vertical="center"/>
    </xf>
    <xf numFmtId="182" fontId="75" fillId="28" borderId="36" xfId="2" applyNumberFormat="1" applyFont="1" applyFill="1" applyBorder="1" applyAlignment="1">
      <alignment horizontal="right" vertical="center"/>
    </xf>
    <xf numFmtId="182" fontId="75" fillId="28" borderId="60" xfId="2" applyNumberFormat="1" applyFont="1" applyFill="1" applyBorder="1" applyAlignment="1">
      <alignment horizontal="right" vertical="center"/>
    </xf>
    <xf numFmtId="182" fontId="80" fillId="28" borderId="43" xfId="2" applyNumberFormat="1" applyFont="1" applyFill="1" applyBorder="1" applyAlignment="1">
      <alignment horizontal="right" vertical="center"/>
    </xf>
    <xf numFmtId="182" fontId="80" fillId="28" borderId="82" xfId="2" applyNumberFormat="1" applyFont="1" applyFill="1" applyBorder="1" applyAlignment="1">
      <alignment horizontal="right" vertical="center"/>
    </xf>
    <xf numFmtId="182" fontId="75" fillId="28" borderId="0" xfId="525" applyNumberFormat="1" applyFont="1" applyFill="1" applyBorder="1" applyAlignment="1">
      <alignment horizontal="right" vertical="center"/>
    </xf>
    <xf numFmtId="182" fontId="75" fillId="52" borderId="0" xfId="525" applyNumberFormat="1" applyFont="1" applyFill="1" applyBorder="1" applyAlignment="1">
      <alignment horizontal="right" vertical="center"/>
    </xf>
    <xf numFmtId="182" fontId="75" fillId="28" borderId="43" xfId="2" applyNumberFormat="1" applyFont="1" applyFill="1" applyBorder="1" applyAlignment="1">
      <alignment horizontal="right" vertical="center"/>
    </xf>
    <xf numFmtId="182" fontId="75" fillId="28" borderId="82" xfId="2" applyNumberFormat="1" applyFont="1" applyFill="1" applyBorder="1" applyAlignment="1">
      <alignment horizontal="right" vertical="center"/>
    </xf>
    <xf numFmtId="182" fontId="74" fillId="28" borderId="55" xfId="2" applyNumberFormat="1" applyFont="1" applyFill="1" applyBorder="1" applyAlignment="1">
      <alignment horizontal="right" vertical="center"/>
    </xf>
    <xf numFmtId="182" fontId="75" fillId="28" borderId="0" xfId="2" applyNumberFormat="1" applyFont="1" applyFill="1" applyBorder="1" applyAlignment="1">
      <alignment vertical="center"/>
    </xf>
    <xf numFmtId="182" fontId="75" fillId="28" borderId="55" xfId="2" applyNumberFormat="1" applyFont="1" applyFill="1" applyBorder="1" applyAlignment="1">
      <alignment vertical="center"/>
    </xf>
    <xf numFmtId="182" fontId="80" fillId="28" borderId="0" xfId="331" applyNumberFormat="1" applyFont="1" applyFill="1" applyBorder="1"/>
    <xf numFmtId="182" fontId="74" fillId="28" borderId="36" xfId="2" applyNumberFormat="1" applyFont="1" applyFill="1" applyBorder="1" applyAlignment="1">
      <alignment horizontal="right" vertical="center"/>
    </xf>
    <xf numFmtId="2" fontId="83" fillId="28" borderId="0" xfId="2" applyNumberFormat="1" applyFont="1" applyFill="1" applyBorder="1" applyAlignment="1">
      <alignment horizontal="left" vertical="center" wrapText="1"/>
    </xf>
    <xf numFmtId="0" fontId="88" fillId="28" borderId="0" xfId="0" applyFont="1" applyFill="1" applyBorder="1" applyAlignment="1"/>
    <xf numFmtId="2" fontId="90" fillId="28" borderId="56" xfId="2" applyNumberFormat="1" applyFont="1" applyFill="1" applyBorder="1" applyAlignment="1">
      <alignment horizontal="left" vertical="center" indent="1"/>
    </xf>
    <xf numFmtId="164" fontId="183" fillId="55" borderId="56" xfId="537" applyNumberFormat="1" applyFont="1" applyFill="1" applyBorder="1" applyAlignment="1">
      <alignment horizontal="left" vertical="center"/>
    </xf>
    <xf numFmtId="164" fontId="75" fillId="55" borderId="55" xfId="2" applyNumberFormat="1" applyFont="1" applyFill="1" applyBorder="1" applyAlignment="1">
      <alignment horizontal="right" vertical="center"/>
    </xf>
    <xf numFmtId="0" fontId="149" fillId="28" borderId="0" xfId="526" applyFont="1" applyFill="1" applyAlignment="1">
      <alignment vertical="center"/>
    </xf>
    <xf numFmtId="0" fontId="140" fillId="28" borderId="34" xfId="526" applyFont="1" applyFill="1" applyBorder="1"/>
    <xf numFmtId="0" fontId="72" fillId="55" borderId="0" xfId="526" applyNumberFormat="1" applyFont="1" applyFill="1" applyAlignment="1">
      <alignment horizontal="right"/>
    </xf>
    <xf numFmtId="0" fontId="72" fillId="55" borderId="0" xfId="526" applyFont="1" applyFill="1" applyAlignment="1">
      <alignment horizontal="right"/>
    </xf>
    <xf numFmtId="182" fontId="72" fillId="28" borderId="0" xfId="120" applyNumberFormat="1" applyFont="1" applyFill="1" applyBorder="1"/>
    <xf numFmtId="182" fontId="72" fillId="28" borderId="55" xfId="120" applyNumberFormat="1" applyFont="1" applyFill="1" applyBorder="1"/>
    <xf numFmtId="164" fontId="73" fillId="56" borderId="56" xfId="537" applyNumberFormat="1" applyFont="1" applyFill="1" applyBorder="1" applyAlignment="1">
      <alignment horizontal="right" vertical="center"/>
    </xf>
    <xf numFmtId="164" fontId="87" fillId="56" borderId="56" xfId="537" applyNumberFormat="1" applyFont="1" applyFill="1" applyBorder="1" applyAlignment="1">
      <alignment horizontal="right" vertical="center"/>
    </xf>
    <xf numFmtId="164" fontId="75" fillId="56" borderId="0" xfId="2" applyNumberFormat="1" applyFont="1" applyFill="1" applyBorder="1" applyAlignment="1">
      <alignment horizontal="right" vertical="center"/>
    </xf>
    <xf numFmtId="164" fontId="75" fillId="56" borderId="55" xfId="2" applyNumberFormat="1" applyFont="1" applyFill="1" applyBorder="1" applyAlignment="1">
      <alignment horizontal="right" vertical="center"/>
    </xf>
    <xf numFmtId="3" fontId="10" fillId="28" borderId="0" xfId="526" applyNumberFormat="1" applyFont="1" applyFill="1"/>
    <xf numFmtId="0" fontId="71" fillId="51" borderId="90" xfId="342" applyFont="1" applyFill="1" applyBorder="1" applyAlignment="1">
      <alignment horizontal="center" vertical="center"/>
    </xf>
    <xf numFmtId="0" fontId="71" fillId="51" borderId="56" xfId="342" applyFont="1" applyFill="1" applyBorder="1" applyAlignment="1">
      <alignment horizontal="center" vertical="center"/>
    </xf>
    <xf numFmtId="0" fontId="72" fillId="51" borderId="56" xfId="342" applyFont="1" applyFill="1" applyBorder="1" applyAlignment="1"/>
    <xf numFmtId="0" fontId="163" fillId="55" borderId="0" xfId="676" applyFont="1" applyFill="1"/>
    <xf numFmtId="0" fontId="163" fillId="55" borderId="63" xfId="676" applyFont="1" applyFill="1" applyBorder="1"/>
    <xf numFmtId="0" fontId="163" fillId="55" borderId="0" xfId="676" applyFont="1" applyFill="1" applyBorder="1"/>
    <xf numFmtId="0" fontId="161" fillId="55" borderId="0" xfId="676" applyFont="1" applyFill="1" applyAlignment="1">
      <alignment horizontal="right"/>
    </xf>
    <xf numFmtId="0" fontId="161" fillId="55" borderId="0" xfId="676" applyFont="1" applyFill="1"/>
    <xf numFmtId="0" fontId="163" fillId="55" borderId="55" xfId="676" applyFont="1" applyFill="1" applyBorder="1"/>
    <xf numFmtId="0" fontId="161" fillId="55" borderId="55" xfId="676" applyFont="1" applyFill="1" applyBorder="1" applyAlignment="1">
      <alignment horizontal="right"/>
    </xf>
    <xf numFmtId="0" fontId="161" fillId="55" borderId="55" xfId="676" applyFont="1" applyFill="1" applyBorder="1"/>
    <xf numFmtId="179" fontId="72" fillId="54" borderId="0" xfId="120" applyNumberFormat="1" applyFont="1" applyFill="1" applyBorder="1" applyAlignment="1">
      <alignment horizontal="right" vertical="center"/>
    </xf>
    <xf numFmtId="179" fontId="72" fillId="55" borderId="0" xfId="120" applyNumberFormat="1" applyFont="1" applyFill="1" applyBorder="1" applyAlignment="1">
      <alignment horizontal="left" vertical="center" indent="1"/>
    </xf>
    <xf numFmtId="0" fontId="0" fillId="28" borderId="55" xfId="0" applyFill="1" applyBorder="1"/>
    <xf numFmtId="179" fontId="72" fillId="54" borderId="59" xfId="120" applyNumberFormat="1" applyFont="1" applyFill="1" applyBorder="1" applyAlignment="1">
      <alignment horizontal="right" vertical="center"/>
    </xf>
    <xf numFmtId="0" fontId="150" fillId="28" borderId="0" xfId="246" applyFont="1" applyFill="1" applyAlignment="1" applyProtection="1"/>
    <xf numFmtId="180" fontId="140" fillId="55" borderId="56" xfId="120" applyNumberFormat="1" applyFont="1" applyFill="1" applyBorder="1"/>
    <xf numFmtId="180" fontId="140" fillId="54" borderId="56" xfId="120" applyNumberFormat="1" applyFont="1" applyFill="1" applyBorder="1"/>
    <xf numFmtId="180" fontId="159" fillId="54" borderId="56" xfId="120" applyNumberFormat="1" applyFont="1" applyFill="1" applyBorder="1" applyAlignment="1">
      <alignment horizontal="center"/>
    </xf>
    <xf numFmtId="0" fontId="140" fillId="55" borderId="0" xfId="526" applyFont="1" applyFill="1" applyBorder="1"/>
    <xf numFmtId="0" fontId="163" fillId="54" borderId="56" xfId="676" applyFont="1" applyFill="1" applyBorder="1"/>
    <xf numFmtId="0" fontId="161" fillId="54" borderId="56" xfId="676" applyFont="1" applyFill="1" applyBorder="1" applyAlignment="1">
      <alignment horizontal="right"/>
    </xf>
    <xf numFmtId="0" fontId="163" fillId="55" borderId="56" xfId="676" applyFont="1" applyFill="1" applyBorder="1" applyAlignment="1">
      <alignment horizontal="left" wrapText="1"/>
    </xf>
    <xf numFmtId="0" fontId="163" fillId="54" borderId="92" xfId="676" applyFont="1" applyFill="1" applyBorder="1" applyAlignment="1">
      <alignment wrapText="1"/>
    </xf>
    <xf numFmtId="0" fontId="10" fillId="55" borderId="0" xfId="526" applyFill="1" applyBorder="1"/>
    <xf numFmtId="182" fontId="10" fillId="28" borderId="0" xfId="526" applyNumberFormat="1" applyFill="1" applyBorder="1"/>
    <xf numFmtId="2" fontId="73" fillId="54" borderId="56" xfId="537" applyNumberFormat="1" applyFont="1" applyFill="1" applyBorder="1" applyAlignment="1">
      <alignment vertical="center"/>
    </xf>
    <xf numFmtId="2" fontId="86" fillId="54" borderId="56" xfId="537" applyNumberFormat="1" applyFont="1" applyFill="1" applyBorder="1" applyAlignment="1">
      <alignment vertical="center"/>
    </xf>
    <xf numFmtId="164" fontId="72" fillId="55" borderId="0" xfId="681" applyNumberFormat="1" applyFont="1" applyFill="1" applyBorder="1" applyAlignment="1">
      <alignment horizontal="right" vertical="center"/>
    </xf>
    <xf numFmtId="164" fontId="72" fillId="55" borderId="55" xfId="681" applyNumberFormat="1" applyFont="1" applyFill="1" applyBorder="1" applyAlignment="1">
      <alignment horizontal="right" vertical="center"/>
    </xf>
    <xf numFmtId="0" fontId="72" fillId="55" borderId="0" xfId="681" applyFont="1" applyFill="1" applyBorder="1" applyAlignment="1">
      <alignment horizontal="left" vertical="center" indent="1"/>
    </xf>
    <xf numFmtId="2" fontId="73" fillId="51" borderId="76" xfId="537" applyNumberFormat="1" applyFont="1" applyFill="1" applyBorder="1" applyAlignment="1">
      <alignment vertical="center"/>
    </xf>
    <xf numFmtId="2" fontId="72" fillId="28" borderId="55" xfId="2" applyNumberFormat="1" applyFont="1" applyFill="1" applyBorder="1" applyAlignment="1">
      <alignment horizontal="right" vertical="center" indent="1"/>
    </xf>
    <xf numFmtId="164" fontId="72" fillId="28" borderId="56" xfId="2" applyNumberFormat="1" applyFont="1" applyFill="1" applyBorder="1" applyAlignment="1">
      <alignment horizontal="left" vertical="center" indent="1"/>
    </xf>
    <xf numFmtId="182" fontId="74" fillId="28" borderId="55" xfId="2" applyNumberFormat="1" applyFont="1" applyFill="1" applyBorder="1" applyAlignment="1">
      <alignment horizontal="right" vertical="center" indent="1"/>
    </xf>
    <xf numFmtId="164" fontId="74" fillId="28" borderId="56" xfId="2" applyNumberFormat="1" applyFont="1" applyFill="1" applyBorder="1" applyAlignment="1">
      <alignment horizontal="left" vertical="center"/>
    </xf>
    <xf numFmtId="2" fontId="80" fillId="89" borderId="41" xfId="537" applyNumberFormat="1" applyFont="1" applyFill="1" applyBorder="1" applyAlignment="1">
      <alignment vertical="center"/>
    </xf>
    <xf numFmtId="2" fontId="80" fillId="53" borderId="33" xfId="537" applyNumberFormat="1" applyFont="1" applyFill="1" applyBorder="1" applyAlignment="1">
      <alignment vertical="center"/>
    </xf>
    <xf numFmtId="2" fontId="88" fillId="53" borderId="0" xfId="537" applyNumberFormat="1" applyFont="1" applyFill="1" applyBorder="1" applyAlignment="1">
      <alignment horizontal="right" vertical="center"/>
    </xf>
    <xf numFmtId="2" fontId="75" fillId="53" borderId="0" xfId="537" applyNumberFormat="1" applyFont="1" applyFill="1" applyBorder="1" applyAlignment="1">
      <alignment horizontal="right" vertical="center"/>
    </xf>
    <xf numFmtId="0" fontId="75" fillId="51" borderId="0" xfId="537" applyFont="1" applyFill="1" applyBorder="1" applyAlignment="1">
      <alignment horizontal="right" vertical="center"/>
    </xf>
    <xf numFmtId="0" fontId="75" fillId="51" borderId="57" xfId="537" applyFont="1" applyFill="1" applyBorder="1" applyAlignment="1">
      <alignment horizontal="right" vertical="center"/>
    </xf>
    <xf numFmtId="2" fontId="80" fillId="28" borderId="33" xfId="537" applyNumberFormat="1" applyFont="1" applyFill="1" applyBorder="1" applyAlignment="1">
      <alignment vertical="center"/>
    </xf>
    <xf numFmtId="1" fontId="75" fillId="28" borderId="0" xfId="537" applyNumberFormat="1" applyFont="1" applyFill="1" applyBorder="1" applyAlignment="1">
      <alignment vertical="center"/>
    </xf>
    <xf numFmtId="2" fontId="75" fillId="28" borderId="33" xfId="537" applyNumberFormat="1" applyFont="1" applyFill="1" applyBorder="1" applyAlignment="1">
      <alignment vertical="center"/>
    </xf>
    <xf numFmtId="182" fontId="75" fillId="28" borderId="0" xfId="565" applyNumberFormat="1" applyFont="1" applyFill="1" applyBorder="1" applyAlignment="1">
      <alignment horizontal="right" vertical="center"/>
    </xf>
    <xf numFmtId="2" fontId="75" fillId="28" borderId="35" xfId="537" applyNumberFormat="1" applyFont="1" applyFill="1" applyBorder="1" applyAlignment="1">
      <alignment vertical="center"/>
    </xf>
    <xf numFmtId="2" fontId="80" fillId="28" borderId="42" xfId="537" applyNumberFormat="1" applyFont="1" applyFill="1" applyBorder="1" applyAlignment="1">
      <alignment vertical="center"/>
    </xf>
    <xf numFmtId="2" fontId="95" fillId="28" borderId="35" xfId="537" applyNumberFormat="1" applyFont="1" applyFill="1" applyBorder="1" applyAlignment="1">
      <alignment vertical="center"/>
    </xf>
    <xf numFmtId="165" fontId="10" fillId="28" borderId="0" xfId="526" applyNumberFormat="1" applyFill="1"/>
    <xf numFmtId="0" fontId="55" fillId="28" borderId="0" xfId="526" applyFont="1" applyFill="1" applyBorder="1"/>
    <xf numFmtId="0" fontId="10" fillId="55" borderId="0" xfId="526" applyFont="1" applyFill="1" applyAlignment="1">
      <alignment vertical="center"/>
    </xf>
    <xf numFmtId="0" fontId="75" fillId="28" borderId="0" xfId="526" applyFont="1" applyFill="1" applyBorder="1" applyAlignment="1">
      <alignment horizontal="left"/>
    </xf>
    <xf numFmtId="182" fontId="163" fillId="55" borderId="0" xfId="676" applyNumberFormat="1" applyFont="1" applyFill="1" applyBorder="1" applyAlignment="1">
      <alignment horizontal="right" vertical="center"/>
    </xf>
    <xf numFmtId="210" fontId="140" fillId="55" borderId="0" xfId="120" applyNumberFormat="1" applyFont="1" applyFill="1" applyBorder="1"/>
    <xf numFmtId="0" fontId="35" fillId="28" borderId="0" xfId="342" applyFont="1" applyFill="1" applyBorder="1" applyAlignment="1"/>
    <xf numFmtId="0" fontId="37" fillId="28" borderId="0" xfId="342" applyFont="1" applyFill="1" applyBorder="1" applyAlignment="1"/>
    <xf numFmtId="0" fontId="35" fillId="28" borderId="0" xfId="342" applyFont="1" applyFill="1" applyBorder="1" applyAlignment="1">
      <alignment wrapText="1"/>
    </xf>
    <xf numFmtId="164" fontId="73" fillId="51" borderId="56" xfId="537" applyNumberFormat="1" applyFont="1" applyFill="1" applyBorder="1" applyAlignment="1">
      <alignment vertical="center"/>
    </xf>
    <xf numFmtId="164" fontId="86" fillId="51" borderId="56" xfId="537" applyNumberFormat="1" applyFont="1" applyFill="1" applyBorder="1" applyAlignment="1">
      <alignment vertical="center"/>
    </xf>
    <xf numFmtId="182" fontId="74" fillId="28" borderId="67" xfId="2" applyNumberFormat="1" applyFont="1" applyFill="1" applyBorder="1" applyAlignment="1">
      <alignment vertical="center"/>
    </xf>
    <xf numFmtId="0" fontId="161" fillId="55" borderId="0" xfId="676" applyFont="1" applyFill="1" applyBorder="1" applyAlignment="1">
      <alignment horizontal="right"/>
    </xf>
    <xf numFmtId="0" fontId="161" fillId="55" borderId="0" xfId="676" applyFont="1" applyFill="1" applyBorder="1"/>
    <xf numFmtId="49" fontId="157" fillId="55" borderId="56" xfId="120" applyNumberFormat="1" applyFont="1" applyFill="1" applyBorder="1" applyAlignment="1">
      <alignment horizontal="left" vertical="center"/>
    </xf>
    <xf numFmtId="49" fontId="90" fillId="55" borderId="56" xfId="120" applyNumberFormat="1" applyFont="1" applyFill="1" applyBorder="1" applyAlignment="1">
      <alignment horizontal="left" vertical="center"/>
    </xf>
    <xf numFmtId="49" fontId="72" fillId="55" borderId="56" xfId="120" applyNumberFormat="1" applyFont="1" applyFill="1" applyBorder="1" applyAlignment="1">
      <alignment horizontal="left" vertical="center" indent="1"/>
    </xf>
    <xf numFmtId="49" fontId="72" fillId="55" borderId="56" xfId="120" applyNumberFormat="1" applyFont="1" applyFill="1" applyBorder="1" applyAlignment="1">
      <alignment horizontal="left" vertical="center" wrapText="1" indent="1"/>
    </xf>
    <xf numFmtId="164" fontId="72" fillId="28" borderId="80" xfId="2" applyNumberFormat="1" applyFont="1" applyFill="1" applyBorder="1" applyAlignment="1">
      <alignment vertical="center" wrapText="1"/>
    </xf>
    <xf numFmtId="0" fontId="163" fillId="54" borderId="0" xfId="676" applyFont="1" applyFill="1" applyBorder="1" applyAlignment="1">
      <alignment horizontal="right" vertical="center"/>
    </xf>
    <xf numFmtId="179" fontId="160" fillId="54" borderId="0" xfId="120" applyNumberFormat="1" applyFont="1" applyFill="1" applyBorder="1" applyAlignment="1">
      <alignment horizontal="right" vertical="center"/>
    </xf>
    <xf numFmtId="0" fontId="75" fillId="51" borderId="0" xfId="526" applyFont="1" applyFill="1" applyBorder="1" applyAlignment="1">
      <alignment horizontal="right" vertical="center"/>
    </xf>
    <xf numFmtId="182" fontId="152" fillId="28" borderId="0" xfId="526" applyNumberFormat="1" applyFont="1" applyFill="1"/>
    <xf numFmtId="2" fontId="73" fillId="51" borderId="0" xfId="537" applyNumberFormat="1" applyFont="1" applyFill="1" applyBorder="1" applyAlignment="1">
      <alignment horizontal="center" vertical="center"/>
    </xf>
    <xf numFmtId="9" fontId="72" fillId="28" borderId="33" xfId="358" applyFont="1" applyFill="1" applyBorder="1" applyAlignment="1">
      <alignment horizontal="left" vertical="center"/>
    </xf>
    <xf numFmtId="164" fontId="72" fillId="28" borderId="33" xfId="2" applyNumberFormat="1" applyFont="1" applyFill="1" applyBorder="1" applyAlignment="1">
      <alignment horizontal="left" vertical="center"/>
    </xf>
    <xf numFmtId="164" fontId="74" fillId="28" borderId="35" xfId="2" applyNumberFormat="1" applyFont="1" applyFill="1" applyBorder="1" applyAlignment="1">
      <alignment horizontal="left" vertical="center"/>
    </xf>
    <xf numFmtId="0" fontId="10" fillId="55" borderId="0" xfId="526" applyFill="1" applyBorder="1" applyAlignment="1">
      <alignment horizontal="left"/>
    </xf>
    <xf numFmtId="0" fontId="10" fillId="55" borderId="34" xfId="526" applyFill="1" applyBorder="1" applyAlignment="1">
      <alignment horizontal="left"/>
    </xf>
    <xf numFmtId="0" fontId="75" fillId="28" borderId="33" xfId="526" applyFont="1" applyFill="1" applyBorder="1" applyAlignment="1">
      <alignment horizontal="left" vertical="center"/>
    </xf>
    <xf numFmtId="0" fontId="80" fillId="28" borderId="33" xfId="526" applyFont="1" applyFill="1" applyBorder="1" applyAlignment="1">
      <alignment horizontal="left" vertical="center"/>
    </xf>
    <xf numFmtId="0" fontId="75" fillId="28" borderId="56" xfId="526" applyFont="1" applyFill="1" applyBorder="1" applyAlignment="1">
      <alignment horizontal="left" vertical="center"/>
    </xf>
    <xf numFmtId="0" fontId="80" fillId="28" borderId="56" xfId="526" applyFont="1" applyFill="1" applyBorder="1" applyAlignment="1">
      <alignment horizontal="left" vertical="center"/>
    </xf>
    <xf numFmtId="0" fontId="72" fillId="28" borderId="33" xfId="526" applyFont="1" applyFill="1" applyBorder="1" applyAlignment="1">
      <alignment horizontal="left" vertical="center"/>
    </xf>
    <xf numFmtId="0" fontId="95" fillId="28" borderId="33" xfId="526" applyFont="1" applyFill="1" applyBorder="1" applyAlignment="1">
      <alignment horizontal="left" vertical="center"/>
    </xf>
    <xf numFmtId="0" fontId="72" fillId="28" borderId="35" xfId="526" applyFont="1" applyFill="1" applyBorder="1" applyAlignment="1">
      <alignment horizontal="left" vertical="center"/>
    </xf>
    <xf numFmtId="0" fontId="75" fillId="28" borderId="35" xfId="526" applyFont="1" applyFill="1" applyBorder="1" applyAlignment="1">
      <alignment horizontal="left" vertical="center"/>
    </xf>
    <xf numFmtId="164" fontId="72" fillId="28" borderId="56" xfId="358" applyNumberFormat="1" applyFont="1" applyFill="1" applyBorder="1" applyAlignment="1">
      <alignment horizontal="left" vertical="center"/>
    </xf>
    <xf numFmtId="164" fontId="72" fillId="28" borderId="56" xfId="2" applyNumberFormat="1" applyFont="1" applyFill="1" applyBorder="1" applyAlignment="1">
      <alignment horizontal="left" vertical="center"/>
    </xf>
    <xf numFmtId="164" fontId="74" fillId="28" borderId="80" xfId="2" applyNumberFormat="1" applyFont="1" applyFill="1" applyBorder="1" applyAlignment="1">
      <alignment horizontal="left" vertical="center"/>
    </xf>
    <xf numFmtId="164" fontId="74" fillId="28" borderId="0" xfId="2" applyNumberFormat="1" applyFont="1" applyFill="1" applyBorder="1" applyAlignment="1">
      <alignment horizontal="left" vertical="center"/>
    </xf>
    <xf numFmtId="164" fontId="72" fillId="28" borderId="0" xfId="358" applyNumberFormat="1" applyFont="1" applyFill="1" applyBorder="1" applyAlignment="1">
      <alignment horizontal="left" vertical="center"/>
    </xf>
    <xf numFmtId="164" fontId="72" fillId="28" borderId="0" xfId="2" applyNumberFormat="1" applyFont="1" applyFill="1" applyBorder="1" applyAlignment="1">
      <alignment horizontal="left" vertical="center"/>
    </xf>
    <xf numFmtId="0" fontId="74" fillId="28" borderId="56" xfId="342" applyFont="1" applyFill="1" applyBorder="1" applyAlignment="1">
      <alignment horizontal="left" vertical="center" wrapText="1"/>
    </xf>
    <xf numFmtId="0" fontId="72" fillId="28" borderId="56" xfId="342" applyFont="1" applyFill="1" applyBorder="1" applyAlignment="1">
      <alignment horizontal="left" vertical="center"/>
    </xf>
    <xf numFmtId="0" fontId="90" fillId="28" borderId="56" xfId="342" applyFont="1" applyFill="1" applyBorder="1" applyAlignment="1">
      <alignment horizontal="left" vertical="center"/>
    </xf>
    <xf numFmtId="0" fontId="74" fillId="28" borderId="83" xfId="342" applyFont="1" applyFill="1" applyBorder="1" applyAlignment="1">
      <alignment horizontal="left" vertical="center"/>
    </xf>
    <xf numFmtId="49" fontId="72" fillId="51" borderId="56" xfId="342" applyNumberFormat="1" applyFont="1" applyFill="1" applyBorder="1" applyAlignment="1">
      <alignment horizontal="left" vertical="center"/>
    </xf>
    <xf numFmtId="179" fontId="72" fillId="28" borderId="56" xfId="120" applyNumberFormat="1" applyFont="1" applyFill="1" applyBorder="1" applyAlignment="1">
      <alignment horizontal="left"/>
    </xf>
    <xf numFmtId="164" fontId="72" fillId="51" borderId="56" xfId="525" quotePrefix="1" applyNumberFormat="1" applyFont="1" applyFill="1" applyBorder="1" applyAlignment="1">
      <alignment horizontal="left" vertical="center"/>
    </xf>
    <xf numFmtId="164" fontId="72" fillId="51" borderId="56" xfId="525" applyNumberFormat="1" applyFont="1" applyFill="1" applyBorder="1" applyAlignment="1">
      <alignment horizontal="left" vertical="center"/>
    </xf>
    <xf numFmtId="2" fontId="74" fillId="28" borderId="0" xfId="2" applyNumberFormat="1" applyFont="1" applyFill="1" applyBorder="1" applyAlignment="1">
      <alignment horizontal="left" vertical="center"/>
    </xf>
    <xf numFmtId="2" fontId="72" fillId="28" borderId="0" xfId="2" applyNumberFormat="1" applyFont="1" applyFill="1" applyBorder="1" applyAlignment="1">
      <alignment horizontal="left" vertical="center"/>
    </xf>
    <xf numFmtId="0" fontId="80" fillId="28" borderId="0" xfId="331" applyFont="1" applyFill="1" applyBorder="1" applyAlignment="1">
      <alignment horizontal="left"/>
    </xf>
    <xf numFmtId="2" fontId="74" fillId="28" borderId="36" xfId="2" applyNumberFormat="1" applyFont="1" applyFill="1" applyBorder="1" applyAlignment="1">
      <alignment horizontal="left" vertical="center"/>
    </xf>
    <xf numFmtId="2" fontId="74" fillId="28" borderId="56" xfId="2" applyNumberFormat="1" applyFont="1" applyFill="1" applyBorder="1" applyAlignment="1">
      <alignment horizontal="left" vertical="center"/>
    </xf>
    <xf numFmtId="0" fontId="95" fillId="28" borderId="56" xfId="526" applyFont="1" applyFill="1" applyBorder="1" applyAlignment="1">
      <alignment horizontal="left" vertical="center" indent="1"/>
    </xf>
    <xf numFmtId="0" fontId="95" fillId="28" borderId="56" xfId="526" applyFont="1" applyFill="1" applyBorder="1" applyAlignment="1">
      <alignment horizontal="left" vertical="center" wrapText="1" indent="1"/>
    </xf>
    <xf numFmtId="0" fontId="75" fillId="28" borderId="33" xfId="526" applyFont="1" applyFill="1" applyBorder="1" applyAlignment="1">
      <alignment horizontal="left" vertical="center" indent="2"/>
    </xf>
    <xf numFmtId="0" fontId="72" fillId="28" borderId="33" xfId="526" applyFont="1" applyFill="1" applyBorder="1" applyAlignment="1">
      <alignment horizontal="left" vertical="center" indent="2"/>
    </xf>
    <xf numFmtId="0" fontId="90" fillId="28" borderId="56" xfId="526" applyFont="1" applyFill="1" applyBorder="1" applyAlignment="1">
      <alignment horizontal="left" vertical="center"/>
    </xf>
    <xf numFmtId="0" fontId="75" fillId="28" borderId="56" xfId="526" applyFont="1" applyFill="1" applyBorder="1" applyAlignment="1">
      <alignment horizontal="left" vertical="center" indent="1"/>
    </xf>
    <xf numFmtId="0" fontId="75" fillId="28" borderId="83" xfId="526" applyFont="1" applyFill="1" applyBorder="1" applyAlignment="1">
      <alignment horizontal="left" vertical="center"/>
    </xf>
    <xf numFmtId="182" fontId="74" fillId="28" borderId="81" xfId="2" applyNumberFormat="1" applyFont="1" applyFill="1" applyBorder="1" applyAlignment="1">
      <alignment vertical="center"/>
    </xf>
    <xf numFmtId="164" fontId="75" fillId="51" borderId="56" xfId="2" applyNumberFormat="1" applyFont="1" applyFill="1" applyBorder="1" applyAlignment="1">
      <alignment vertical="center"/>
    </xf>
    <xf numFmtId="164" fontId="72" fillId="28" borderId="56" xfId="358" applyNumberFormat="1" applyFont="1" applyFill="1" applyBorder="1" applyAlignment="1">
      <alignment horizontal="left"/>
    </xf>
    <xf numFmtId="164" fontId="90" fillId="28" borderId="56" xfId="2" applyNumberFormat="1" applyFont="1" applyFill="1" applyBorder="1" applyAlignment="1">
      <alignment horizontal="left" vertical="center"/>
    </xf>
    <xf numFmtId="164" fontId="80" fillId="52" borderId="56" xfId="332" applyNumberFormat="1" applyFont="1" applyFill="1" applyBorder="1" applyAlignment="1">
      <alignment horizontal="left"/>
    </xf>
    <xf numFmtId="164" fontId="90" fillId="28" borderId="83" xfId="2" applyNumberFormat="1" applyFont="1" applyFill="1" applyBorder="1" applyAlignment="1">
      <alignment horizontal="left" vertical="center"/>
    </xf>
    <xf numFmtId="9" fontId="10" fillId="28" borderId="0" xfId="358" applyFill="1" applyBorder="1"/>
    <xf numFmtId="0" fontId="157" fillId="55" borderId="56" xfId="681" applyFont="1" applyFill="1" applyBorder="1" applyAlignment="1">
      <alignment horizontal="left" vertical="center"/>
    </xf>
    <xf numFmtId="0" fontId="141" fillId="55" borderId="56" xfId="681" applyFont="1" applyFill="1" applyBorder="1" applyAlignment="1">
      <alignment horizontal="left" vertical="center"/>
    </xf>
    <xf numFmtId="0" fontId="72" fillId="55" borderId="56" xfId="681" applyFont="1" applyFill="1" applyBorder="1" applyAlignment="1">
      <alignment horizontal="left" vertical="center" indent="1"/>
    </xf>
    <xf numFmtId="182" fontId="72" fillId="55" borderId="0" xfId="527" applyNumberFormat="1" applyFont="1" applyFill="1" applyBorder="1" applyAlignment="1">
      <alignment vertical="top"/>
    </xf>
    <xf numFmtId="179" fontId="72" fillId="54" borderId="0" xfId="120" quotePrefix="1" applyNumberFormat="1" applyFont="1" applyFill="1" applyBorder="1" applyAlignment="1">
      <alignment horizontal="right" vertical="center"/>
    </xf>
    <xf numFmtId="164" fontId="90" fillId="28" borderId="83" xfId="2" applyNumberFormat="1" applyFont="1" applyFill="1" applyBorder="1" applyAlignment="1">
      <alignment horizontal="left" vertical="center" wrapText="1"/>
    </xf>
    <xf numFmtId="164" fontId="83" fillId="28" borderId="56" xfId="2" applyNumberFormat="1" applyFont="1" applyFill="1" applyBorder="1" applyAlignment="1">
      <alignment vertical="center"/>
    </xf>
    <xf numFmtId="164" fontId="83" fillId="28" borderId="0" xfId="2" applyNumberFormat="1" applyFont="1" applyFill="1" applyBorder="1" applyAlignment="1">
      <alignment vertical="center"/>
    </xf>
    <xf numFmtId="0" fontId="140" fillId="55" borderId="0" xfId="0" applyFont="1" applyFill="1" applyBorder="1"/>
    <xf numFmtId="0" fontId="184" fillId="55" borderId="0" xfId="246" applyFont="1" applyFill="1" applyBorder="1" applyAlignment="1" applyProtection="1"/>
    <xf numFmtId="0" fontId="140" fillId="55" borderId="0" xfId="0" applyFont="1" applyFill="1" applyBorder="1" applyAlignment="1">
      <alignment horizontal="left" indent="2"/>
    </xf>
    <xf numFmtId="0" fontId="184" fillId="55" borderId="33" xfId="0" applyFont="1" applyFill="1" applyBorder="1" applyAlignment="1">
      <alignment horizontal="left" indent="2"/>
    </xf>
    <xf numFmtId="0" fontId="72" fillId="55" borderId="0" xfId="526" applyFont="1" applyFill="1"/>
    <xf numFmtId="0" fontId="38" fillId="55" borderId="0" xfId="246" applyFill="1" applyAlignment="1" applyProtection="1"/>
    <xf numFmtId="0" fontId="10" fillId="0" borderId="39" xfId="526" applyFont="1" applyBorder="1" applyAlignment="1"/>
    <xf numFmtId="0" fontId="186" fillId="28" borderId="0" xfId="526" applyFont="1" applyFill="1"/>
    <xf numFmtId="182" fontId="72" fillId="28" borderId="34" xfId="2" applyNumberFormat="1" applyFont="1" applyFill="1" applyBorder="1" applyAlignment="1">
      <alignment horizontal="right" vertical="center"/>
    </xf>
    <xf numFmtId="182" fontId="72" fillId="28" borderId="34" xfId="526" applyNumberFormat="1" applyFont="1" applyFill="1" applyBorder="1" applyAlignment="1">
      <alignment horizontal="right"/>
    </xf>
    <xf numFmtId="182" fontId="72" fillId="28" borderId="37" xfId="526" applyNumberFormat="1" applyFont="1" applyFill="1" applyBorder="1" applyAlignment="1">
      <alignment horizontal="right"/>
    </xf>
    <xf numFmtId="0" fontId="84" fillId="28" borderId="46" xfId="526" applyFont="1" applyFill="1" applyBorder="1" applyAlignment="1">
      <alignment vertical="center"/>
    </xf>
    <xf numFmtId="0" fontId="84" fillId="28" borderId="44" xfId="526" applyFont="1" applyFill="1" applyBorder="1" applyAlignment="1">
      <alignment vertical="center"/>
    </xf>
    <xf numFmtId="0" fontId="84" fillId="28" borderId="45" xfId="526" applyFont="1" applyFill="1" applyBorder="1" applyAlignment="1">
      <alignment vertical="center"/>
    </xf>
    <xf numFmtId="0" fontId="84" fillId="55" borderId="39" xfId="526" applyFont="1" applyFill="1" applyBorder="1" applyAlignment="1">
      <alignment vertical="center"/>
    </xf>
    <xf numFmtId="0" fontId="84" fillId="55" borderId="40" xfId="526" applyFont="1" applyFill="1" applyBorder="1" applyAlignment="1">
      <alignment vertical="center"/>
    </xf>
    <xf numFmtId="164" fontId="75" fillId="51" borderId="59" xfId="526" applyNumberFormat="1" applyFont="1" applyFill="1" applyBorder="1" applyAlignment="1">
      <alignment horizontal="right" vertical="center"/>
    </xf>
    <xf numFmtId="164" fontId="80" fillId="51" borderId="76" xfId="2" applyNumberFormat="1" applyFont="1" applyFill="1" applyBorder="1" applyAlignment="1">
      <alignment horizontal="left" vertical="center"/>
    </xf>
    <xf numFmtId="164" fontId="80" fillId="51" borderId="77" xfId="2" applyNumberFormat="1" applyFont="1" applyFill="1" applyBorder="1" applyAlignment="1">
      <alignment horizontal="left" vertical="center"/>
    </xf>
    <xf numFmtId="182" fontId="90" fillId="28" borderId="60" xfId="2" applyNumberFormat="1" applyFont="1" applyFill="1" applyBorder="1" applyAlignment="1">
      <alignment vertical="center"/>
    </xf>
    <xf numFmtId="164" fontId="83" fillId="28" borderId="55" xfId="2" applyNumberFormat="1" applyFont="1" applyFill="1" applyBorder="1" applyAlignment="1">
      <alignment vertical="center"/>
    </xf>
    <xf numFmtId="0" fontId="85" fillId="28" borderId="44" xfId="526" applyFont="1" applyFill="1" applyBorder="1" applyAlignment="1">
      <alignment vertical="center"/>
    </xf>
    <xf numFmtId="0" fontId="85" fillId="28" borderId="61" xfId="526" applyFont="1" applyFill="1" applyBorder="1" applyAlignment="1">
      <alignment vertical="center"/>
    </xf>
    <xf numFmtId="0" fontId="85" fillId="28" borderId="38" xfId="526" applyFont="1" applyFill="1" applyBorder="1" applyAlignment="1">
      <alignment vertical="center"/>
    </xf>
    <xf numFmtId="0" fontId="85" fillId="28" borderId="39" xfId="526" applyFont="1" applyFill="1" applyBorder="1" applyAlignment="1">
      <alignment vertical="center"/>
    </xf>
    <xf numFmtId="0" fontId="85" fillId="28" borderId="79" xfId="526" applyFont="1" applyFill="1" applyBorder="1" applyAlignment="1">
      <alignment vertical="center"/>
    </xf>
    <xf numFmtId="0" fontId="187" fillId="52" borderId="108" xfId="526" applyFont="1" applyFill="1" applyBorder="1" applyAlignment="1">
      <alignment vertical="center"/>
    </xf>
    <xf numFmtId="0" fontId="187" fillId="52" borderId="109" xfId="526" applyFont="1" applyFill="1" applyBorder="1" applyAlignment="1">
      <alignment vertical="center"/>
    </xf>
    <xf numFmtId="2" fontId="72" fillId="51" borderId="58" xfId="537" applyNumberFormat="1" applyFont="1" applyFill="1" applyBorder="1" applyAlignment="1">
      <alignment horizontal="right" vertical="center"/>
    </xf>
    <xf numFmtId="0" fontId="10" fillId="55" borderId="45" xfId="526" applyFill="1" applyBorder="1" applyAlignment="1"/>
    <xf numFmtId="3" fontId="161" fillId="55" borderId="0" xfId="676" applyNumberFormat="1" applyFont="1" applyFill="1" applyBorder="1" applyAlignment="1">
      <alignment horizontal="right" vertical="center"/>
    </xf>
    <xf numFmtId="3" fontId="161" fillId="55" borderId="55" xfId="676" applyNumberFormat="1" applyFont="1" applyFill="1" applyBorder="1" applyAlignment="1">
      <alignment horizontal="right" vertical="center"/>
    </xf>
    <xf numFmtId="182" fontId="72" fillId="28" borderId="37" xfId="2" applyNumberFormat="1" applyFont="1" applyFill="1" applyBorder="1" applyAlignment="1">
      <alignment horizontal="right" vertical="center"/>
    </xf>
    <xf numFmtId="0" fontId="83" fillId="55" borderId="46" xfId="526" applyFont="1" applyFill="1" applyBorder="1" applyAlignment="1">
      <alignment horizontal="left" vertical="center"/>
    </xf>
    <xf numFmtId="0" fontId="83" fillId="52" borderId="107" xfId="526" applyFont="1" applyFill="1" applyBorder="1" applyAlignment="1">
      <alignment vertical="center"/>
    </xf>
    <xf numFmtId="0" fontId="72" fillId="54" borderId="0" xfId="120" quotePrefix="1" applyNumberFormat="1" applyFont="1" applyFill="1" applyBorder="1" applyAlignment="1">
      <alignment horizontal="right" vertical="center"/>
    </xf>
    <xf numFmtId="0" fontId="72" fillId="54" borderId="59" xfId="120" quotePrefix="1" applyNumberFormat="1" applyFont="1" applyFill="1" applyBorder="1" applyAlignment="1">
      <alignment horizontal="right" vertical="center"/>
    </xf>
    <xf numFmtId="182" fontId="152" fillId="55" borderId="0" xfId="526" applyNumberFormat="1" applyFont="1" applyFill="1"/>
    <xf numFmtId="2" fontId="83" fillId="55" borderId="33" xfId="2" quotePrefix="1" applyNumberFormat="1" applyFont="1" applyFill="1" applyBorder="1" applyAlignment="1">
      <alignment horizontal="left" vertical="center"/>
    </xf>
    <xf numFmtId="2" fontId="83" fillId="55" borderId="38" xfId="2" quotePrefix="1" applyNumberFormat="1" applyFont="1" applyFill="1" applyBorder="1" applyAlignment="1">
      <alignment horizontal="left" vertical="center"/>
    </xf>
    <xf numFmtId="0" fontId="72" fillId="28" borderId="62" xfId="342" applyFont="1" applyFill="1" applyBorder="1" applyAlignment="1">
      <alignment horizontal="left" vertical="center"/>
    </xf>
    <xf numFmtId="179" fontId="72" fillId="28" borderId="56" xfId="120" applyNumberFormat="1" applyFont="1" applyFill="1" applyBorder="1" applyAlignment="1">
      <alignment horizontal="left" vertical="top"/>
    </xf>
    <xf numFmtId="179" fontId="72" fillId="28" borderId="62" xfId="120" applyNumberFormat="1" applyFont="1" applyFill="1" applyBorder="1" applyAlignment="1">
      <alignment horizontal="left" vertical="center" indent="1"/>
    </xf>
    <xf numFmtId="0" fontId="72" fillId="55" borderId="62" xfId="681" applyFont="1" applyFill="1" applyBorder="1" applyAlignment="1">
      <alignment horizontal="left" vertical="top" indent="1"/>
    </xf>
    <xf numFmtId="180" fontId="140" fillId="55" borderId="62" xfId="120" applyNumberFormat="1" applyFont="1" applyFill="1" applyBorder="1" applyAlignment="1">
      <alignment vertical="top"/>
    </xf>
    <xf numFmtId="0" fontId="163" fillId="55" borderId="80" xfId="676" applyFont="1" applyFill="1" applyBorder="1" applyAlignment="1">
      <alignment horizontal="left" vertical="top"/>
    </xf>
    <xf numFmtId="2" fontId="150" fillId="55" borderId="0" xfId="246" applyNumberFormat="1" applyFont="1" applyFill="1" applyBorder="1" applyAlignment="1" applyProtection="1"/>
    <xf numFmtId="3" fontId="72" fillId="28" borderId="63" xfId="2" applyNumberFormat="1" applyFont="1" applyFill="1" applyBorder="1" applyAlignment="1">
      <alignment vertical="center"/>
    </xf>
    <xf numFmtId="3" fontId="72" fillId="28" borderId="64" xfId="2" applyNumberFormat="1" applyFont="1" applyFill="1" applyBorder="1" applyAlignment="1">
      <alignment vertical="center"/>
    </xf>
    <xf numFmtId="182" fontId="157" fillId="28" borderId="0" xfId="527" applyNumberFormat="1" applyFont="1" applyFill="1" applyBorder="1" applyAlignment="1">
      <alignment horizontal="right" vertical="top"/>
    </xf>
    <xf numFmtId="182" fontId="157" fillId="28" borderId="55" xfId="527" applyNumberFormat="1" applyFont="1" applyFill="1" applyBorder="1" applyAlignment="1">
      <alignment horizontal="right" vertical="top"/>
    </xf>
    <xf numFmtId="0" fontId="10" fillId="55" borderId="39" xfId="526" applyFont="1" applyFill="1" applyBorder="1" applyAlignment="1"/>
    <xf numFmtId="0" fontId="10" fillId="55" borderId="40" xfId="526" applyFont="1" applyFill="1" applyBorder="1" applyAlignment="1"/>
    <xf numFmtId="0" fontId="158" fillId="28" borderId="56" xfId="526" applyFont="1" applyFill="1" applyBorder="1" applyAlignment="1">
      <alignment horizontal="left" vertical="center"/>
    </xf>
    <xf numFmtId="0" fontId="95" fillId="28" borderId="56" xfId="526" applyFont="1" applyFill="1" applyBorder="1" applyAlignment="1">
      <alignment horizontal="left" vertical="center"/>
    </xf>
    <xf numFmtId="0" fontId="84" fillId="28" borderId="46" xfId="526" applyFont="1" applyFill="1" applyBorder="1" applyAlignment="1">
      <alignment vertical="top"/>
    </xf>
    <xf numFmtId="0" fontId="84" fillId="55" borderId="38" xfId="526" applyFont="1" applyFill="1" applyBorder="1" applyAlignment="1">
      <alignment vertical="top"/>
    </xf>
    <xf numFmtId="0" fontId="95" fillId="55" borderId="56" xfId="676" applyFont="1" applyFill="1" applyBorder="1" applyAlignment="1">
      <alignment horizontal="left" wrapText="1"/>
    </xf>
    <xf numFmtId="0" fontId="75" fillId="55" borderId="56" xfId="676" applyFont="1" applyFill="1" applyBorder="1" applyAlignment="1">
      <alignment horizontal="left" wrapText="1" indent="1"/>
    </xf>
    <xf numFmtId="0" fontId="151" fillId="28" borderId="104" xfId="676" applyFont="1" applyFill="1" applyBorder="1" applyAlignment="1">
      <alignment horizontal="left" wrapText="1"/>
    </xf>
    <xf numFmtId="3" fontId="151" fillId="55" borderId="93" xfId="676" applyNumberFormat="1" applyFont="1" applyFill="1" applyBorder="1" applyAlignment="1">
      <alignment horizontal="right" vertical="center"/>
    </xf>
    <xf numFmtId="3" fontId="151" fillId="55" borderId="103" xfId="676" applyNumberFormat="1" applyFont="1" applyFill="1" applyBorder="1" applyAlignment="1">
      <alignment horizontal="right" vertical="center"/>
    </xf>
    <xf numFmtId="182" fontId="90" fillId="28" borderId="0" xfId="2" applyNumberFormat="1" applyFont="1" applyFill="1" applyBorder="1" applyAlignment="1">
      <alignment horizontal="right" vertical="center"/>
    </xf>
    <xf numFmtId="164" fontId="72" fillId="55" borderId="63" xfId="681" applyNumberFormat="1" applyFont="1" applyFill="1" applyBorder="1" applyAlignment="1">
      <alignment horizontal="right" vertical="center"/>
    </xf>
    <xf numFmtId="164" fontId="72" fillId="55" borderId="64" xfId="681" applyNumberFormat="1" applyFont="1" applyFill="1" applyBorder="1" applyAlignment="1">
      <alignment horizontal="right" vertical="center"/>
    </xf>
    <xf numFmtId="182" fontId="72" fillId="28" borderId="0" xfId="120" applyNumberFormat="1" applyFont="1" applyFill="1" applyBorder="1" applyAlignment="1">
      <alignment horizontal="right"/>
    </xf>
    <xf numFmtId="182" fontId="72" fillId="28" borderId="55" xfId="120" applyNumberFormat="1" applyFont="1" applyFill="1" applyBorder="1" applyAlignment="1">
      <alignment horizontal="right"/>
    </xf>
    <xf numFmtId="3" fontId="72" fillId="28" borderId="0" xfId="120" applyNumberFormat="1" applyFont="1" applyFill="1" applyBorder="1" applyAlignment="1">
      <alignment horizontal="right"/>
    </xf>
    <xf numFmtId="3" fontId="72" fillId="28" borderId="55" xfId="120" applyNumberFormat="1" applyFont="1" applyFill="1" applyBorder="1" applyAlignment="1">
      <alignment horizontal="right"/>
    </xf>
    <xf numFmtId="3" fontId="72" fillId="28" borderId="63" xfId="120" applyNumberFormat="1" applyFont="1" applyFill="1" applyBorder="1" applyAlignment="1">
      <alignment horizontal="right"/>
    </xf>
    <xf numFmtId="3" fontId="72" fillId="28" borderId="64" xfId="120" applyNumberFormat="1" applyFont="1" applyFill="1" applyBorder="1" applyAlignment="1">
      <alignment horizontal="right"/>
    </xf>
    <xf numFmtId="211" fontId="72" fillId="28" borderId="0" xfId="120" applyNumberFormat="1" applyFont="1" applyFill="1" applyBorder="1" applyAlignment="1">
      <alignment horizontal="right"/>
    </xf>
    <xf numFmtId="211" fontId="72" fillId="28" borderId="34" xfId="120" applyNumberFormat="1" applyFont="1" applyFill="1" applyBorder="1" applyAlignment="1">
      <alignment horizontal="right"/>
    </xf>
    <xf numFmtId="211" fontId="72" fillId="28" borderId="37" xfId="120" applyNumberFormat="1" applyFont="1" applyFill="1" applyBorder="1" applyAlignment="1">
      <alignment horizontal="right"/>
    </xf>
    <xf numFmtId="182" fontId="90" fillId="28" borderId="55" xfId="2" applyNumberFormat="1" applyFont="1" applyFill="1" applyBorder="1" applyAlignment="1">
      <alignment horizontal="right" vertical="center"/>
    </xf>
    <xf numFmtId="2" fontId="72" fillId="28" borderId="56" xfId="2" applyNumberFormat="1" applyFont="1" applyFill="1" applyBorder="1" applyAlignment="1">
      <alignment horizontal="left" vertical="top" indent="1"/>
    </xf>
    <xf numFmtId="2" fontId="72" fillId="28" borderId="0" xfId="2" applyNumberFormat="1" applyFont="1" applyFill="1" applyBorder="1" applyAlignment="1"/>
    <xf numFmtId="0" fontId="192" fillId="28" borderId="0" xfId="246" applyFont="1" applyFill="1" applyAlignment="1" applyProtection="1">
      <alignment horizontal="center" vertical="center" wrapText="1"/>
    </xf>
    <xf numFmtId="1" fontId="193" fillId="28" borderId="0" xfId="246" applyNumberFormat="1" applyFont="1" applyFill="1" applyBorder="1" applyAlignment="1" applyProtection="1">
      <alignment horizontal="center" vertical="top" wrapText="1"/>
    </xf>
    <xf numFmtId="2" fontId="72" fillId="28" borderId="0" xfId="526" applyNumberFormat="1" applyFont="1" applyFill="1"/>
    <xf numFmtId="2" fontId="72" fillId="28" borderId="0" xfId="526" applyNumberFormat="1" applyFont="1" applyFill="1" applyBorder="1"/>
    <xf numFmtId="2" fontId="72" fillId="28" borderId="0" xfId="526" applyNumberFormat="1" applyFont="1" applyFill="1" applyBorder="1" applyAlignment="1">
      <alignment vertical="top"/>
    </xf>
    <xf numFmtId="2" fontId="72" fillId="28" borderId="111" xfId="526" applyNumberFormat="1" applyFont="1" applyFill="1" applyBorder="1"/>
    <xf numFmtId="2" fontId="72" fillId="28" borderId="112" xfId="526" applyNumberFormat="1" applyFont="1" applyFill="1" applyBorder="1" applyAlignment="1">
      <alignment vertical="top"/>
    </xf>
    <xf numFmtId="2" fontId="72" fillId="28" borderId="24" xfId="526" applyNumberFormat="1" applyFont="1" applyFill="1" applyBorder="1" applyAlignment="1">
      <alignment vertical="top"/>
    </xf>
    <xf numFmtId="3" fontId="72" fillId="28" borderId="0" xfId="526" applyNumberFormat="1" applyFont="1" applyFill="1"/>
    <xf numFmtId="1" fontId="72" fillId="28" borderId="0" xfId="526" applyNumberFormat="1" applyFont="1" applyFill="1"/>
    <xf numFmtId="2" fontId="72" fillId="28" borderId="0" xfId="526" applyNumberFormat="1" applyFont="1" applyFill="1" applyAlignment="1">
      <alignment wrapText="1"/>
    </xf>
    <xf numFmtId="3" fontId="72" fillId="55" borderId="0" xfId="526" applyNumberFormat="1" applyFont="1" applyFill="1"/>
    <xf numFmtId="0" fontId="98" fillId="55" borderId="0" xfId="526" applyFont="1" applyFill="1" applyBorder="1" applyAlignment="1">
      <alignment horizontal="center" vertical="center"/>
    </xf>
    <xf numFmtId="181" fontId="72" fillId="51" borderId="59" xfId="2" applyNumberFormat="1" applyFont="1" applyFill="1" applyBorder="1" applyAlignment="1">
      <alignment horizontal="right" vertical="center"/>
    </xf>
    <xf numFmtId="0" fontId="10" fillId="28" borderId="0" xfId="526" applyFill="1" applyAlignment="1">
      <alignment horizontal="right"/>
    </xf>
    <xf numFmtId="164" fontId="72" fillId="28" borderId="55" xfId="2" applyNumberFormat="1" applyFont="1" applyFill="1" applyBorder="1" applyAlignment="1">
      <alignment horizontal="right" vertical="center"/>
    </xf>
    <xf numFmtId="2" fontId="72" fillId="28" borderId="56" xfId="2" applyNumberFormat="1" applyFont="1" applyFill="1" applyBorder="1" applyAlignment="1">
      <alignment vertical="center"/>
    </xf>
    <xf numFmtId="165" fontId="10" fillId="28" borderId="0" xfId="526" applyNumberFormat="1" applyFont="1" applyFill="1"/>
    <xf numFmtId="2" fontId="72" fillId="28" borderId="83" xfId="2" applyNumberFormat="1" applyFont="1" applyFill="1" applyBorder="1" applyAlignment="1">
      <alignment vertical="center"/>
    </xf>
    <xf numFmtId="182" fontId="72" fillId="28" borderId="60" xfId="2" applyNumberFormat="1" applyFont="1" applyFill="1" applyBorder="1" applyAlignment="1">
      <alignment horizontal="right" vertical="center"/>
    </xf>
    <xf numFmtId="2" fontId="72" fillId="28" borderId="80" xfId="2" applyNumberFormat="1" applyFont="1" applyFill="1" applyBorder="1" applyAlignment="1">
      <alignment vertical="center"/>
    </xf>
    <xf numFmtId="2" fontId="72" fillId="28" borderId="67" xfId="2" applyNumberFormat="1" applyFont="1" applyFill="1" applyBorder="1" applyAlignment="1">
      <alignment vertical="center"/>
    </xf>
    <xf numFmtId="182" fontId="72" fillId="28" borderId="67" xfId="2" applyNumberFormat="1" applyFont="1" applyFill="1" applyBorder="1" applyAlignment="1">
      <alignment horizontal="right" vertical="center"/>
    </xf>
    <xf numFmtId="182" fontId="72" fillId="28" borderId="81" xfId="2" applyNumberFormat="1" applyFont="1" applyFill="1" applyBorder="1" applyAlignment="1">
      <alignment horizontal="right" vertical="center"/>
    </xf>
    <xf numFmtId="165" fontId="152" fillId="55" borderId="0" xfId="526" applyNumberFormat="1" applyFont="1" applyFill="1"/>
    <xf numFmtId="182" fontId="80" fillId="28" borderId="55" xfId="331" applyNumberFormat="1" applyFont="1" applyFill="1" applyBorder="1"/>
    <xf numFmtId="2" fontId="74" fillId="28" borderId="83" xfId="2" applyNumberFormat="1" applyFont="1" applyFill="1" applyBorder="1" applyAlignment="1">
      <alignment vertical="center"/>
    </xf>
    <xf numFmtId="182" fontId="74" fillId="28" borderId="60" xfId="2" applyNumberFormat="1" applyFont="1" applyFill="1" applyBorder="1" applyAlignment="1">
      <alignment horizontal="right" vertical="center"/>
    </xf>
    <xf numFmtId="2" fontId="74" fillId="28" borderId="80" xfId="2" applyNumberFormat="1" applyFont="1" applyFill="1" applyBorder="1" applyAlignment="1">
      <alignment vertical="center"/>
    </xf>
    <xf numFmtId="2" fontId="74" fillId="28" borderId="67" xfId="2" applyNumberFormat="1" applyFont="1" applyFill="1" applyBorder="1" applyAlignment="1">
      <alignment vertical="center"/>
    </xf>
    <xf numFmtId="182" fontId="74" fillId="28" borderId="67" xfId="2" applyNumberFormat="1" applyFont="1" applyFill="1" applyBorder="1" applyAlignment="1">
      <alignment horizontal="right" vertical="center"/>
    </xf>
    <xf numFmtId="182" fontId="74" fillId="28" borderId="81" xfId="2" applyNumberFormat="1" applyFont="1" applyFill="1" applyBorder="1" applyAlignment="1">
      <alignment horizontal="right" vertical="center"/>
    </xf>
    <xf numFmtId="182" fontId="96" fillId="28" borderId="67" xfId="2" applyNumberFormat="1" applyFont="1" applyFill="1" applyBorder="1" applyAlignment="1">
      <alignment horizontal="right" vertical="center"/>
    </xf>
    <xf numFmtId="182" fontId="96" fillId="28" borderId="81" xfId="2" applyNumberFormat="1" applyFont="1" applyFill="1" applyBorder="1" applyAlignment="1">
      <alignment horizontal="right" vertical="center"/>
    </xf>
    <xf numFmtId="0" fontId="10" fillId="28" borderId="0" xfId="526" quotePrefix="1" applyFont="1" applyFill="1" applyAlignment="1">
      <alignment wrapText="1"/>
    </xf>
    <xf numFmtId="2" fontId="72" fillId="28" borderId="67" xfId="2" applyNumberFormat="1" applyFont="1" applyFill="1" applyBorder="1" applyAlignment="1">
      <alignment horizontal="left" vertical="center"/>
    </xf>
    <xf numFmtId="2" fontId="72" fillId="28" borderId="80" xfId="2" applyNumberFormat="1" applyFont="1" applyFill="1" applyBorder="1" applyAlignment="1">
      <alignment horizontal="left" vertical="top" indent="1"/>
    </xf>
    <xf numFmtId="2" fontId="72" fillId="28" borderId="67" xfId="2" applyNumberFormat="1" applyFont="1" applyFill="1" applyBorder="1" applyAlignment="1"/>
    <xf numFmtId="0" fontId="152" fillId="28" borderId="0" xfId="526" applyFont="1" applyFill="1" applyAlignment="1">
      <alignment horizontal="right"/>
    </xf>
    <xf numFmtId="164" fontId="74" fillId="28" borderId="80" xfId="2" applyNumberFormat="1" applyFont="1" applyFill="1" applyBorder="1" applyAlignment="1">
      <alignment horizontal="left" vertical="center" wrapText="1"/>
    </xf>
    <xf numFmtId="182" fontId="72" fillId="55" borderId="0" xfId="120" applyNumberFormat="1" applyFont="1" applyFill="1" applyBorder="1"/>
    <xf numFmtId="0" fontId="83" fillId="55" borderId="38" xfId="526" applyFont="1" applyFill="1" applyBorder="1" applyAlignment="1">
      <alignment horizontal="left"/>
    </xf>
    <xf numFmtId="0" fontId="184" fillId="55" borderId="36" xfId="246" applyFont="1" applyFill="1" applyBorder="1" applyAlignment="1" applyProtection="1"/>
    <xf numFmtId="0" fontId="185" fillId="28" borderId="37" xfId="246" applyFont="1" applyFill="1" applyBorder="1" applyAlignment="1" applyProtection="1"/>
    <xf numFmtId="0" fontId="148" fillId="55" borderId="0" xfId="526" applyFont="1" applyFill="1" applyBorder="1" applyAlignment="1"/>
    <xf numFmtId="0" fontId="148" fillId="55" borderId="34" xfId="526" applyFont="1" applyFill="1" applyBorder="1" applyAlignment="1"/>
    <xf numFmtId="2" fontId="150" fillId="55" borderId="33" xfId="246" applyNumberFormat="1" applyFont="1" applyFill="1" applyBorder="1" applyAlignment="1" applyProtection="1"/>
    <xf numFmtId="2" fontId="150" fillId="55" borderId="34" xfId="246" applyNumberFormat="1" applyFont="1" applyFill="1" applyBorder="1" applyAlignment="1" applyProtection="1"/>
    <xf numFmtId="0" fontId="10" fillId="55" borderId="0" xfId="526" applyFill="1" applyBorder="1" applyAlignment="1"/>
    <xf numFmtId="0" fontId="10" fillId="55" borderId="34" xfId="526" applyFill="1" applyBorder="1" applyAlignment="1"/>
    <xf numFmtId="0" fontId="140" fillId="55" borderId="38" xfId="526" applyFont="1" applyFill="1" applyBorder="1" applyAlignment="1"/>
    <xf numFmtId="0" fontId="140" fillId="55" borderId="39" xfId="526" applyFont="1" applyFill="1" applyBorder="1" applyAlignment="1"/>
    <xf numFmtId="0" fontId="140" fillId="55" borderId="40" xfId="526" applyFont="1" applyFill="1" applyBorder="1" applyAlignment="1"/>
    <xf numFmtId="0" fontId="75" fillId="51" borderId="59" xfId="526" applyFont="1" applyFill="1" applyBorder="1" applyAlignment="1">
      <alignment horizontal="right" vertical="center"/>
    </xf>
    <xf numFmtId="182" fontId="74" fillId="52" borderId="60" xfId="526" applyNumberFormat="1" applyFont="1" applyFill="1" applyBorder="1"/>
    <xf numFmtId="178" fontId="10" fillId="28" borderId="0" xfId="358" applyNumberFormat="1" applyFont="1" applyFill="1"/>
    <xf numFmtId="178" fontId="10" fillId="28" borderId="0" xfId="358" applyNumberFormat="1" applyFill="1"/>
    <xf numFmtId="0" fontId="0" fillId="28" borderId="56" xfId="0" applyFill="1" applyBorder="1"/>
    <xf numFmtId="0" fontId="84" fillId="28" borderId="61" xfId="526" applyFont="1" applyFill="1" applyBorder="1" applyAlignment="1">
      <alignment vertical="center" wrapText="1"/>
    </xf>
    <xf numFmtId="0" fontId="84" fillId="28" borderId="55" xfId="526" applyFont="1" applyFill="1" applyBorder="1" applyAlignment="1">
      <alignment vertical="center" wrapText="1"/>
    </xf>
    <xf numFmtId="0" fontId="189" fillId="28" borderId="103" xfId="526" applyFont="1" applyFill="1" applyBorder="1" applyAlignment="1">
      <alignment horizontal="left" vertical="center"/>
    </xf>
    <xf numFmtId="2" fontId="77" fillId="28" borderId="64" xfId="2" applyNumberFormat="1" applyFont="1" applyFill="1" applyBorder="1" applyAlignment="1">
      <alignment horizontal="left" vertical="center" wrapText="1"/>
    </xf>
    <xf numFmtId="2" fontId="139" fillId="51" borderId="78" xfId="537" applyNumberFormat="1" applyFont="1" applyFill="1" applyBorder="1" applyAlignment="1">
      <alignment horizontal="center" vertical="center" wrapText="1"/>
    </xf>
    <xf numFmtId="2" fontId="73" fillId="51" borderId="44" xfId="537" applyNumberFormat="1" applyFont="1" applyFill="1" applyBorder="1" applyAlignment="1">
      <alignment horizontal="center" vertical="center" wrapText="1"/>
    </xf>
    <xf numFmtId="2" fontId="73" fillId="51" borderId="57" xfId="537" applyNumberFormat="1" applyFont="1" applyFill="1" applyBorder="1" applyAlignment="1">
      <alignment vertical="center" wrapText="1"/>
    </xf>
    <xf numFmtId="164" fontId="73" fillId="51" borderId="57" xfId="537" applyNumberFormat="1" applyFont="1" applyFill="1" applyBorder="1" applyAlignment="1">
      <alignment vertical="center" wrapText="1"/>
    </xf>
    <xf numFmtId="181" fontId="72" fillId="51" borderId="57" xfId="2" applyNumberFormat="1" applyFont="1" applyFill="1" applyBorder="1" applyAlignment="1">
      <alignment horizontal="right" vertical="center"/>
    </xf>
    <xf numFmtId="181" fontId="73" fillId="51" borderId="57" xfId="2" applyNumberFormat="1" applyFont="1" applyFill="1" applyBorder="1" applyAlignment="1">
      <alignment horizontal="center" vertical="center" wrapText="1"/>
    </xf>
    <xf numFmtId="0" fontId="75" fillId="28" borderId="55" xfId="2" applyFont="1" applyFill="1" applyBorder="1" applyAlignment="1">
      <alignment vertical="center"/>
    </xf>
    <xf numFmtId="2" fontId="75" fillId="53" borderId="59" xfId="537" applyNumberFormat="1" applyFont="1" applyFill="1" applyBorder="1" applyAlignment="1">
      <alignment horizontal="right" vertical="center"/>
    </xf>
    <xf numFmtId="1" fontId="75" fillId="28" borderId="55" xfId="537" applyNumberFormat="1" applyFont="1" applyFill="1" applyBorder="1" applyAlignment="1">
      <alignment vertical="center"/>
    </xf>
    <xf numFmtId="182" fontId="75" fillId="28" borderId="55" xfId="565" applyNumberFormat="1" applyFont="1" applyFill="1" applyBorder="1" applyAlignment="1">
      <alignment horizontal="right" vertical="center"/>
    </xf>
    <xf numFmtId="182" fontId="75" fillId="28" borderId="55" xfId="525" applyNumberFormat="1" applyFont="1" applyFill="1" applyBorder="1" applyAlignment="1">
      <alignment horizontal="right" vertical="center"/>
    </xf>
    <xf numFmtId="0" fontId="75" fillId="52" borderId="0" xfId="537" applyFont="1" applyFill="1" applyBorder="1" applyAlignment="1">
      <alignment vertical="center"/>
    </xf>
    <xf numFmtId="164" fontId="75" fillId="52" borderId="0" xfId="537" applyNumberFormat="1" applyFont="1" applyFill="1" applyBorder="1" applyAlignment="1">
      <alignment vertical="center"/>
    </xf>
    <xf numFmtId="182" fontId="75" fillId="28" borderId="44" xfId="2" applyNumberFormat="1" applyFont="1" applyFill="1" applyBorder="1" applyAlignment="1">
      <alignment horizontal="right" vertical="center"/>
    </xf>
    <xf numFmtId="0" fontId="152" fillId="55" borderId="0" xfId="526" applyFont="1" applyFill="1"/>
    <xf numFmtId="164" fontId="162" fillId="55" borderId="56" xfId="537" applyNumberFormat="1" applyFont="1" applyFill="1" applyBorder="1" applyAlignment="1">
      <alignment horizontal="left" vertical="center"/>
    </xf>
    <xf numFmtId="164" fontId="162" fillId="55" borderId="0" xfId="537" applyNumberFormat="1" applyFont="1" applyFill="1" applyBorder="1" applyAlignment="1">
      <alignment horizontal="right" vertical="center"/>
    </xf>
    <xf numFmtId="164" fontId="162" fillId="55" borderId="55" xfId="537" applyNumberFormat="1" applyFont="1" applyFill="1" applyBorder="1" applyAlignment="1">
      <alignment horizontal="right" vertical="center"/>
    </xf>
    <xf numFmtId="182" fontId="72" fillId="55" borderId="55" xfId="120" applyNumberFormat="1" applyFont="1" applyFill="1" applyBorder="1"/>
    <xf numFmtId="164" fontId="162" fillId="90" borderId="80" xfId="537" applyNumberFormat="1" applyFont="1" applyFill="1" applyBorder="1" applyAlignment="1">
      <alignment horizontal="left" vertical="center"/>
    </xf>
    <xf numFmtId="164" fontId="162" fillId="90" borderId="67" xfId="537" applyNumberFormat="1" applyFont="1" applyFill="1" applyBorder="1" applyAlignment="1">
      <alignment horizontal="right" vertical="center"/>
    </xf>
    <xf numFmtId="164" fontId="162" fillId="90" borderId="81" xfId="537" applyNumberFormat="1" applyFont="1" applyFill="1" applyBorder="1" applyAlignment="1">
      <alignment horizontal="right" vertical="center"/>
    </xf>
    <xf numFmtId="164" fontId="183" fillId="55" borderId="0" xfId="537" applyNumberFormat="1" applyFont="1" applyFill="1" applyBorder="1" applyAlignment="1">
      <alignment horizontal="left" vertical="center"/>
    </xf>
    <xf numFmtId="164" fontId="162" fillId="90" borderId="67" xfId="537" applyNumberFormat="1" applyFont="1" applyFill="1" applyBorder="1" applyAlignment="1">
      <alignment horizontal="left" vertical="center"/>
    </xf>
    <xf numFmtId="164" fontId="73" fillId="56" borderId="57" xfId="537" applyNumberFormat="1" applyFont="1" applyFill="1" applyBorder="1" applyAlignment="1">
      <alignment horizontal="center" vertical="center"/>
    </xf>
    <xf numFmtId="164" fontId="162" fillId="55" borderId="0" xfId="537" quotePrefix="1" applyNumberFormat="1" applyFont="1" applyFill="1" applyBorder="1" applyAlignment="1">
      <alignment horizontal="right" vertical="center"/>
    </xf>
    <xf numFmtId="182" fontId="74" fillId="28" borderId="34" xfId="2" applyNumberFormat="1" applyFont="1" applyFill="1" applyBorder="1" applyAlignment="1">
      <alignment horizontal="right" vertical="center"/>
    </xf>
    <xf numFmtId="179" fontId="160" fillId="54" borderId="59" xfId="120" applyNumberFormat="1" applyFont="1" applyFill="1" applyBorder="1" applyAlignment="1">
      <alignment horizontal="right" vertical="center"/>
    </xf>
    <xf numFmtId="0" fontId="163" fillId="54" borderId="59" xfId="676" applyFont="1" applyFill="1" applyBorder="1" applyAlignment="1">
      <alignment horizontal="right" vertical="center"/>
    </xf>
    <xf numFmtId="182" fontId="163" fillId="55" borderId="55" xfId="676" applyNumberFormat="1" applyFont="1" applyFill="1" applyBorder="1" applyAlignment="1">
      <alignment horizontal="right" vertical="center"/>
    </xf>
    <xf numFmtId="179" fontId="72" fillId="54" borderId="57" xfId="120" applyNumberFormat="1" applyFont="1" applyFill="1" applyBorder="1" applyAlignment="1">
      <alignment horizontal="right" vertical="center"/>
    </xf>
    <xf numFmtId="182" fontId="157" fillId="28" borderId="64" xfId="527" applyNumberFormat="1" applyFont="1" applyFill="1" applyBorder="1" applyAlignment="1">
      <alignment horizontal="right" vertical="top"/>
    </xf>
    <xf numFmtId="0" fontId="75" fillId="28" borderId="80" xfId="526" applyFont="1" applyFill="1" applyBorder="1" applyAlignment="1">
      <alignment horizontal="left"/>
    </xf>
    <xf numFmtId="0" fontId="75" fillId="28" borderId="67" xfId="526" applyFont="1" applyFill="1" applyBorder="1" applyAlignment="1">
      <alignment horizontal="left"/>
    </xf>
    <xf numFmtId="182" fontId="72" fillId="55" borderId="67" xfId="120" applyNumberFormat="1" applyFont="1" applyFill="1" applyBorder="1"/>
    <xf numFmtId="182" fontId="72" fillId="55" borderId="81" xfId="120" applyNumberFormat="1" applyFont="1" applyFill="1" applyBorder="1"/>
    <xf numFmtId="182" fontId="72" fillId="28" borderId="67" xfId="120" applyNumberFormat="1" applyFont="1" applyFill="1" applyBorder="1"/>
    <xf numFmtId="182" fontId="72" fillId="28" borderId="81" xfId="120" applyNumberFormat="1" applyFont="1" applyFill="1" applyBorder="1"/>
    <xf numFmtId="0" fontId="153" fillId="55" borderId="67" xfId="526" applyFont="1" applyFill="1" applyBorder="1" applyAlignment="1">
      <alignment horizontal="left" wrapText="1"/>
    </xf>
    <xf numFmtId="3" fontId="72" fillId="28" borderId="0" xfId="2" applyNumberFormat="1" applyFont="1" applyFill="1" applyBorder="1" applyAlignment="1">
      <alignment horizontal="right" vertical="center"/>
    </xf>
    <xf numFmtId="182" fontId="72" fillId="28" borderId="106" xfId="2" applyNumberFormat="1" applyFont="1" applyFill="1" applyBorder="1" applyAlignment="1">
      <alignment vertical="center"/>
    </xf>
    <xf numFmtId="182" fontId="74" fillId="28" borderId="106" xfId="2" applyNumberFormat="1" applyFont="1" applyFill="1" applyBorder="1" applyAlignment="1">
      <alignment vertical="center"/>
    </xf>
    <xf numFmtId="182" fontId="72" fillId="52" borderId="106" xfId="2" applyNumberFormat="1" applyFont="1" applyFill="1" applyBorder="1" applyAlignment="1">
      <alignment vertical="center"/>
    </xf>
    <xf numFmtId="0" fontId="72" fillId="55" borderId="80" xfId="526" applyFont="1" applyFill="1" applyBorder="1" applyAlignment="1">
      <alignment horizontal="left" vertical="center" wrapText="1"/>
    </xf>
    <xf numFmtId="182" fontId="74" fillId="28" borderId="36" xfId="342" applyNumberFormat="1" applyFont="1" applyFill="1" applyBorder="1" applyAlignment="1">
      <alignment horizontal="right" vertical="center"/>
    </xf>
    <xf numFmtId="182" fontId="74" fillId="28" borderId="60" xfId="342" applyNumberFormat="1" applyFont="1" applyFill="1" applyBorder="1" applyAlignment="1">
      <alignment horizontal="right" vertical="center"/>
    </xf>
    <xf numFmtId="164" fontId="72" fillId="28" borderId="0" xfId="358" applyNumberFormat="1" applyFont="1" applyFill="1" applyBorder="1" applyAlignment="1">
      <alignment horizontal="right" vertical="center"/>
    </xf>
    <xf numFmtId="164" fontId="72" fillId="28" borderId="61" xfId="358" applyNumberFormat="1" applyFont="1" applyFill="1" applyBorder="1" applyAlignment="1">
      <alignment horizontal="right" vertical="center"/>
    </xf>
    <xf numFmtId="164" fontId="72" fillId="55" borderId="0" xfId="358" applyNumberFormat="1" applyFont="1" applyFill="1" applyBorder="1" applyAlignment="1">
      <alignment horizontal="right" vertical="center"/>
    </xf>
    <xf numFmtId="164" fontId="72" fillId="55" borderId="55" xfId="358" applyNumberFormat="1" applyFont="1" applyFill="1" applyBorder="1" applyAlignment="1">
      <alignment horizontal="right" vertical="center"/>
    </xf>
    <xf numFmtId="182" fontId="72" fillId="55" borderId="0" xfId="358" applyNumberFormat="1" applyFont="1" applyFill="1" applyBorder="1" applyAlignment="1">
      <alignment horizontal="right" vertical="center"/>
    </xf>
    <xf numFmtId="0" fontId="195" fillId="55" borderId="0" xfId="526" applyFont="1" applyFill="1" applyBorder="1" applyAlignment="1">
      <alignment vertical="center"/>
    </xf>
    <xf numFmtId="182" fontId="72" fillId="55" borderId="63" xfId="358" applyNumberFormat="1" applyFont="1" applyFill="1" applyBorder="1" applyAlignment="1">
      <alignment horizontal="right" vertical="center"/>
    </xf>
    <xf numFmtId="182" fontId="72" fillId="55" borderId="64" xfId="358" applyNumberFormat="1" applyFont="1" applyFill="1" applyBorder="1" applyAlignment="1">
      <alignment horizontal="right" vertical="center"/>
    </xf>
    <xf numFmtId="0" fontId="10" fillId="55" borderId="0" xfId="0" applyFont="1" applyFill="1" applyBorder="1" applyAlignment="1">
      <alignment horizontal="left" vertical="center"/>
    </xf>
    <xf numFmtId="182" fontId="72" fillId="55" borderId="55" xfId="358" applyNumberFormat="1" applyFont="1" applyFill="1" applyBorder="1" applyAlignment="1">
      <alignment horizontal="right" vertical="center"/>
    </xf>
    <xf numFmtId="0" fontId="195" fillId="55" borderId="55" xfId="526" applyFont="1" applyFill="1" applyBorder="1" applyAlignment="1">
      <alignment vertical="center"/>
    </xf>
    <xf numFmtId="164" fontId="75" fillId="55" borderId="0" xfId="2" applyNumberFormat="1" applyFont="1" applyFill="1" applyBorder="1" applyAlignment="1">
      <alignment horizontal="right" vertical="center"/>
    </xf>
    <xf numFmtId="0" fontId="158" fillId="28" borderId="56" xfId="676" applyFont="1" applyFill="1" applyBorder="1" applyAlignment="1">
      <alignment horizontal="left" wrapText="1"/>
    </xf>
    <xf numFmtId="182" fontId="90" fillId="28" borderId="65" xfId="2" applyNumberFormat="1" applyFont="1" applyFill="1" applyBorder="1" applyAlignment="1">
      <alignment vertical="center"/>
    </xf>
    <xf numFmtId="182" fontId="90" fillId="28" borderId="66" xfId="2" applyNumberFormat="1" applyFont="1" applyFill="1" applyBorder="1" applyAlignment="1">
      <alignment vertical="center"/>
    </xf>
    <xf numFmtId="210" fontId="140" fillId="55" borderId="63" xfId="120" applyNumberFormat="1" applyFont="1" applyFill="1" applyBorder="1"/>
    <xf numFmtId="210" fontId="140" fillId="55" borderId="64" xfId="120" applyNumberFormat="1" applyFont="1" applyFill="1" applyBorder="1"/>
    <xf numFmtId="210" fontId="140" fillId="55" borderId="55" xfId="120" applyNumberFormat="1" applyFont="1" applyFill="1" applyBorder="1"/>
    <xf numFmtId="164" fontId="73" fillId="51" borderId="0" xfId="525" applyNumberFormat="1" applyFont="1" applyFill="1" applyBorder="1" applyAlignment="1">
      <alignment horizontal="center" vertical="center"/>
    </xf>
    <xf numFmtId="182" fontId="72" fillId="0" borderId="34" xfId="2" applyNumberFormat="1" applyFont="1" applyFill="1" applyBorder="1" applyAlignment="1">
      <alignment horizontal="right" vertical="center"/>
    </xf>
    <xf numFmtId="182" fontId="72" fillId="0" borderId="0" xfId="2" applyNumberFormat="1" applyFont="1" applyFill="1" applyBorder="1" applyAlignment="1">
      <alignment horizontal="right" vertical="center"/>
    </xf>
    <xf numFmtId="182" fontId="157" fillId="28" borderId="0" xfId="526" applyNumberFormat="1" applyFont="1" applyFill="1" applyBorder="1" applyAlignment="1">
      <alignment horizontal="right" vertical="center"/>
    </xf>
    <xf numFmtId="182" fontId="157" fillId="28" borderId="55" xfId="526" applyNumberFormat="1" applyFont="1" applyFill="1" applyBorder="1" applyAlignment="1">
      <alignment horizontal="right" vertical="center"/>
    </xf>
    <xf numFmtId="2" fontId="150" fillId="55" borderId="33" xfId="246" applyNumberFormat="1" applyFont="1" applyFill="1" applyBorder="1" applyAlignment="1" applyProtection="1">
      <alignment horizontal="left" indent="2"/>
    </xf>
    <xf numFmtId="2" fontId="150" fillId="55" borderId="0" xfId="246" applyNumberFormat="1" applyFont="1" applyFill="1" applyBorder="1" applyAlignment="1" applyProtection="1">
      <alignment horizontal="left" indent="2"/>
    </xf>
    <xf numFmtId="2" fontId="150" fillId="55" borderId="34" xfId="246" applyNumberFormat="1" applyFont="1" applyFill="1" applyBorder="1" applyAlignment="1" applyProtection="1">
      <alignment horizontal="left" indent="2"/>
    </xf>
    <xf numFmtId="0" fontId="148" fillId="28" borderId="33" xfId="526" applyFont="1" applyFill="1" applyBorder="1" applyAlignment="1">
      <alignment horizontal="left" indent="1"/>
    </xf>
    <xf numFmtId="0" fontId="150" fillId="55" borderId="33" xfId="246" applyFont="1" applyFill="1" applyBorder="1" applyAlignment="1" applyProtection="1">
      <alignment horizontal="left" indent="2"/>
    </xf>
    <xf numFmtId="0" fontId="150" fillId="28" borderId="33" xfId="246" applyFont="1" applyFill="1" applyBorder="1" applyAlignment="1" applyProtection="1">
      <alignment horizontal="left" indent="1"/>
    </xf>
    <xf numFmtId="2" fontId="197" fillId="28" borderId="0" xfId="526" applyNumberFormat="1" applyFont="1" applyFill="1" applyAlignment="1">
      <alignment horizontal="center"/>
    </xf>
    <xf numFmtId="0" fontId="72" fillId="55" borderId="0" xfId="526" applyNumberFormat="1" applyFont="1" applyFill="1" applyBorder="1" applyAlignment="1">
      <alignment horizontal="right"/>
    </xf>
    <xf numFmtId="0" fontId="38" fillId="28" borderId="34" xfId="246" applyFill="1" applyBorder="1" applyAlignment="1" applyProtection="1"/>
    <xf numFmtId="0" fontId="10" fillId="55" borderId="33" xfId="526" applyFill="1" applyBorder="1" applyAlignment="1"/>
    <xf numFmtId="0" fontId="72" fillId="55" borderId="0" xfId="526" applyFont="1" applyFill="1" applyBorder="1" applyAlignment="1">
      <alignment horizontal="right"/>
    </xf>
    <xf numFmtId="2" fontId="150" fillId="55" borderId="33" xfId="246" applyNumberFormat="1" applyFont="1" applyFill="1" applyBorder="1" applyAlignment="1" applyProtection="1">
      <alignment horizontal="left" indent="2"/>
    </xf>
    <xf numFmtId="2" fontId="150" fillId="55" borderId="0" xfId="246" applyNumberFormat="1" applyFont="1" applyFill="1" applyBorder="1" applyAlignment="1" applyProtection="1">
      <alignment horizontal="left" indent="2"/>
    </xf>
    <xf numFmtId="2" fontId="150" fillId="55" borderId="34" xfId="246" applyNumberFormat="1" applyFont="1" applyFill="1" applyBorder="1" applyAlignment="1" applyProtection="1">
      <alignment horizontal="left" indent="2"/>
    </xf>
    <xf numFmtId="2" fontId="146" fillId="55" borderId="35" xfId="526" applyNumberFormat="1" applyFont="1" applyFill="1" applyBorder="1" applyAlignment="1">
      <alignment horizontal="left" indent="4"/>
    </xf>
    <xf numFmtId="2" fontId="146" fillId="55" borderId="36" xfId="526" applyNumberFormat="1" applyFont="1" applyFill="1" applyBorder="1" applyAlignment="1">
      <alignment horizontal="left" indent="4"/>
    </xf>
    <xf numFmtId="2" fontId="146" fillId="55" borderId="37" xfId="526" applyNumberFormat="1" applyFont="1" applyFill="1" applyBorder="1" applyAlignment="1">
      <alignment horizontal="left" indent="4"/>
    </xf>
    <xf numFmtId="0" fontId="137" fillId="54" borderId="53" xfId="526" applyFont="1" applyFill="1" applyBorder="1" applyAlignment="1">
      <alignment horizontal="center"/>
    </xf>
    <xf numFmtId="0" fontId="10" fillId="54" borderId="54" xfId="526" applyFont="1" applyFill="1" applyBorder="1" applyAlignment="1">
      <alignment horizontal="center"/>
    </xf>
    <xf numFmtId="0" fontId="10" fillId="54" borderId="50" xfId="526" applyFont="1" applyFill="1" applyBorder="1" applyAlignment="1">
      <alignment horizontal="center"/>
    </xf>
    <xf numFmtId="0" fontId="147" fillId="54" borderId="46" xfId="526" applyFont="1" applyFill="1" applyBorder="1" applyAlignment="1">
      <alignment horizontal="left" vertical="center"/>
    </xf>
    <xf numFmtId="0" fontId="147" fillId="54" borderId="44" xfId="526" applyFont="1" applyFill="1" applyBorder="1" applyAlignment="1">
      <alignment horizontal="left" vertical="center"/>
    </xf>
    <xf numFmtId="0" fontId="147" fillId="54" borderId="45" xfId="526" applyFont="1" applyFill="1" applyBorder="1" applyAlignment="1">
      <alignment horizontal="left" vertical="center"/>
    </xf>
    <xf numFmtId="0" fontId="147" fillId="51" borderId="46" xfId="526" applyFont="1" applyFill="1" applyBorder="1" applyAlignment="1">
      <alignment horizontal="left" vertical="center"/>
    </xf>
    <xf numFmtId="0" fontId="147" fillId="51" borderId="44" xfId="526" applyFont="1" applyFill="1" applyBorder="1" applyAlignment="1">
      <alignment horizontal="left" vertical="center"/>
    </xf>
    <xf numFmtId="0" fontId="147" fillId="51" borderId="45" xfId="526" applyFont="1" applyFill="1" applyBorder="1" applyAlignment="1">
      <alignment horizontal="left" vertical="center"/>
    </xf>
    <xf numFmtId="0" fontId="147" fillId="51" borderId="46" xfId="526" applyFont="1" applyFill="1" applyBorder="1" applyAlignment="1">
      <alignment horizontal="left"/>
    </xf>
    <xf numFmtId="0" fontId="147" fillId="51" borderId="44" xfId="526" applyFont="1" applyFill="1" applyBorder="1" applyAlignment="1">
      <alignment horizontal="left"/>
    </xf>
    <xf numFmtId="0" fontId="147" fillId="51" borderId="45" xfId="526" applyFont="1" applyFill="1" applyBorder="1" applyAlignment="1">
      <alignment horizontal="left"/>
    </xf>
    <xf numFmtId="2" fontId="150" fillId="28" borderId="33" xfId="246" applyNumberFormat="1" applyFont="1" applyFill="1" applyBorder="1" applyAlignment="1" applyProtection="1">
      <alignment horizontal="left" indent="2"/>
    </xf>
    <xf numFmtId="2" fontId="150" fillId="28" borderId="0" xfId="246" applyNumberFormat="1" applyFont="1" applyFill="1" applyBorder="1" applyAlignment="1" applyProtection="1">
      <alignment horizontal="left" indent="2"/>
    </xf>
    <xf numFmtId="2" fontId="150" fillId="28" borderId="34" xfId="246" applyNumberFormat="1" applyFont="1" applyFill="1" applyBorder="1" applyAlignment="1" applyProtection="1">
      <alignment horizontal="left" indent="2"/>
    </xf>
    <xf numFmtId="0" fontId="148" fillId="28" borderId="33" xfId="526" applyFont="1" applyFill="1" applyBorder="1" applyAlignment="1">
      <alignment horizontal="left" indent="1"/>
    </xf>
    <xf numFmtId="0" fontId="148" fillId="28" borderId="0" xfId="526" applyFont="1" applyFill="1" applyBorder="1" applyAlignment="1">
      <alignment horizontal="left" indent="1"/>
    </xf>
    <xf numFmtId="0" fontId="148" fillId="28" borderId="34" xfId="526" applyFont="1" applyFill="1" applyBorder="1" applyAlignment="1">
      <alignment horizontal="left" indent="1"/>
    </xf>
    <xf numFmtId="2" fontId="73" fillId="51" borderId="54" xfId="537" applyNumberFormat="1" applyFont="1" applyFill="1" applyBorder="1" applyAlignment="1">
      <alignment horizontal="center" vertical="center" wrapText="1"/>
    </xf>
    <xf numFmtId="2" fontId="73" fillId="51" borderId="50" xfId="537" applyNumberFormat="1" applyFont="1" applyFill="1" applyBorder="1" applyAlignment="1">
      <alignment horizontal="center" vertical="center" wrapText="1"/>
    </xf>
    <xf numFmtId="2" fontId="73" fillId="51" borderId="68" xfId="537" applyNumberFormat="1" applyFont="1" applyFill="1" applyBorder="1" applyAlignment="1">
      <alignment horizontal="center" vertical="center"/>
    </xf>
    <xf numFmtId="2" fontId="73" fillId="51" borderId="69" xfId="537" applyNumberFormat="1" applyFont="1" applyFill="1" applyBorder="1" applyAlignment="1">
      <alignment horizontal="center" vertical="center"/>
    </xf>
    <xf numFmtId="2" fontId="139" fillId="51" borderId="47" xfId="537" applyNumberFormat="1" applyFont="1" applyFill="1" applyBorder="1" applyAlignment="1">
      <alignment horizontal="center" vertical="center"/>
    </xf>
    <xf numFmtId="2" fontId="139" fillId="51" borderId="48" xfId="537" applyNumberFormat="1" applyFont="1" applyFill="1" applyBorder="1" applyAlignment="1">
      <alignment horizontal="center" vertical="center"/>
    </xf>
    <xf numFmtId="2" fontId="139" fillId="51" borderId="49" xfId="537" applyNumberFormat="1" applyFont="1" applyFill="1" applyBorder="1" applyAlignment="1">
      <alignment horizontal="center" vertical="center"/>
    </xf>
    <xf numFmtId="2" fontId="77" fillId="28" borderId="46" xfId="2" applyNumberFormat="1" applyFont="1" applyFill="1" applyBorder="1" applyAlignment="1">
      <alignment horizontal="left" vertical="center"/>
    </xf>
    <xf numFmtId="2" fontId="77" fillId="28" borderId="44" xfId="2" applyNumberFormat="1" applyFont="1" applyFill="1" applyBorder="1" applyAlignment="1">
      <alignment horizontal="left" vertical="center"/>
    </xf>
    <xf numFmtId="2" fontId="77" fillId="28" borderId="61" xfId="2" applyNumberFormat="1" applyFont="1" applyFill="1" applyBorder="1" applyAlignment="1">
      <alignment horizontal="left" vertical="center"/>
    </xf>
    <xf numFmtId="2" fontId="139" fillId="51" borderId="47" xfId="537" applyNumberFormat="1" applyFont="1" applyFill="1" applyBorder="1" applyAlignment="1">
      <alignment horizontal="center" vertical="center" wrapText="1"/>
    </xf>
    <xf numFmtId="2" fontId="139" fillId="51" borderId="48" xfId="537" applyNumberFormat="1" applyFont="1" applyFill="1" applyBorder="1" applyAlignment="1">
      <alignment horizontal="center" vertical="center" wrapText="1"/>
    </xf>
    <xf numFmtId="2" fontId="139" fillId="51" borderId="49" xfId="537" applyNumberFormat="1" applyFont="1" applyFill="1" applyBorder="1" applyAlignment="1">
      <alignment horizontal="center" vertical="center" wrapText="1"/>
    </xf>
    <xf numFmtId="2" fontId="73" fillId="51" borderId="54" xfId="537" applyNumberFormat="1" applyFont="1" applyFill="1" applyBorder="1" applyAlignment="1">
      <alignment horizontal="center" vertical="center"/>
    </xf>
    <xf numFmtId="2" fontId="73" fillId="51" borderId="50" xfId="537" applyNumberFormat="1" applyFont="1" applyFill="1" applyBorder="1" applyAlignment="1">
      <alignment horizontal="center" vertical="center"/>
    </xf>
    <xf numFmtId="2" fontId="73" fillId="51" borderId="68" xfId="537" applyNumberFormat="1" applyFont="1" applyFill="1" applyBorder="1" applyAlignment="1">
      <alignment horizontal="center" vertical="center" wrapText="1"/>
    </xf>
    <xf numFmtId="2" fontId="73" fillId="51" borderId="69" xfId="537" applyNumberFormat="1" applyFont="1" applyFill="1" applyBorder="1" applyAlignment="1">
      <alignment horizontal="center" vertical="center" wrapText="1"/>
    </xf>
    <xf numFmtId="2" fontId="139" fillId="51" borderId="85" xfId="537" applyNumberFormat="1" applyFont="1" applyFill="1" applyBorder="1" applyAlignment="1">
      <alignment horizontal="center" vertical="center" wrapText="1"/>
    </xf>
    <xf numFmtId="2" fontId="139" fillId="51" borderId="86" xfId="537" applyNumberFormat="1" applyFont="1" applyFill="1" applyBorder="1" applyAlignment="1">
      <alignment horizontal="center" vertical="center" wrapText="1"/>
    </xf>
    <xf numFmtId="2" fontId="139" fillId="51" borderId="87" xfId="537" applyNumberFormat="1" applyFont="1" applyFill="1" applyBorder="1" applyAlignment="1">
      <alignment horizontal="center" vertical="center" wrapText="1"/>
    </xf>
    <xf numFmtId="2" fontId="73" fillId="51" borderId="89" xfId="537" applyNumberFormat="1" applyFont="1" applyFill="1" applyBorder="1" applyAlignment="1">
      <alignment horizontal="center" vertical="center" wrapText="1"/>
    </xf>
    <xf numFmtId="2" fontId="73" fillId="51" borderId="88" xfId="537" applyNumberFormat="1" applyFont="1" applyFill="1" applyBorder="1" applyAlignment="1">
      <alignment horizontal="center" vertical="center" wrapText="1"/>
    </xf>
    <xf numFmtId="2" fontId="73" fillId="51" borderId="65" xfId="537" applyNumberFormat="1" applyFont="1" applyFill="1" applyBorder="1" applyAlignment="1">
      <alignment horizontal="center" vertical="center" wrapText="1"/>
    </xf>
    <xf numFmtId="2" fontId="73" fillId="51" borderId="113" xfId="537" applyNumberFormat="1" applyFont="1" applyFill="1" applyBorder="1" applyAlignment="1">
      <alignment horizontal="center" vertical="center" wrapText="1"/>
    </xf>
    <xf numFmtId="2" fontId="73" fillId="51" borderId="0" xfId="537" applyNumberFormat="1" applyFont="1" applyFill="1" applyBorder="1" applyAlignment="1">
      <alignment horizontal="center" vertical="center" wrapText="1"/>
    </xf>
    <xf numFmtId="2" fontId="73" fillId="51" borderId="34" xfId="537" applyNumberFormat="1" applyFont="1" applyFill="1" applyBorder="1" applyAlignment="1">
      <alignment horizontal="center" vertical="center" wrapText="1"/>
    </xf>
    <xf numFmtId="0" fontId="84" fillId="28" borderId="56" xfId="526" applyFont="1" applyFill="1" applyBorder="1" applyAlignment="1">
      <alignment vertical="center" wrapText="1"/>
    </xf>
    <xf numFmtId="0" fontId="84" fillId="28" borderId="0" xfId="526" applyFont="1" applyFill="1" applyBorder="1" applyAlignment="1">
      <alignment vertical="center" wrapText="1"/>
    </xf>
    <xf numFmtId="0" fontId="84" fillId="52" borderId="62" xfId="526" applyFont="1" applyFill="1" applyBorder="1" applyAlignment="1">
      <alignment horizontal="left" vertical="center" wrapText="1"/>
    </xf>
    <xf numFmtId="0" fontId="84" fillId="52" borderId="63" xfId="526" applyFont="1" applyFill="1" applyBorder="1" applyAlignment="1">
      <alignment horizontal="left" vertical="center" wrapText="1"/>
    </xf>
    <xf numFmtId="0" fontId="84" fillId="52" borderId="64" xfId="526" applyFont="1" applyFill="1" applyBorder="1" applyAlignment="1">
      <alignment horizontal="left" vertical="center" wrapText="1"/>
    </xf>
    <xf numFmtId="2" fontId="139" fillId="51" borderId="71" xfId="537" applyNumberFormat="1" applyFont="1" applyFill="1" applyBorder="1" applyAlignment="1">
      <alignment horizontal="center" vertical="center" wrapText="1"/>
    </xf>
    <xf numFmtId="2" fontId="139" fillId="51" borderId="72" xfId="537" applyNumberFormat="1" applyFont="1" applyFill="1" applyBorder="1" applyAlignment="1">
      <alignment horizontal="center" vertical="center" wrapText="1"/>
    </xf>
    <xf numFmtId="2" fontId="139" fillId="51" borderId="73" xfId="537" applyNumberFormat="1" applyFont="1" applyFill="1" applyBorder="1" applyAlignment="1">
      <alignment horizontal="center" vertical="center" wrapText="1"/>
    </xf>
    <xf numFmtId="2" fontId="73" fillId="51" borderId="67" xfId="537" applyNumberFormat="1" applyFont="1" applyFill="1" applyBorder="1" applyAlignment="1">
      <alignment horizontal="center" vertical="center" wrapText="1"/>
    </xf>
    <xf numFmtId="2" fontId="73" fillId="51" borderId="81" xfId="537" applyNumberFormat="1" applyFont="1" applyFill="1" applyBorder="1" applyAlignment="1">
      <alignment horizontal="center" vertical="center" wrapText="1"/>
    </xf>
    <xf numFmtId="2" fontId="73" fillId="51" borderId="66" xfId="537" applyNumberFormat="1" applyFont="1" applyFill="1" applyBorder="1" applyAlignment="1">
      <alignment horizontal="center" vertical="center" wrapText="1"/>
    </xf>
    <xf numFmtId="0" fontId="84" fillId="28" borderId="84" xfId="526" applyFont="1" applyFill="1" applyBorder="1" applyAlignment="1">
      <alignment vertical="center" wrapText="1"/>
    </xf>
    <xf numFmtId="0" fontId="84" fillId="28" borderId="44" xfId="526" applyFont="1" applyFill="1" applyBorder="1" applyAlignment="1">
      <alignment vertical="center" wrapText="1"/>
    </xf>
    <xf numFmtId="2" fontId="139" fillId="51" borderId="77" xfId="537" applyNumberFormat="1" applyFont="1" applyFill="1" applyBorder="1" applyAlignment="1">
      <alignment horizontal="center" vertical="center" wrapText="1"/>
    </xf>
    <xf numFmtId="0" fontId="189" fillId="28" borderId="104" xfId="526" applyFont="1" applyFill="1" applyBorder="1" applyAlignment="1">
      <alignment horizontal="left" vertical="center"/>
    </xf>
    <xf numFmtId="0" fontId="189" fillId="28" borderId="93" xfId="526" applyFont="1" applyFill="1" applyBorder="1" applyAlignment="1">
      <alignment horizontal="left" vertical="center"/>
    </xf>
    <xf numFmtId="164" fontId="73" fillId="51" borderId="67" xfId="537" applyNumberFormat="1" applyFont="1" applyFill="1" applyBorder="1" applyAlignment="1">
      <alignment horizontal="center" vertical="center" wrapText="1"/>
    </xf>
    <xf numFmtId="164" fontId="73" fillId="51" borderId="81" xfId="537" applyNumberFormat="1" applyFont="1" applyFill="1" applyBorder="1" applyAlignment="1">
      <alignment horizontal="center" vertical="center" wrapText="1"/>
    </xf>
    <xf numFmtId="2" fontId="73" fillId="51" borderId="74" xfId="537" applyNumberFormat="1" applyFont="1" applyFill="1" applyBorder="1" applyAlignment="1">
      <alignment horizontal="center" vertical="center" wrapText="1"/>
    </xf>
    <xf numFmtId="2" fontId="73" fillId="51" borderId="75" xfId="537" applyNumberFormat="1" applyFont="1" applyFill="1" applyBorder="1" applyAlignment="1">
      <alignment horizontal="center" vertical="center" wrapText="1"/>
    </xf>
    <xf numFmtId="164" fontId="77" fillId="28" borderId="62" xfId="2" applyNumberFormat="1" applyFont="1" applyFill="1" applyBorder="1" applyAlignment="1">
      <alignment wrapText="1"/>
    </xf>
    <xf numFmtId="164" fontId="77" fillId="28" borderId="63" xfId="2" applyNumberFormat="1" applyFont="1" applyFill="1" applyBorder="1" applyAlignment="1">
      <alignment wrapText="1"/>
    </xf>
    <xf numFmtId="164" fontId="77" fillId="28" borderId="64" xfId="2" applyNumberFormat="1" applyFont="1" applyFill="1" applyBorder="1" applyAlignment="1">
      <alignment wrapText="1"/>
    </xf>
    <xf numFmtId="164" fontId="139" fillId="51" borderId="85" xfId="537" applyNumberFormat="1" applyFont="1" applyFill="1" applyBorder="1" applyAlignment="1">
      <alignment horizontal="center" vertical="center" wrapText="1"/>
    </xf>
    <xf numFmtId="164" fontId="139" fillId="51" borderId="86" xfId="537" applyNumberFormat="1" applyFont="1" applyFill="1" applyBorder="1" applyAlignment="1">
      <alignment horizontal="center" vertical="center" wrapText="1"/>
    </xf>
    <xf numFmtId="164" fontId="139" fillId="51" borderId="87" xfId="537" applyNumberFormat="1" applyFont="1" applyFill="1" applyBorder="1" applyAlignment="1">
      <alignment horizontal="center" vertical="center" wrapText="1"/>
    </xf>
    <xf numFmtId="164" fontId="73" fillId="51" borderId="54" xfId="537" applyNumberFormat="1" applyFont="1" applyFill="1" applyBorder="1" applyAlignment="1">
      <alignment horizontal="center" vertical="center" wrapText="1"/>
    </xf>
    <xf numFmtId="164" fontId="73" fillId="51" borderId="88" xfId="537" applyNumberFormat="1" applyFont="1" applyFill="1" applyBorder="1" applyAlignment="1">
      <alignment horizontal="center" vertical="center" wrapText="1"/>
    </xf>
    <xf numFmtId="164" fontId="73" fillId="51" borderId="68" xfId="537" applyNumberFormat="1" applyFont="1" applyFill="1" applyBorder="1" applyAlignment="1">
      <alignment horizontal="center" vertical="center" wrapText="1"/>
    </xf>
    <xf numFmtId="164" fontId="73" fillId="51" borderId="89" xfId="537" applyNumberFormat="1" applyFont="1" applyFill="1" applyBorder="1" applyAlignment="1">
      <alignment horizontal="center" vertical="center" wrapText="1"/>
    </xf>
    <xf numFmtId="164" fontId="77" fillId="28" borderId="56" xfId="2" applyNumberFormat="1" applyFont="1" applyFill="1" applyBorder="1" applyAlignment="1">
      <alignment vertical="center" wrapText="1"/>
    </xf>
    <xf numFmtId="164" fontId="77" fillId="28" borderId="0" xfId="2" applyNumberFormat="1" applyFont="1" applyFill="1" applyBorder="1" applyAlignment="1">
      <alignment vertical="center" wrapText="1"/>
    </xf>
    <xf numFmtId="164" fontId="77" fillId="28" borderId="55" xfId="2" applyNumberFormat="1" applyFont="1" applyFill="1" applyBorder="1" applyAlignment="1">
      <alignment vertical="center" wrapText="1"/>
    </xf>
    <xf numFmtId="164" fontId="73" fillId="51" borderId="74" xfId="537" applyNumberFormat="1" applyFont="1" applyFill="1" applyBorder="1" applyAlignment="1">
      <alignment horizontal="center" vertical="center" wrapText="1"/>
    </xf>
    <xf numFmtId="164" fontId="73" fillId="51" borderId="75" xfId="537" applyNumberFormat="1" applyFont="1" applyFill="1" applyBorder="1" applyAlignment="1">
      <alignment horizontal="center" vertical="center" wrapText="1"/>
    </xf>
    <xf numFmtId="164" fontId="73" fillId="51" borderId="36" xfId="537" applyNumberFormat="1" applyFont="1" applyFill="1" applyBorder="1" applyAlignment="1">
      <alignment horizontal="center" vertical="center" wrapText="1"/>
    </xf>
    <xf numFmtId="164" fontId="73" fillId="51" borderId="60" xfId="537" applyNumberFormat="1" applyFont="1" applyFill="1" applyBorder="1" applyAlignment="1">
      <alignment horizontal="center" vertical="center" wrapText="1"/>
    </xf>
    <xf numFmtId="164" fontId="143" fillId="51" borderId="71" xfId="2" applyNumberFormat="1" applyFont="1" applyFill="1" applyBorder="1" applyAlignment="1">
      <alignment horizontal="center" vertical="center" wrapText="1"/>
    </xf>
    <xf numFmtId="164" fontId="143" fillId="51" borderId="72" xfId="2" applyNumberFormat="1" applyFont="1" applyFill="1" applyBorder="1" applyAlignment="1">
      <alignment horizontal="center" vertical="center" wrapText="1"/>
    </xf>
    <xf numFmtId="164" fontId="143" fillId="51" borderId="73" xfId="2" applyNumberFormat="1" applyFont="1" applyFill="1" applyBorder="1" applyAlignment="1">
      <alignment horizontal="center" vertical="center" wrapText="1"/>
    </xf>
    <xf numFmtId="164" fontId="83" fillId="28" borderId="62" xfId="2" applyNumberFormat="1" applyFont="1" applyFill="1" applyBorder="1" applyAlignment="1">
      <alignment horizontal="left" vertical="center"/>
    </xf>
    <xf numFmtId="164" fontId="83" fillId="28" borderId="63" xfId="2" applyNumberFormat="1" applyFont="1" applyFill="1" applyBorder="1" applyAlignment="1">
      <alignment horizontal="left" vertical="center"/>
    </xf>
    <xf numFmtId="164" fontId="83" fillId="28" borderId="64" xfId="2" applyNumberFormat="1" applyFont="1" applyFill="1" applyBorder="1" applyAlignment="1">
      <alignment horizontal="left" vertical="center"/>
    </xf>
    <xf numFmtId="164" fontId="72" fillId="28" borderId="56" xfId="2" applyNumberFormat="1" applyFont="1" applyFill="1" applyBorder="1" applyAlignment="1">
      <alignment horizontal="left"/>
    </xf>
    <xf numFmtId="164" fontId="72" fillId="28" borderId="0" xfId="2" applyNumberFormat="1" applyFont="1" applyFill="1" applyBorder="1" applyAlignment="1">
      <alignment horizontal="left"/>
    </xf>
    <xf numFmtId="164" fontId="77" fillId="28" borderId="84" xfId="2" applyNumberFormat="1" applyFont="1" applyFill="1" applyBorder="1" applyAlignment="1">
      <alignment horizontal="left" vertical="center" wrapText="1"/>
    </xf>
    <xf numFmtId="164" fontId="77" fillId="28" borderId="44" xfId="2" applyNumberFormat="1" applyFont="1" applyFill="1" applyBorder="1" applyAlignment="1">
      <alignment horizontal="left" vertical="center" wrapText="1"/>
    </xf>
    <xf numFmtId="164" fontId="77" fillId="28" borderId="61" xfId="2" applyNumberFormat="1" applyFont="1" applyFill="1" applyBorder="1" applyAlignment="1">
      <alignment horizontal="left" vertical="center" wrapText="1"/>
    </xf>
    <xf numFmtId="164" fontId="83" fillId="28" borderId="56" xfId="2" applyNumberFormat="1" applyFont="1" applyFill="1" applyBorder="1" applyAlignment="1">
      <alignment horizontal="left" vertical="center" wrapText="1"/>
    </xf>
    <xf numFmtId="164" fontId="83" fillId="28" borderId="0" xfId="2" applyNumberFormat="1" applyFont="1" applyFill="1" applyBorder="1" applyAlignment="1">
      <alignment horizontal="left" vertical="center" wrapText="1"/>
    </xf>
    <xf numFmtId="164" fontId="83" fillId="28" borderId="55" xfId="2" applyNumberFormat="1" applyFont="1" applyFill="1" applyBorder="1" applyAlignment="1">
      <alignment horizontal="left" vertical="center" wrapText="1"/>
    </xf>
    <xf numFmtId="0" fontId="145" fillId="51" borderId="85" xfId="342" applyFont="1" applyFill="1" applyBorder="1" applyAlignment="1">
      <alignment horizontal="center" vertical="center" wrapText="1"/>
    </xf>
    <xf numFmtId="0" fontId="145" fillId="51" borderId="86" xfId="342" applyFont="1" applyFill="1" applyBorder="1" applyAlignment="1">
      <alignment horizontal="center" vertical="center" wrapText="1"/>
    </xf>
    <xf numFmtId="0" fontId="145" fillId="51" borderId="87" xfId="342" applyFont="1" applyFill="1" applyBorder="1" applyAlignment="1">
      <alignment horizontal="center" vertical="center" wrapText="1"/>
    </xf>
    <xf numFmtId="0" fontId="73" fillId="51" borderId="54" xfId="342" applyFont="1" applyFill="1" applyBorder="1" applyAlignment="1">
      <alignment horizontal="center" vertical="center" wrapText="1"/>
    </xf>
    <xf numFmtId="0" fontId="73" fillId="51" borderId="88" xfId="342" applyFont="1" applyFill="1" applyBorder="1" applyAlignment="1">
      <alignment horizontal="center" vertical="center" wrapText="1"/>
    </xf>
    <xf numFmtId="164" fontId="88" fillId="51" borderId="67" xfId="2" applyNumberFormat="1" applyFont="1" applyFill="1" applyBorder="1" applyAlignment="1">
      <alignment horizontal="center" vertical="center" wrapText="1"/>
    </xf>
    <xf numFmtId="164" fontId="88" fillId="51" borderId="81" xfId="2" applyNumberFormat="1" applyFont="1" applyFill="1" applyBorder="1" applyAlignment="1">
      <alignment horizontal="center" vertical="center" wrapText="1"/>
    </xf>
    <xf numFmtId="164" fontId="73" fillId="51" borderId="74" xfId="525" applyNumberFormat="1" applyFont="1" applyFill="1" applyBorder="1" applyAlignment="1">
      <alignment horizontal="center" vertical="center" wrapText="1"/>
    </xf>
    <xf numFmtId="164" fontId="73" fillId="51" borderId="75" xfId="525" applyNumberFormat="1" applyFont="1" applyFill="1" applyBorder="1" applyAlignment="1">
      <alignment horizontal="center" vertical="center" wrapText="1"/>
    </xf>
    <xf numFmtId="164" fontId="73" fillId="51" borderId="65" xfId="525" applyNumberFormat="1" applyFont="1" applyFill="1" applyBorder="1" applyAlignment="1">
      <alignment horizontal="center" vertical="center" wrapText="1"/>
    </xf>
    <xf numFmtId="164" fontId="73" fillId="51" borderId="66" xfId="525" applyNumberFormat="1" applyFont="1" applyFill="1" applyBorder="1" applyAlignment="1">
      <alignment horizontal="center" vertical="center" wrapText="1"/>
    </xf>
    <xf numFmtId="164" fontId="73" fillId="51" borderId="67" xfId="525" applyNumberFormat="1" applyFont="1" applyFill="1" applyBorder="1" applyAlignment="1">
      <alignment horizontal="center" vertical="center" wrapText="1"/>
    </xf>
    <xf numFmtId="164" fontId="73" fillId="51" borderId="81" xfId="525" applyNumberFormat="1" applyFont="1" applyFill="1" applyBorder="1" applyAlignment="1">
      <alignment horizontal="center" vertical="center" wrapText="1"/>
    </xf>
    <xf numFmtId="164" fontId="143" fillId="51" borderId="47" xfId="2" applyNumberFormat="1" applyFont="1" applyFill="1" applyBorder="1" applyAlignment="1">
      <alignment horizontal="center" vertical="center" wrapText="1"/>
    </xf>
    <xf numFmtId="164" fontId="143" fillId="51" borderId="48" xfId="2" applyNumberFormat="1" applyFont="1" applyFill="1" applyBorder="1" applyAlignment="1">
      <alignment horizontal="center" vertical="center" wrapText="1"/>
    </xf>
    <xf numFmtId="164" fontId="143" fillId="51" borderId="49" xfId="2" applyNumberFormat="1" applyFont="1" applyFill="1" applyBorder="1" applyAlignment="1">
      <alignment horizontal="center" vertical="center" wrapText="1"/>
    </xf>
    <xf numFmtId="164" fontId="73" fillId="51" borderId="70" xfId="537" applyNumberFormat="1" applyFont="1" applyFill="1" applyBorder="1" applyAlignment="1">
      <alignment horizontal="center" vertical="center" wrapText="1"/>
    </xf>
    <xf numFmtId="164" fontId="73" fillId="51" borderId="105" xfId="537" applyNumberFormat="1" applyFont="1" applyFill="1" applyBorder="1" applyAlignment="1">
      <alignment horizontal="center" vertical="center" wrapText="1"/>
    </xf>
    <xf numFmtId="2" fontId="145" fillId="54" borderId="71" xfId="537" applyNumberFormat="1" applyFont="1" applyFill="1" applyBorder="1" applyAlignment="1">
      <alignment horizontal="center" vertical="center"/>
    </xf>
    <xf numFmtId="2" fontId="145" fillId="54" borderId="72" xfId="537" applyNumberFormat="1" applyFont="1" applyFill="1" applyBorder="1" applyAlignment="1">
      <alignment horizontal="center" vertical="center"/>
    </xf>
    <xf numFmtId="2" fontId="145" fillId="54" borderId="73" xfId="537" applyNumberFormat="1" applyFont="1" applyFill="1" applyBorder="1" applyAlignment="1">
      <alignment horizontal="center" vertical="center"/>
    </xf>
    <xf numFmtId="2" fontId="73" fillId="54" borderId="74" xfId="537" applyNumberFormat="1" applyFont="1" applyFill="1" applyBorder="1" applyAlignment="1">
      <alignment horizontal="center" vertical="center"/>
    </xf>
    <xf numFmtId="2" fontId="73" fillId="54" borderId="75" xfId="537" applyNumberFormat="1" applyFont="1" applyFill="1" applyBorder="1" applyAlignment="1">
      <alignment horizontal="center" vertical="center"/>
    </xf>
    <xf numFmtId="0" fontId="73" fillId="54" borderId="65" xfId="0" applyFont="1" applyFill="1" applyBorder="1" applyAlignment="1">
      <alignment horizontal="center" vertical="center"/>
    </xf>
    <xf numFmtId="0" fontId="73" fillId="54" borderId="66" xfId="0" applyFont="1" applyFill="1" applyBorder="1" applyAlignment="1">
      <alignment horizontal="center" vertical="center"/>
    </xf>
    <xf numFmtId="0" fontId="77" fillId="55" borderId="104" xfId="681" applyFont="1" applyFill="1" applyBorder="1" applyAlignment="1">
      <alignment horizontal="left" vertical="top" wrapText="1"/>
    </xf>
    <xf numFmtId="0" fontId="72" fillId="55" borderId="93" xfId="681" applyFont="1" applyFill="1" applyBorder="1" applyAlignment="1">
      <alignment horizontal="left" vertical="top" wrapText="1"/>
    </xf>
    <xf numFmtId="0" fontId="72" fillId="55" borderId="103" xfId="681" applyFont="1" applyFill="1" applyBorder="1" applyAlignment="1">
      <alignment horizontal="left" vertical="top" wrapText="1"/>
    </xf>
    <xf numFmtId="2" fontId="83" fillId="28" borderId="62" xfId="2" applyNumberFormat="1" applyFont="1" applyFill="1" applyBorder="1" applyAlignment="1">
      <alignment horizontal="left" vertical="center" wrapText="1"/>
    </xf>
    <xf numFmtId="2" fontId="77" fillId="28" borderId="63" xfId="2" applyNumberFormat="1" applyFont="1" applyFill="1" applyBorder="1" applyAlignment="1">
      <alignment horizontal="left" vertical="center" wrapText="1"/>
    </xf>
    <xf numFmtId="181" fontId="73" fillId="51" borderId="67" xfId="2" applyNumberFormat="1" applyFont="1" applyFill="1" applyBorder="1" applyAlignment="1">
      <alignment horizontal="center" vertical="center" wrapText="1"/>
    </xf>
    <xf numFmtId="181" fontId="73" fillId="51" borderId="81" xfId="2" applyNumberFormat="1" applyFont="1" applyFill="1" applyBorder="1" applyAlignment="1">
      <alignment horizontal="center" vertical="center" wrapText="1"/>
    </xf>
    <xf numFmtId="181" fontId="73" fillId="51" borderId="74" xfId="2" applyNumberFormat="1" applyFont="1" applyFill="1" applyBorder="1" applyAlignment="1">
      <alignment horizontal="center" vertical="center" wrapText="1"/>
    </xf>
    <xf numFmtId="181" fontId="73" fillId="51" borderId="75" xfId="2" applyNumberFormat="1" applyFont="1" applyFill="1" applyBorder="1" applyAlignment="1">
      <alignment horizontal="center" vertical="center" wrapText="1"/>
    </xf>
    <xf numFmtId="2" fontId="139" fillId="51" borderId="71" xfId="2" applyNumberFormat="1" applyFont="1" applyFill="1" applyBorder="1" applyAlignment="1">
      <alignment horizontal="center" vertical="center" wrapText="1"/>
    </xf>
    <xf numFmtId="2" fontId="139" fillId="51" borderId="72" xfId="2" applyNumberFormat="1" applyFont="1" applyFill="1" applyBorder="1" applyAlignment="1">
      <alignment horizontal="center" vertical="center" wrapText="1"/>
    </xf>
    <xf numFmtId="2" fontId="139" fillId="51" borderId="73" xfId="2" applyNumberFormat="1" applyFont="1" applyFill="1" applyBorder="1" applyAlignment="1">
      <alignment horizontal="center" vertical="center" wrapText="1"/>
    </xf>
    <xf numFmtId="2" fontId="77" fillId="28" borderId="92" xfId="2" applyNumberFormat="1" applyFont="1" applyFill="1" applyBorder="1" applyAlignment="1">
      <alignment horizontal="left" vertical="center" wrapText="1"/>
    </xf>
    <xf numFmtId="2" fontId="77" fillId="28" borderId="57" xfId="2" applyNumberFormat="1" applyFont="1" applyFill="1" applyBorder="1" applyAlignment="1">
      <alignment horizontal="left" vertical="center" wrapText="1"/>
    </xf>
    <xf numFmtId="2" fontId="77" fillId="28" borderId="59" xfId="2" applyNumberFormat="1" applyFont="1" applyFill="1" applyBorder="1" applyAlignment="1">
      <alignment horizontal="left" vertical="center" wrapText="1"/>
    </xf>
    <xf numFmtId="2" fontId="139" fillId="51" borderId="85" xfId="2" applyNumberFormat="1" applyFont="1" applyFill="1" applyBorder="1" applyAlignment="1">
      <alignment horizontal="center" vertical="center" wrapText="1"/>
    </xf>
    <xf numFmtId="2" fontId="139" fillId="51" borderId="86" xfId="2" applyNumberFormat="1" applyFont="1" applyFill="1" applyBorder="1" applyAlignment="1">
      <alignment horizontal="center" vertical="center" wrapText="1"/>
    </xf>
    <xf numFmtId="2" fontId="139" fillId="51" borderId="87" xfId="2" applyNumberFormat="1" applyFont="1" applyFill="1" applyBorder="1" applyAlignment="1">
      <alignment horizontal="center" vertical="center" wrapText="1"/>
    </xf>
    <xf numFmtId="181" fontId="73" fillId="51" borderId="54" xfId="2" applyNumberFormat="1" applyFont="1" applyFill="1" applyBorder="1" applyAlignment="1">
      <alignment horizontal="center" vertical="center" wrapText="1"/>
    </xf>
    <xf numFmtId="181" fontId="73" fillId="51" borderId="88" xfId="2" applyNumberFormat="1" applyFont="1" applyFill="1" applyBorder="1" applyAlignment="1">
      <alignment horizontal="center" vertical="center" wrapText="1"/>
    </xf>
    <xf numFmtId="181" fontId="73" fillId="51" borderId="68" xfId="2" applyNumberFormat="1" applyFont="1" applyFill="1" applyBorder="1" applyAlignment="1">
      <alignment horizontal="center" vertical="center" wrapText="1"/>
    </xf>
    <xf numFmtId="181" fontId="73" fillId="51" borderId="89" xfId="2" applyNumberFormat="1" applyFont="1" applyFill="1" applyBorder="1" applyAlignment="1">
      <alignment horizontal="center" vertical="center" wrapText="1"/>
    </xf>
    <xf numFmtId="2" fontId="77" fillId="28" borderId="104" xfId="2" applyNumberFormat="1" applyFont="1" applyFill="1" applyBorder="1" applyAlignment="1">
      <alignment horizontal="left" vertical="center" wrapText="1"/>
    </xf>
    <xf numFmtId="2" fontId="77" fillId="28" borderId="93" xfId="2" applyNumberFormat="1" applyFont="1" applyFill="1" applyBorder="1" applyAlignment="1">
      <alignment horizontal="left" vertical="center" wrapText="1"/>
    </xf>
    <xf numFmtId="2" fontId="77" fillId="28" borderId="103" xfId="2" applyNumberFormat="1" applyFont="1" applyFill="1" applyBorder="1" applyAlignment="1">
      <alignment horizontal="left" vertical="center" wrapText="1"/>
    </xf>
    <xf numFmtId="164" fontId="77" fillId="28" borderId="104" xfId="2" applyNumberFormat="1" applyFont="1" applyFill="1" applyBorder="1" applyAlignment="1">
      <alignment horizontal="left" vertical="center" wrapText="1"/>
    </xf>
    <xf numFmtId="164" fontId="77" fillId="28" borderId="93" xfId="2" applyNumberFormat="1" applyFont="1" applyFill="1" applyBorder="1" applyAlignment="1">
      <alignment horizontal="left" vertical="center" wrapText="1"/>
    </xf>
    <xf numFmtId="164" fontId="77" fillId="28" borderId="103" xfId="2" applyNumberFormat="1" applyFont="1" applyFill="1" applyBorder="1" applyAlignment="1">
      <alignment horizontal="left" vertical="center" wrapText="1"/>
    </xf>
    <xf numFmtId="2" fontId="139" fillId="51" borderId="76" xfId="537" applyNumberFormat="1" applyFont="1" applyFill="1" applyBorder="1" applyAlignment="1">
      <alignment horizontal="center" vertical="center" wrapText="1"/>
    </xf>
    <xf numFmtId="2" fontId="139" fillId="51" borderId="78" xfId="537" applyNumberFormat="1" applyFont="1" applyFill="1" applyBorder="1" applyAlignment="1">
      <alignment horizontal="center" vertical="center" wrapText="1"/>
    </xf>
    <xf numFmtId="0" fontId="10" fillId="51" borderId="65" xfId="526" applyFill="1" applyBorder="1" applyAlignment="1">
      <alignment wrapText="1"/>
    </xf>
    <xf numFmtId="0" fontId="10" fillId="51" borderId="66" xfId="526" applyFill="1" applyBorder="1" applyAlignment="1">
      <alignment wrapText="1"/>
    </xf>
    <xf numFmtId="2" fontId="72" fillId="51" borderId="0" xfId="537" applyNumberFormat="1" applyFont="1" applyFill="1" applyBorder="1" applyAlignment="1">
      <alignment horizontal="right" vertical="center" wrapText="1"/>
    </xf>
    <xf numFmtId="2" fontId="72" fillId="51" borderId="55" xfId="537" applyNumberFormat="1" applyFont="1" applyFill="1" applyBorder="1" applyAlignment="1">
      <alignment horizontal="right" vertical="center" wrapText="1"/>
    </xf>
    <xf numFmtId="2" fontId="194" fillId="28" borderId="0" xfId="526" applyNumberFormat="1" applyFont="1" applyFill="1" applyBorder="1" applyAlignment="1">
      <alignment horizontal="left" vertical="top" wrapText="1"/>
    </xf>
    <xf numFmtId="0" fontId="143" fillId="56" borderId="47" xfId="537" applyFont="1" applyFill="1" applyBorder="1" applyAlignment="1">
      <alignment horizontal="center" vertical="center" wrapText="1"/>
    </xf>
    <xf numFmtId="0" fontId="143" fillId="56" borderId="48" xfId="537" applyFont="1" applyFill="1" applyBorder="1" applyAlignment="1">
      <alignment horizontal="center" vertical="center" wrapText="1"/>
    </xf>
    <xf numFmtId="0" fontId="143" fillId="56" borderId="49" xfId="537" applyFont="1" applyFill="1" applyBorder="1" applyAlignment="1">
      <alignment horizontal="center" vertical="center" wrapText="1"/>
    </xf>
    <xf numFmtId="2" fontId="88" fillId="53" borderId="54" xfId="537" applyNumberFormat="1" applyFont="1" applyFill="1" applyBorder="1" applyAlignment="1">
      <alignment horizontal="center" vertical="center" wrapText="1"/>
    </xf>
    <xf numFmtId="2" fontId="88" fillId="53" borderId="50" xfId="537" applyNumberFormat="1" applyFont="1" applyFill="1" applyBorder="1" applyAlignment="1">
      <alignment horizontal="center" vertical="center" wrapText="1"/>
    </xf>
    <xf numFmtId="2" fontId="88" fillId="53" borderId="68" xfId="537" applyNumberFormat="1" applyFont="1" applyFill="1" applyBorder="1" applyAlignment="1">
      <alignment horizontal="center" vertical="center" wrapText="1"/>
    </xf>
    <xf numFmtId="2" fontId="88" fillId="53" borderId="69" xfId="537" applyNumberFormat="1" applyFont="1" applyFill="1" applyBorder="1" applyAlignment="1">
      <alignment horizontal="center" vertical="center" wrapText="1"/>
    </xf>
    <xf numFmtId="2" fontId="84" fillId="28" borderId="52" xfId="537" applyNumberFormat="1" applyFont="1" applyFill="1" applyBorder="1" applyAlignment="1">
      <alignment horizontal="left" vertical="center" wrapText="1"/>
    </xf>
    <xf numFmtId="2" fontId="84" fillId="28" borderId="51" xfId="537" applyNumberFormat="1" applyFont="1" applyFill="1" applyBorder="1" applyAlignment="1">
      <alignment horizontal="left" vertical="center" wrapText="1"/>
    </xf>
    <xf numFmtId="2" fontId="84" fillId="28" borderId="110" xfId="537" applyNumberFormat="1" applyFont="1" applyFill="1" applyBorder="1" applyAlignment="1">
      <alignment horizontal="left" vertical="center" wrapText="1"/>
    </xf>
    <xf numFmtId="180" fontId="159" fillId="54" borderId="71" xfId="120" applyNumberFormat="1" applyFont="1" applyFill="1" applyBorder="1" applyAlignment="1">
      <alignment horizontal="center" vertical="center"/>
    </xf>
    <xf numFmtId="180" fontId="159" fillId="54" borderId="72" xfId="120" applyNumberFormat="1" applyFont="1" applyFill="1" applyBorder="1" applyAlignment="1">
      <alignment horizontal="center" vertical="center"/>
    </xf>
    <xf numFmtId="180" fontId="159" fillId="54" borderId="73" xfId="120" applyNumberFormat="1" applyFont="1" applyFill="1" applyBorder="1" applyAlignment="1">
      <alignment horizontal="center" vertical="center"/>
    </xf>
    <xf numFmtId="180" fontId="159" fillId="54" borderId="74" xfId="120" applyNumberFormat="1" applyFont="1" applyFill="1" applyBorder="1" applyAlignment="1">
      <alignment horizontal="center"/>
    </xf>
    <xf numFmtId="180" fontId="159" fillId="54" borderId="75" xfId="120" applyNumberFormat="1" applyFont="1" applyFill="1" applyBorder="1" applyAlignment="1">
      <alignment horizontal="center"/>
    </xf>
    <xf numFmtId="0" fontId="142" fillId="28" borderId="62" xfId="526" applyFont="1" applyFill="1" applyBorder="1" applyAlignment="1">
      <alignment horizontal="left" wrapText="1"/>
    </xf>
    <xf numFmtId="0" fontId="142" fillId="28" borderId="63" xfId="526" applyFont="1" applyFill="1" applyBorder="1" applyAlignment="1">
      <alignment horizontal="left" wrapText="1"/>
    </xf>
    <xf numFmtId="0" fontId="142" fillId="28" borderId="64" xfId="526" applyFont="1" applyFill="1" applyBorder="1" applyAlignment="1">
      <alignment horizontal="left" wrapText="1"/>
    </xf>
    <xf numFmtId="164" fontId="143" fillId="56" borderId="71" xfId="2" applyNumberFormat="1" applyFont="1" applyFill="1" applyBorder="1" applyAlignment="1">
      <alignment horizontal="center" vertical="center" wrapText="1"/>
    </xf>
    <xf numFmtId="164" fontId="143" fillId="56" borderId="72" xfId="2" applyNumberFormat="1" applyFont="1" applyFill="1" applyBorder="1" applyAlignment="1">
      <alignment horizontal="center" vertical="center" wrapText="1"/>
    </xf>
    <xf numFmtId="0" fontId="139" fillId="56" borderId="72" xfId="526" applyFont="1" applyFill="1" applyBorder="1" applyAlignment="1">
      <alignment horizontal="center" vertical="center" wrapText="1"/>
    </xf>
    <xf numFmtId="0" fontId="139" fillId="56" borderId="73" xfId="526" applyFont="1" applyFill="1" applyBorder="1" applyAlignment="1">
      <alignment horizontal="center" vertical="center" wrapText="1"/>
    </xf>
    <xf numFmtId="164" fontId="73" fillId="56" borderId="65" xfId="537" applyNumberFormat="1" applyFont="1" applyFill="1" applyBorder="1" applyAlignment="1">
      <alignment horizontal="center" vertical="center" wrapText="1"/>
    </xf>
    <xf numFmtId="164" fontId="73" fillId="56" borderId="66" xfId="537" applyNumberFormat="1" applyFont="1" applyFill="1" applyBorder="1" applyAlignment="1">
      <alignment horizontal="center" vertical="center" wrapText="1"/>
    </xf>
    <xf numFmtId="0" fontId="85" fillId="0" borderId="92" xfId="526" applyFont="1" applyFill="1" applyBorder="1" applyAlignment="1">
      <alignment horizontal="left" vertical="center" wrapText="1"/>
    </xf>
    <xf numFmtId="0" fontId="85" fillId="0" borderId="57" xfId="526" applyFont="1" applyFill="1" applyBorder="1" applyAlignment="1">
      <alignment horizontal="left" vertical="center" wrapText="1"/>
    </xf>
    <xf numFmtId="0" fontId="85" fillId="0" borderId="59" xfId="526" applyFont="1" applyFill="1" applyBorder="1" applyAlignment="1">
      <alignment horizontal="left" vertical="center" wrapText="1"/>
    </xf>
    <xf numFmtId="0" fontId="85" fillId="55" borderId="56" xfId="526" applyFont="1" applyFill="1" applyBorder="1" applyAlignment="1">
      <alignment horizontal="left" vertical="center" wrapText="1"/>
    </xf>
    <xf numFmtId="0" fontId="85" fillId="55" borderId="0" xfId="526" applyFont="1" applyFill="1" applyBorder="1" applyAlignment="1">
      <alignment horizontal="left" vertical="center" wrapText="1"/>
    </xf>
    <xf numFmtId="0" fontId="85" fillId="55" borderId="55" xfId="526" applyFont="1" applyFill="1" applyBorder="1" applyAlignment="1">
      <alignment horizontal="left" vertical="center" wrapText="1"/>
    </xf>
    <xf numFmtId="164" fontId="73" fillId="56" borderId="77" xfId="537" applyNumberFormat="1" applyFont="1" applyFill="1" applyBorder="1" applyAlignment="1">
      <alignment horizontal="center" vertical="center" wrapText="1"/>
    </xf>
    <xf numFmtId="164" fontId="73" fillId="56" borderId="78" xfId="537" applyNumberFormat="1" applyFont="1" applyFill="1" applyBorder="1" applyAlignment="1">
      <alignment horizontal="center" vertical="center" wrapText="1"/>
    </xf>
    <xf numFmtId="0" fontId="163" fillId="54" borderId="74" xfId="676" applyFont="1" applyFill="1" applyBorder="1" applyAlignment="1">
      <alignment horizontal="center" wrapText="1"/>
    </xf>
    <xf numFmtId="0" fontId="163" fillId="54" borderId="75" xfId="676" applyFont="1" applyFill="1" applyBorder="1" applyAlignment="1">
      <alignment horizontal="center" wrapText="1"/>
    </xf>
    <xf numFmtId="0" fontId="75" fillId="54" borderId="65" xfId="676" applyFont="1" applyFill="1" applyBorder="1" applyAlignment="1">
      <alignment horizontal="center"/>
    </xf>
    <xf numFmtId="0" fontId="75" fillId="54" borderId="66" xfId="676" applyFont="1" applyFill="1" applyBorder="1" applyAlignment="1">
      <alignment horizontal="center"/>
    </xf>
    <xf numFmtId="0" fontId="163" fillId="54" borderId="57" xfId="676" applyFont="1" applyFill="1" applyBorder="1" applyAlignment="1">
      <alignment horizontal="center" vertical="center" wrapText="1"/>
    </xf>
    <xf numFmtId="0" fontId="163" fillId="54" borderId="59" xfId="676" applyFont="1" applyFill="1" applyBorder="1" applyAlignment="1">
      <alignment horizontal="center" vertical="center" wrapText="1"/>
    </xf>
    <xf numFmtId="164" fontId="143" fillId="54" borderId="71" xfId="2" applyNumberFormat="1" applyFont="1" applyFill="1" applyBorder="1" applyAlignment="1">
      <alignment horizontal="center" vertical="center" wrapText="1"/>
    </xf>
    <xf numFmtId="164" fontId="143" fillId="54" borderId="72" xfId="2" applyNumberFormat="1" applyFont="1" applyFill="1" applyBorder="1" applyAlignment="1">
      <alignment horizontal="center" vertical="center" wrapText="1"/>
    </xf>
    <xf numFmtId="164" fontId="143" fillId="54" borderId="73" xfId="2" applyNumberFormat="1" applyFont="1" applyFill="1" applyBorder="1" applyAlignment="1">
      <alignment horizontal="center" vertical="center" wrapText="1"/>
    </xf>
    <xf numFmtId="0" fontId="85" fillId="0" borderId="76" xfId="676" applyFont="1" applyFill="1" applyBorder="1" applyAlignment="1">
      <alignment horizontal="left" vertical="center" wrapText="1"/>
    </xf>
    <xf numFmtId="0" fontId="85" fillId="0" borderId="77" xfId="676" applyFont="1" applyFill="1" applyBorder="1" applyAlignment="1">
      <alignment horizontal="left" vertical="center" wrapText="1"/>
    </xf>
    <xf numFmtId="0" fontId="85" fillId="0" borderId="78" xfId="676" applyFont="1" applyFill="1" applyBorder="1" applyAlignment="1">
      <alignment horizontal="left" vertical="center" wrapText="1"/>
    </xf>
    <xf numFmtId="0" fontId="85" fillId="0" borderId="62" xfId="676" applyFont="1" applyFill="1" applyBorder="1" applyAlignment="1">
      <alignment horizontal="left" vertical="center" wrapText="1"/>
    </xf>
    <xf numFmtId="0" fontId="85" fillId="0" borderId="63" xfId="676" applyFont="1" applyFill="1" applyBorder="1" applyAlignment="1">
      <alignment horizontal="left" vertical="center" wrapText="1"/>
    </xf>
    <xf numFmtId="0" fontId="85" fillId="0" borderId="64" xfId="676" applyFont="1" applyFill="1" applyBorder="1" applyAlignment="1">
      <alignment horizontal="left" vertical="center" wrapText="1"/>
    </xf>
    <xf numFmtId="0" fontId="73" fillId="54" borderId="74" xfId="0" applyFont="1" applyFill="1" applyBorder="1" applyAlignment="1">
      <alignment horizontal="center" vertical="center"/>
    </xf>
    <xf numFmtId="0" fontId="73" fillId="54" borderId="75" xfId="0" applyFont="1" applyFill="1" applyBorder="1" applyAlignment="1">
      <alignment horizontal="center" vertical="center"/>
    </xf>
    <xf numFmtId="2" fontId="145" fillId="54" borderId="71" xfId="314" applyNumberFormat="1" applyFont="1" applyFill="1" applyBorder="1" applyAlignment="1">
      <alignment horizontal="center" vertical="center"/>
    </xf>
    <xf numFmtId="2" fontId="145" fillId="54" borderId="72" xfId="314" applyNumberFormat="1" applyFont="1" applyFill="1" applyBorder="1" applyAlignment="1">
      <alignment horizontal="center" vertical="center"/>
    </xf>
    <xf numFmtId="2" fontId="145" fillId="54" borderId="73" xfId="314" applyNumberFormat="1" applyFont="1" applyFill="1" applyBorder="1" applyAlignment="1">
      <alignment horizontal="center" vertical="center"/>
    </xf>
    <xf numFmtId="0" fontId="142" fillId="28" borderId="71" xfId="0" applyFont="1" applyFill="1" applyBorder="1" applyAlignment="1">
      <alignment horizontal="left" vertical="center" wrapText="1"/>
    </xf>
    <xf numFmtId="0" fontId="142" fillId="28" borderId="72" xfId="0" applyFont="1" applyFill="1" applyBorder="1" applyAlignment="1">
      <alignment horizontal="left" vertical="center" wrapText="1"/>
    </xf>
    <xf numFmtId="0" fontId="142" fillId="28" borderId="73" xfId="0" applyFont="1" applyFill="1" applyBorder="1" applyAlignment="1">
      <alignment horizontal="left" vertical="center" wrapText="1"/>
    </xf>
  </cellXfs>
  <cellStyles count="696">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B9B147"/>
      <color rgb="FFB5C7D4"/>
      <color rgb="FFC0C0C0"/>
      <color rgb="FFDBE3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efreshError="1">
        <row r="180">
          <cell r="H180" t="str">
            <v>AME</v>
          </cell>
        </row>
        <row r="509">
          <cell r="A509">
            <v>504</v>
          </cell>
        </row>
      </sheetData>
      <sheetData sheetId="3"/>
      <sheetData sheetId="4"/>
      <sheetData sheetId="5"/>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sheetData sheetId="11"/>
      <sheetData sheetId="12"/>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udgetresponsibility.org.uk/efo/economic-and-fiscal-outlook-november-2017" TargetMode="External"/><Relationship Id="rId13" Type="http://schemas.openxmlformats.org/officeDocument/2006/relationships/hyperlink" Target="http://www.budgetresponsibility.org.uk/efo/economic-and-fiscal-outlook-november-2017" TargetMode="External"/><Relationship Id="rId18" Type="http://schemas.openxmlformats.org/officeDocument/2006/relationships/hyperlink" Target="http://www.budgetresponsibility.org.uk/efo/economic-and-fiscal-outlook-november-2017" TargetMode="External"/><Relationship Id="rId3" Type="http://schemas.openxmlformats.org/officeDocument/2006/relationships/hyperlink" Target="http://www.budgetresponsibility.org.uk/efo/economic-and-fiscal-outlook-november-2017" TargetMode="External"/><Relationship Id="rId21" Type="http://schemas.openxmlformats.org/officeDocument/2006/relationships/hyperlink" Target="http://www.budgetresponsibility.org.uk/efo/economic-and-fiscal-outlook-november-2017" TargetMode="External"/><Relationship Id="rId7" Type="http://schemas.openxmlformats.org/officeDocument/2006/relationships/hyperlink" Target="http://www.budgetresponsibility.org.uk/efo/economic-and-fiscal-outlook-november-2017" TargetMode="External"/><Relationship Id="rId12" Type="http://schemas.openxmlformats.org/officeDocument/2006/relationships/hyperlink" Target="http://www.budgetresponsibility.org.uk/efo/economic-and-fiscal-outlook-november-2017" TargetMode="External"/><Relationship Id="rId17" Type="http://schemas.openxmlformats.org/officeDocument/2006/relationships/hyperlink" Target="http://www.budgetresponsibility.org.uk/efo/economic-and-fiscal-outlook-november-2017" TargetMode="External"/><Relationship Id="rId2" Type="http://schemas.openxmlformats.org/officeDocument/2006/relationships/hyperlink" Target="http://www.budgetresponsibility.org.uk/efo/economic-and-fiscal-outlook-november-2017" TargetMode="External"/><Relationship Id="rId16" Type="http://schemas.openxmlformats.org/officeDocument/2006/relationships/hyperlink" Target="http://www.budgetresponsibility.org.uk/efo/economic-and-fiscal-outlook-november-2017" TargetMode="External"/><Relationship Id="rId20" Type="http://schemas.openxmlformats.org/officeDocument/2006/relationships/hyperlink" Target="http://www.budgetresponsibility.org.uk/efo/economic-and-fiscal-outlook-november-2017" TargetMode="External"/><Relationship Id="rId1" Type="http://schemas.openxmlformats.org/officeDocument/2006/relationships/hyperlink" Target="http://www.budgetresponsibility.org.uk/efo/economic-and-fiscal-outlook-november-2017" TargetMode="External"/><Relationship Id="rId6" Type="http://schemas.openxmlformats.org/officeDocument/2006/relationships/hyperlink" Target="http://www.budgetresponsibility.org.uk/efo/economic-and-fiscal-outlook-november-2017" TargetMode="External"/><Relationship Id="rId11" Type="http://schemas.openxmlformats.org/officeDocument/2006/relationships/hyperlink" Target="http://www.budgetresponsibility.org.uk/efo/economic-and-fiscal-outlook-november-2017" TargetMode="External"/><Relationship Id="rId5" Type="http://schemas.openxmlformats.org/officeDocument/2006/relationships/hyperlink" Target="http://www.budgetresponsibility.org.uk/efo/economic-and-fiscal-outlook-november-2017" TargetMode="External"/><Relationship Id="rId15" Type="http://schemas.openxmlformats.org/officeDocument/2006/relationships/hyperlink" Target="http://www.budgetresponsibility.org.uk/efo/economic-and-fiscal-outlook-november-2017" TargetMode="External"/><Relationship Id="rId23" Type="http://schemas.openxmlformats.org/officeDocument/2006/relationships/printerSettings" Target="../printerSettings/printerSettings1.bin"/><Relationship Id="rId10" Type="http://schemas.openxmlformats.org/officeDocument/2006/relationships/hyperlink" Target="http://www.budgetresponsibility.org.uk/efo/economic-and-fiscal-outlook-november-2017" TargetMode="External"/><Relationship Id="rId19" Type="http://schemas.openxmlformats.org/officeDocument/2006/relationships/hyperlink" Target="http://www.budgetresponsibility.org.uk/efo/economic-and-fiscal-outlook-november-2017" TargetMode="External"/><Relationship Id="rId4" Type="http://schemas.openxmlformats.org/officeDocument/2006/relationships/hyperlink" Target="http://www.budgetresponsibility.org.uk/efo/economic-and-fiscal-outlook-november-2017" TargetMode="External"/><Relationship Id="rId9" Type="http://schemas.openxmlformats.org/officeDocument/2006/relationships/hyperlink" Target="http://www.budgetresponsibility.org.uk/efo/economic-and-fiscal-outlook-november-2017" TargetMode="External"/><Relationship Id="rId14" Type="http://schemas.openxmlformats.org/officeDocument/2006/relationships/hyperlink" Target="http://www.budgetresponsibility.org.uk/efo/economic-and-fiscal-outlook-november-2017" TargetMode="External"/><Relationship Id="rId22" Type="http://schemas.openxmlformats.org/officeDocument/2006/relationships/hyperlink" Target="http://www.budgetresponsibility.org.uk/efo/economic-and-fiscal-outlook-november-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20"/>
  <sheetViews>
    <sheetView tabSelected="1" zoomScaleNormal="100" workbookViewId="0"/>
  </sheetViews>
  <sheetFormatPr defaultColWidth="9.140625" defaultRowHeight="12.75"/>
  <cols>
    <col min="1" max="1" width="9.28515625" style="293" customWidth="1"/>
    <col min="2" max="2" width="24.5703125" style="96" customWidth="1"/>
    <col min="3" max="4" width="20.7109375" style="96" customWidth="1"/>
    <col min="5" max="5" width="3" style="96" customWidth="1"/>
    <col min="6" max="6" width="7.140625" style="96" customWidth="1"/>
    <col min="7" max="7" width="8.85546875" style="96" customWidth="1"/>
    <col min="8" max="8" width="17.42578125" style="96" customWidth="1"/>
    <col min="9" max="9" width="9" style="96" customWidth="1"/>
    <col min="10" max="10" width="81.42578125" style="96" customWidth="1"/>
    <col min="11" max="11" width="9" style="293" customWidth="1"/>
    <col min="12" max="12" width="9.140625" style="293"/>
    <col min="13" max="16384" width="9.140625" style="96"/>
  </cols>
  <sheetData>
    <row r="1" spans="1:11" ht="33.75" customHeight="1" thickBot="1">
      <c r="B1" s="151"/>
    </row>
    <row r="2" spans="1:11" ht="21" customHeight="1">
      <c r="B2" s="514" t="s">
        <v>344</v>
      </c>
      <c r="C2" s="515"/>
      <c r="D2" s="515"/>
      <c r="E2" s="515"/>
      <c r="F2" s="515"/>
      <c r="G2" s="515"/>
      <c r="H2" s="515"/>
      <c r="I2" s="515"/>
      <c r="J2" s="516"/>
    </row>
    <row r="3" spans="1:11" ht="19.5">
      <c r="B3" s="517" t="s">
        <v>111</v>
      </c>
      <c r="C3" s="518"/>
      <c r="D3" s="518"/>
      <c r="E3" s="518"/>
      <c r="F3" s="518"/>
      <c r="G3" s="518"/>
      <c r="H3" s="518"/>
      <c r="I3" s="518"/>
      <c r="J3" s="519"/>
    </row>
    <row r="4" spans="1:11" ht="15.75" customHeight="1">
      <c r="B4" s="500" t="s">
        <v>287</v>
      </c>
      <c r="C4" s="57"/>
      <c r="D4" s="57"/>
      <c r="E4" s="57"/>
      <c r="F4" s="57"/>
      <c r="G4" s="57"/>
      <c r="H4" s="57"/>
      <c r="I4" s="57"/>
      <c r="J4" s="152"/>
    </row>
    <row r="5" spans="1:11" ht="15.75" customHeight="1">
      <c r="A5" s="153"/>
      <c r="B5" s="508" t="s">
        <v>143</v>
      </c>
      <c r="C5" s="509"/>
      <c r="D5" s="509"/>
      <c r="E5" s="509"/>
      <c r="F5" s="509"/>
      <c r="G5" s="509"/>
      <c r="H5" s="509"/>
      <c r="I5" s="509"/>
      <c r="J5" s="510"/>
      <c r="K5" s="294"/>
    </row>
    <row r="6" spans="1:11" ht="15.75" customHeight="1">
      <c r="A6" s="153"/>
      <c r="B6" s="508" t="s">
        <v>122</v>
      </c>
      <c r="C6" s="509"/>
      <c r="D6" s="509"/>
      <c r="E6" s="509"/>
      <c r="F6" s="509"/>
      <c r="G6" s="509"/>
      <c r="H6" s="509"/>
      <c r="I6" s="509"/>
      <c r="J6" s="510"/>
    </row>
    <row r="7" spans="1:11" ht="15.75" customHeight="1">
      <c r="A7" s="153"/>
      <c r="B7" s="508" t="s">
        <v>72</v>
      </c>
      <c r="C7" s="509"/>
      <c r="D7" s="509"/>
      <c r="E7" s="509"/>
      <c r="F7" s="509"/>
      <c r="G7" s="509"/>
      <c r="H7" s="509"/>
      <c r="I7" s="509"/>
      <c r="J7" s="510"/>
    </row>
    <row r="8" spans="1:11" ht="15.75" customHeight="1">
      <c r="A8" s="153"/>
      <c r="B8" s="526"/>
      <c r="C8" s="527"/>
      <c r="D8" s="527"/>
      <c r="E8" s="527"/>
      <c r="F8" s="527"/>
      <c r="G8" s="527"/>
      <c r="H8" s="527"/>
      <c r="I8" s="527"/>
      <c r="J8" s="528"/>
    </row>
    <row r="9" spans="1:11" ht="15.75" customHeight="1">
      <c r="A9" s="153"/>
      <c r="B9" s="529" t="s">
        <v>254</v>
      </c>
      <c r="C9" s="530"/>
      <c r="D9" s="530"/>
      <c r="E9" s="530"/>
      <c r="F9" s="530"/>
      <c r="G9" s="530"/>
      <c r="H9" s="530"/>
      <c r="I9" s="530"/>
      <c r="J9" s="531"/>
    </row>
    <row r="10" spans="1:11" ht="15.75" customHeight="1">
      <c r="A10" s="153"/>
      <c r="B10" s="508" t="s">
        <v>126</v>
      </c>
      <c r="C10" s="509"/>
      <c r="D10" s="509"/>
      <c r="E10" s="509"/>
      <c r="F10" s="509"/>
      <c r="G10" s="509"/>
      <c r="H10" s="509"/>
      <c r="I10" s="509"/>
      <c r="J10" s="510"/>
    </row>
    <row r="11" spans="1:11" ht="15.75" customHeight="1">
      <c r="A11" s="153"/>
      <c r="B11" s="508" t="s">
        <v>80</v>
      </c>
      <c r="C11" s="509"/>
      <c r="D11" s="509"/>
      <c r="E11" s="509"/>
      <c r="F11" s="509"/>
      <c r="G11" s="509"/>
      <c r="H11" s="509"/>
      <c r="I11" s="509"/>
      <c r="J11" s="510"/>
    </row>
    <row r="12" spans="1:11" ht="15.75" customHeight="1">
      <c r="A12" s="153"/>
      <c r="B12" s="508" t="s">
        <v>141</v>
      </c>
      <c r="C12" s="509"/>
      <c r="D12" s="509"/>
      <c r="E12" s="509"/>
      <c r="F12" s="509"/>
      <c r="G12" s="509"/>
      <c r="H12" s="509"/>
      <c r="I12" s="509"/>
      <c r="J12" s="510"/>
    </row>
    <row r="13" spans="1:11" ht="15.75" customHeight="1">
      <c r="A13" s="153"/>
      <c r="B13" s="508" t="s">
        <v>142</v>
      </c>
      <c r="C13" s="509"/>
      <c r="D13" s="509"/>
      <c r="E13" s="509"/>
      <c r="F13" s="509"/>
      <c r="G13" s="509"/>
      <c r="H13" s="509"/>
      <c r="I13" s="509"/>
      <c r="J13" s="510"/>
    </row>
    <row r="14" spans="1:11" ht="15.75" customHeight="1">
      <c r="A14" s="153"/>
      <c r="B14" s="508" t="s">
        <v>47</v>
      </c>
      <c r="C14" s="509"/>
      <c r="D14" s="509"/>
      <c r="E14" s="509"/>
      <c r="F14" s="509"/>
      <c r="G14" s="509"/>
      <c r="H14" s="509"/>
      <c r="I14" s="509"/>
      <c r="J14" s="510"/>
    </row>
    <row r="15" spans="1:11" ht="15.75" customHeight="1">
      <c r="A15" s="153"/>
      <c r="B15" s="508" t="s">
        <v>263</v>
      </c>
      <c r="C15" s="509"/>
      <c r="D15" s="509"/>
      <c r="E15" s="509"/>
      <c r="F15" s="509"/>
      <c r="G15" s="509"/>
      <c r="H15" s="509"/>
      <c r="I15" s="509"/>
      <c r="J15" s="510"/>
    </row>
    <row r="16" spans="1:11" ht="15.75" customHeight="1">
      <c r="A16" s="153"/>
      <c r="B16" s="508" t="s">
        <v>183</v>
      </c>
      <c r="C16" s="509"/>
      <c r="D16" s="509"/>
      <c r="E16" s="509"/>
      <c r="F16" s="509"/>
      <c r="G16" s="509"/>
      <c r="H16" s="509"/>
      <c r="I16" s="509"/>
      <c r="J16" s="510"/>
    </row>
    <row r="17" spans="1:10" ht="15.75" customHeight="1">
      <c r="A17" s="153"/>
      <c r="B17" s="508" t="s">
        <v>115</v>
      </c>
      <c r="C17" s="509"/>
      <c r="D17" s="509"/>
      <c r="E17" s="509"/>
      <c r="F17" s="509"/>
      <c r="G17" s="509"/>
      <c r="H17" s="509"/>
      <c r="I17" s="509"/>
      <c r="J17" s="510"/>
    </row>
    <row r="18" spans="1:10" ht="15.75" customHeight="1">
      <c r="A18" s="153"/>
      <c r="B18" s="508" t="s">
        <v>255</v>
      </c>
      <c r="C18" s="509"/>
      <c r="D18" s="509"/>
      <c r="E18" s="509"/>
      <c r="F18" s="509"/>
      <c r="G18" s="509"/>
      <c r="H18" s="509"/>
      <c r="I18" s="509"/>
      <c r="J18" s="510"/>
    </row>
    <row r="19" spans="1:10" ht="15.75" customHeight="1">
      <c r="A19" s="153"/>
      <c r="B19" s="508" t="s">
        <v>209</v>
      </c>
      <c r="C19" s="509"/>
      <c r="D19" s="509"/>
      <c r="E19" s="509"/>
      <c r="F19" s="509"/>
      <c r="G19" s="509"/>
      <c r="H19" s="509"/>
      <c r="I19" s="509"/>
      <c r="J19" s="510"/>
    </row>
    <row r="20" spans="1:10" ht="15.75" customHeight="1">
      <c r="A20" s="153"/>
      <c r="B20" s="508" t="s">
        <v>238</v>
      </c>
      <c r="C20" s="509"/>
      <c r="D20" s="509"/>
      <c r="E20" s="509"/>
      <c r="F20" s="509"/>
      <c r="G20" s="509"/>
      <c r="H20" s="509"/>
      <c r="I20" s="509"/>
      <c r="J20" s="510"/>
    </row>
    <row r="21" spans="1:10" ht="15.75" customHeight="1">
      <c r="A21" s="154"/>
      <c r="B21" s="511"/>
      <c r="C21" s="512"/>
      <c r="D21" s="512"/>
      <c r="E21" s="512"/>
      <c r="F21" s="512"/>
      <c r="G21" s="512"/>
      <c r="H21" s="512"/>
      <c r="I21" s="512"/>
      <c r="J21" s="513"/>
    </row>
    <row r="22" spans="1:10" ht="19.5">
      <c r="A22" s="154"/>
      <c r="B22" s="520" t="s">
        <v>112</v>
      </c>
      <c r="C22" s="521"/>
      <c r="D22" s="521"/>
      <c r="E22" s="521"/>
      <c r="F22" s="521"/>
      <c r="G22" s="521"/>
      <c r="H22" s="521"/>
      <c r="I22" s="521"/>
      <c r="J22" s="522"/>
    </row>
    <row r="23" spans="1:10" ht="19.5" customHeight="1">
      <c r="A23" s="154"/>
      <c r="B23" s="501" t="s">
        <v>239</v>
      </c>
      <c r="C23" s="335"/>
      <c r="D23" s="335"/>
      <c r="E23" s="335"/>
      <c r="F23" s="335"/>
      <c r="G23" s="335"/>
      <c r="H23" s="335"/>
      <c r="I23" s="290" t="s">
        <v>237</v>
      </c>
      <c r="J23" s="505" t="s">
        <v>266</v>
      </c>
    </row>
    <row r="24" spans="1:10" ht="15.75" customHeight="1">
      <c r="A24" s="153"/>
      <c r="B24" s="292" t="s">
        <v>256</v>
      </c>
      <c r="C24" s="289"/>
      <c r="D24" s="289"/>
      <c r="E24" s="289"/>
      <c r="F24" s="289"/>
      <c r="G24" s="289"/>
      <c r="H24" s="57"/>
      <c r="I24" s="290" t="s">
        <v>237</v>
      </c>
      <c r="J24" s="505" t="s">
        <v>266</v>
      </c>
    </row>
    <row r="25" spans="1:10" ht="15.75" customHeight="1">
      <c r="A25" s="153"/>
      <c r="B25" s="292" t="s">
        <v>264</v>
      </c>
      <c r="C25" s="291"/>
      <c r="D25" s="291"/>
      <c r="E25" s="291"/>
      <c r="F25" s="291"/>
      <c r="G25" s="291"/>
      <c r="H25" s="57"/>
      <c r="I25" s="290" t="s">
        <v>237</v>
      </c>
      <c r="J25" s="505" t="s">
        <v>266</v>
      </c>
    </row>
    <row r="26" spans="1:10" ht="15.75" customHeight="1">
      <c r="A26" s="153"/>
      <c r="B26" s="501" t="s">
        <v>257</v>
      </c>
      <c r="C26" s="291"/>
      <c r="D26" s="291"/>
      <c r="E26" s="291"/>
      <c r="F26" s="291"/>
      <c r="G26" s="291"/>
      <c r="H26" s="57"/>
      <c r="I26" s="290" t="s">
        <v>237</v>
      </c>
      <c r="J26" s="505" t="s">
        <v>266</v>
      </c>
    </row>
    <row r="27" spans="1:10" ht="15.75" customHeight="1">
      <c r="A27" s="153"/>
      <c r="B27" s="292" t="s">
        <v>288</v>
      </c>
      <c r="C27" s="291"/>
      <c r="D27" s="291"/>
      <c r="E27" s="291"/>
      <c r="F27" s="291"/>
      <c r="G27" s="291"/>
      <c r="H27" s="57"/>
      <c r="I27" s="290" t="s">
        <v>237</v>
      </c>
      <c r="J27" s="505" t="s">
        <v>266</v>
      </c>
    </row>
    <row r="28" spans="1:10" ht="15.75" customHeight="1">
      <c r="A28" s="153"/>
      <c r="B28" s="292" t="s">
        <v>240</v>
      </c>
      <c r="C28" s="291"/>
      <c r="D28" s="291"/>
      <c r="E28" s="291"/>
      <c r="F28" s="291"/>
      <c r="G28" s="291"/>
      <c r="H28" s="57"/>
      <c r="I28" s="290" t="s">
        <v>237</v>
      </c>
      <c r="J28" s="505" t="s">
        <v>266</v>
      </c>
    </row>
    <row r="29" spans="1:10" ht="15.75" customHeight="1">
      <c r="A29" s="153"/>
      <c r="B29" s="501" t="s">
        <v>258</v>
      </c>
      <c r="C29" s="291"/>
      <c r="D29" s="291"/>
      <c r="E29" s="291"/>
      <c r="F29" s="291"/>
      <c r="G29" s="291"/>
      <c r="H29" s="57"/>
      <c r="I29" s="290" t="s">
        <v>237</v>
      </c>
      <c r="J29" s="505" t="s">
        <v>266</v>
      </c>
    </row>
    <row r="30" spans="1:10" ht="15.75" customHeight="1">
      <c r="A30" s="153"/>
      <c r="B30" s="292" t="s">
        <v>289</v>
      </c>
      <c r="C30" s="291"/>
      <c r="D30" s="291"/>
      <c r="E30" s="291"/>
      <c r="F30" s="291"/>
      <c r="G30" s="291"/>
      <c r="H30" s="57"/>
      <c r="I30" s="290" t="s">
        <v>237</v>
      </c>
      <c r="J30" s="505" t="s">
        <v>266</v>
      </c>
    </row>
    <row r="31" spans="1:10" ht="15.75" customHeight="1">
      <c r="A31" s="153"/>
      <c r="B31" s="292" t="s">
        <v>290</v>
      </c>
      <c r="C31" s="291"/>
      <c r="D31" s="291"/>
      <c r="E31" s="291"/>
      <c r="F31" s="291"/>
      <c r="G31" s="291"/>
      <c r="H31" s="57"/>
      <c r="I31" s="290" t="s">
        <v>237</v>
      </c>
      <c r="J31" s="505" t="s">
        <v>266</v>
      </c>
    </row>
    <row r="32" spans="1:10" ht="15.75" customHeight="1">
      <c r="A32" s="153"/>
      <c r="B32" s="501" t="s">
        <v>291</v>
      </c>
      <c r="C32" s="291"/>
      <c r="D32" s="291"/>
      <c r="E32" s="291"/>
      <c r="F32" s="291"/>
      <c r="G32" s="291"/>
      <c r="H32" s="57"/>
      <c r="I32" s="290" t="s">
        <v>237</v>
      </c>
      <c r="J32" s="505" t="s">
        <v>266</v>
      </c>
    </row>
    <row r="33" spans="1:10" ht="15.75" customHeight="1">
      <c r="A33" s="153"/>
      <c r="B33" s="292" t="s">
        <v>292</v>
      </c>
      <c r="C33" s="291"/>
      <c r="D33" s="291"/>
      <c r="E33" s="291"/>
      <c r="F33" s="291"/>
      <c r="G33" s="291"/>
      <c r="H33" s="291"/>
      <c r="I33" s="290" t="s">
        <v>237</v>
      </c>
      <c r="J33" s="505" t="s">
        <v>266</v>
      </c>
    </row>
    <row r="34" spans="1:10" ht="15.75" customHeight="1">
      <c r="A34" s="153"/>
      <c r="B34" s="292" t="s">
        <v>293</v>
      </c>
      <c r="C34" s="291"/>
      <c r="D34" s="291"/>
      <c r="E34" s="291"/>
      <c r="F34" s="291"/>
      <c r="G34" s="291"/>
      <c r="H34" s="291"/>
      <c r="I34" s="290" t="s">
        <v>237</v>
      </c>
      <c r="J34" s="505" t="s">
        <v>266</v>
      </c>
    </row>
    <row r="35" spans="1:10" ht="15.75" customHeight="1">
      <c r="A35" s="153"/>
      <c r="B35" s="501" t="s">
        <v>294</v>
      </c>
      <c r="C35" s="291"/>
      <c r="D35" s="291"/>
      <c r="E35" s="291"/>
      <c r="F35" s="291"/>
      <c r="G35" s="291"/>
      <c r="H35" s="291"/>
      <c r="I35" s="290" t="s">
        <v>237</v>
      </c>
      <c r="J35" s="505" t="s">
        <v>266</v>
      </c>
    </row>
    <row r="36" spans="1:10" ht="15.75" customHeight="1">
      <c r="A36" s="153"/>
      <c r="B36" s="292" t="s">
        <v>295</v>
      </c>
      <c r="C36" s="291"/>
      <c r="D36" s="291"/>
      <c r="E36" s="291"/>
      <c r="F36" s="291"/>
      <c r="G36" s="291"/>
      <c r="H36" s="291"/>
      <c r="I36" s="290" t="s">
        <v>237</v>
      </c>
      <c r="J36" s="505" t="s">
        <v>266</v>
      </c>
    </row>
    <row r="37" spans="1:10" ht="15.75" customHeight="1">
      <c r="A37" s="153"/>
      <c r="B37" s="292" t="s">
        <v>296</v>
      </c>
      <c r="C37" s="291"/>
      <c r="D37" s="291"/>
      <c r="E37" s="291"/>
      <c r="F37" s="291"/>
      <c r="G37" s="291"/>
      <c r="H37" s="291"/>
      <c r="I37" s="290" t="s">
        <v>237</v>
      </c>
      <c r="J37" s="505" t="s">
        <v>266</v>
      </c>
    </row>
    <row r="38" spans="1:10" ht="15.75" customHeight="1">
      <c r="A38" s="153"/>
      <c r="B38" s="501" t="s">
        <v>297</v>
      </c>
      <c r="C38" s="291"/>
      <c r="D38" s="291"/>
      <c r="E38" s="291"/>
      <c r="F38" s="291"/>
      <c r="G38" s="291"/>
      <c r="H38" s="291"/>
      <c r="I38" s="290" t="s">
        <v>237</v>
      </c>
      <c r="J38" s="505" t="s">
        <v>266</v>
      </c>
    </row>
    <row r="39" spans="1:10" ht="15.75" customHeight="1">
      <c r="A39" s="153"/>
      <c r="B39" s="292" t="s">
        <v>298</v>
      </c>
      <c r="C39" s="291"/>
      <c r="D39" s="291"/>
      <c r="E39" s="291"/>
      <c r="F39" s="291"/>
      <c r="G39" s="291"/>
      <c r="H39" s="291"/>
      <c r="I39" s="290" t="s">
        <v>237</v>
      </c>
      <c r="J39" s="505" t="s">
        <v>266</v>
      </c>
    </row>
    <row r="40" spans="1:10" ht="15.75" customHeight="1">
      <c r="A40" s="153"/>
      <c r="B40" s="292" t="s">
        <v>299</v>
      </c>
      <c r="C40" s="291"/>
      <c r="D40" s="291"/>
      <c r="E40" s="291"/>
      <c r="F40" s="291"/>
      <c r="G40" s="291"/>
      <c r="H40" s="291"/>
      <c r="I40" s="290" t="s">
        <v>237</v>
      </c>
      <c r="J40" s="505" t="s">
        <v>266</v>
      </c>
    </row>
    <row r="41" spans="1:10" ht="15.75" customHeight="1">
      <c r="A41" s="153"/>
      <c r="B41" s="501" t="s">
        <v>300</v>
      </c>
      <c r="C41" s="291"/>
      <c r="D41" s="291"/>
      <c r="E41" s="291"/>
      <c r="F41" s="291"/>
      <c r="G41" s="291"/>
      <c r="H41" s="291"/>
      <c r="I41" s="290" t="s">
        <v>237</v>
      </c>
      <c r="J41" s="505" t="s">
        <v>266</v>
      </c>
    </row>
    <row r="42" spans="1:10" ht="15.75" customHeight="1">
      <c r="A42" s="153"/>
      <c r="B42" s="292" t="s">
        <v>301</v>
      </c>
      <c r="C42" s="291"/>
      <c r="D42" s="291"/>
      <c r="E42" s="291"/>
      <c r="F42" s="291"/>
      <c r="G42" s="291"/>
      <c r="H42" s="291"/>
      <c r="I42" s="290" t="s">
        <v>237</v>
      </c>
      <c r="J42" s="505" t="s">
        <v>266</v>
      </c>
    </row>
    <row r="43" spans="1:10" ht="15.75" customHeight="1">
      <c r="A43" s="153"/>
      <c r="B43" s="292" t="s">
        <v>302</v>
      </c>
      <c r="C43" s="291"/>
      <c r="D43" s="291"/>
      <c r="E43" s="291"/>
      <c r="F43" s="291"/>
      <c r="G43" s="291"/>
      <c r="H43" s="291"/>
      <c r="I43" s="290" t="s">
        <v>237</v>
      </c>
      <c r="J43" s="505" t="s">
        <v>266</v>
      </c>
    </row>
    <row r="44" spans="1:10" ht="15.75" customHeight="1">
      <c r="A44" s="153"/>
      <c r="B44" s="501" t="s">
        <v>303</v>
      </c>
      <c r="C44" s="291"/>
      <c r="D44" s="291"/>
      <c r="E44" s="291"/>
      <c r="F44" s="291"/>
      <c r="G44" s="291"/>
      <c r="H44" s="291"/>
      <c r="I44" s="290" t="s">
        <v>237</v>
      </c>
      <c r="J44" s="505" t="s">
        <v>266</v>
      </c>
    </row>
    <row r="45" spans="1:10" ht="15.75" customHeight="1">
      <c r="A45" s="153"/>
      <c r="B45" s="292"/>
      <c r="C45" s="291"/>
      <c r="D45" s="291"/>
      <c r="E45" s="291"/>
      <c r="F45" s="291"/>
      <c r="G45" s="291"/>
      <c r="H45" s="291"/>
      <c r="I45" s="408"/>
      <c r="J45" s="409"/>
    </row>
    <row r="46" spans="1:10" ht="19.5">
      <c r="A46" s="154"/>
      <c r="B46" s="523" t="s">
        <v>265</v>
      </c>
      <c r="C46" s="524"/>
      <c r="D46" s="524"/>
      <c r="E46" s="524"/>
      <c r="F46" s="524"/>
      <c r="G46" s="524"/>
      <c r="H46" s="524"/>
      <c r="I46" s="524"/>
      <c r="J46" s="525"/>
    </row>
    <row r="47" spans="1:10" ht="15.75" customHeight="1">
      <c r="A47" s="154"/>
      <c r="B47" s="502" t="s">
        <v>259</v>
      </c>
      <c r="C47" s="410"/>
      <c r="D47" s="410"/>
      <c r="E47" s="410"/>
      <c r="F47" s="410"/>
      <c r="G47" s="410"/>
      <c r="H47" s="410"/>
      <c r="I47" s="410"/>
      <c r="J47" s="411"/>
    </row>
    <row r="48" spans="1:10" ht="15.75" customHeight="1">
      <c r="A48" s="153"/>
      <c r="B48" s="508" t="s">
        <v>270</v>
      </c>
      <c r="C48" s="509"/>
      <c r="D48" s="509"/>
      <c r="E48" s="509"/>
      <c r="F48" s="509"/>
      <c r="G48" s="509"/>
      <c r="H48" s="509"/>
      <c r="I48" s="509"/>
      <c r="J48" s="510"/>
    </row>
    <row r="49" spans="1:10" ht="15.75" customHeight="1">
      <c r="A49" s="153"/>
      <c r="B49" s="508" t="s">
        <v>271</v>
      </c>
      <c r="C49" s="509"/>
      <c r="D49" s="509"/>
      <c r="E49" s="509"/>
      <c r="F49" s="509"/>
      <c r="G49" s="509"/>
      <c r="H49" s="509"/>
      <c r="I49" s="509"/>
      <c r="J49" s="510"/>
    </row>
    <row r="50" spans="1:10" ht="15.75" customHeight="1">
      <c r="A50" s="153"/>
      <c r="B50" s="508" t="s">
        <v>272</v>
      </c>
      <c r="C50" s="509"/>
      <c r="D50" s="509"/>
      <c r="E50" s="509"/>
      <c r="F50" s="509"/>
      <c r="G50" s="509"/>
      <c r="H50" s="509"/>
      <c r="I50" s="509"/>
      <c r="J50" s="510"/>
    </row>
    <row r="51" spans="1:10" ht="15.75" customHeight="1">
      <c r="A51" s="153"/>
      <c r="B51" s="508" t="s">
        <v>273</v>
      </c>
      <c r="C51" s="509"/>
      <c r="D51" s="509"/>
      <c r="E51" s="509"/>
      <c r="F51" s="509"/>
      <c r="G51" s="509"/>
      <c r="H51" s="509"/>
      <c r="I51" s="509"/>
      <c r="J51" s="510"/>
    </row>
    <row r="52" spans="1:10" ht="15.75" customHeight="1">
      <c r="A52" s="153"/>
      <c r="B52" s="497"/>
      <c r="C52" s="498"/>
      <c r="D52" s="498"/>
      <c r="E52" s="498"/>
      <c r="F52" s="498"/>
      <c r="G52" s="498"/>
      <c r="H52" s="498"/>
      <c r="I52" s="498"/>
      <c r="J52" s="499"/>
    </row>
    <row r="53" spans="1:10" ht="15.75" customHeight="1">
      <c r="A53" s="153"/>
      <c r="B53" s="500" t="s">
        <v>336</v>
      </c>
      <c r="C53" s="410"/>
      <c r="D53" s="410"/>
      <c r="E53" s="410"/>
      <c r="F53" s="410"/>
      <c r="G53" s="410"/>
      <c r="H53" s="410"/>
      <c r="I53" s="410"/>
      <c r="J53" s="411"/>
    </row>
    <row r="54" spans="1:10" ht="15.75" customHeight="1">
      <c r="A54" s="153"/>
      <c r="B54" s="508" t="s">
        <v>337</v>
      </c>
      <c r="C54" s="509"/>
      <c r="D54" s="509"/>
      <c r="E54" s="509"/>
      <c r="F54" s="509"/>
      <c r="G54" s="509"/>
      <c r="H54" s="509"/>
      <c r="I54" s="509"/>
      <c r="J54" s="510"/>
    </row>
    <row r="55" spans="1:10" ht="17.25" customHeight="1">
      <c r="A55" s="507"/>
      <c r="B55" s="506"/>
      <c r="C55" s="414"/>
      <c r="D55" s="414"/>
      <c r="E55" s="414"/>
      <c r="F55" s="414"/>
      <c r="G55" s="414"/>
      <c r="H55" s="414"/>
      <c r="I55" s="414"/>
      <c r="J55" s="415"/>
    </row>
    <row r="56" spans="1:10" ht="15.75" customHeight="1">
      <c r="A56" s="154"/>
      <c r="B56" s="500" t="s">
        <v>260</v>
      </c>
      <c r="C56" s="410"/>
      <c r="D56" s="410"/>
      <c r="E56" s="410"/>
      <c r="F56" s="410"/>
      <c r="G56" s="410"/>
      <c r="H56" s="410"/>
      <c r="I56" s="410"/>
      <c r="J56" s="411"/>
    </row>
    <row r="57" spans="1:10" ht="15.75" customHeight="1">
      <c r="A57" s="504"/>
      <c r="B57" s="508" t="s">
        <v>338</v>
      </c>
      <c r="C57" s="509"/>
      <c r="D57" s="509"/>
      <c r="E57" s="509"/>
      <c r="F57" s="509"/>
      <c r="G57" s="509"/>
      <c r="H57" s="509"/>
      <c r="I57" s="509"/>
      <c r="J57" s="510"/>
    </row>
    <row r="58" spans="1:10" ht="15.75" customHeight="1">
      <c r="A58" s="504"/>
      <c r="B58" s="412"/>
      <c r="C58" s="335"/>
      <c r="D58" s="335"/>
      <c r="E58" s="335"/>
      <c r="F58" s="335"/>
      <c r="G58" s="335"/>
      <c r="H58" s="335"/>
      <c r="I58" s="335"/>
      <c r="J58" s="413"/>
    </row>
    <row r="59" spans="1:10" ht="15.75" customHeight="1">
      <c r="A59" s="504"/>
      <c r="B59" s="500" t="s">
        <v>261</v>
      </c>
      <c r="C59" s="410"/>
      <c r="D59" s="410"/>
      <c r="E59" s="410"/>
      <c r="F59" s="410"/>
      <c r="G59" s="410"/>
      <c r="H59" s="410"/>
      <c r="I59" s="410"/>
      <c r="J59" s="411"/>
    </row>
    <row r="60" spans="1:10" ht="15.75" customHeight="1">
      <c r="A60" s="504"/>
      <c r="B60" s="508" t="s">
        <v>339</v>
      </c>
      <c r="C60" s="509"/>
      <c r="D60" s="509"/>
      <c r="E60" s="509"/>
      <c r="F60" s="509"/>
      <c r="G60" s="509"/>
      <c r="H60" s="509"/>
      <c r="I60" s="509"/>
      <c r="J60" s="510"/>
    </row>
    <row r="61" spans="1:10" ht="15.75" customHeight="1">
      <c r="A61" s="504"/>
      <c r="B61" s="497"/>
      <c r="C61" s="498"/>
      <c r="D61" s="498"/>
      <c r="E61" s="498"/>
      <c r="F61" s="498"/>
      <c r="G61" s="498"/>
      <c r="H61" s="498"/>
      <c r="I61" s="498"/>
      <c r="J61" s="499"/>
    </row>
    <row r="62" spans="1:10" ht="15.75" customHeight="1">
      <c r="A62" s="504"/>
      <c r="B62" s="500" t="s">
        <v>262</v>
      </c>
      <c r="C62" s="410"/>
      <c r="D62" s="410"/>
      <c r="E62" s="410"/>
      <c r="F62" s="410"/>
      <c r="G62" s="410"/>
      <c r="H62" s="410"/>
      <c r="I62" s="410"/>
      <c r="J62" s="411"/>
    </row>
    <row r="63" spans="1:10" ht="15.75" customHeight="1">
      <c r="A63" s="504"/>
      <c r="B63" s="508" t="s">
        <v>340</v>
      </c>
      <c r="C63" s="509"/>
      <c r="D63" s="509"/>
      <c r="E63" s="509"/>
      <c r="F63" s="509"/>
      <c r="G63" s="509"/>
      <c r="H63" s="509"/>
      <c r="I63" s="509"/>
      <c r="J63" s="510"/>
    </row>
    <row r="64" spans="1:10" ht="15.75" customHeight="1">
      <c r="A64" s="504"/>
      <c r="B64" s="497"/>
      <c r="C64" s="498"/>
      <c r="D64" s="498"/>
      <c r="E64" s="498"/>
      <c r="F64" s="498"/>
      <c r="G64" s="498"/>
      <c r="H64" s="498"/>
      <c r="I64" s="498"/>
      <c r="J64" s="499"/>
    </row>
    <row r="65" spans="1:10" ht="15.75" customHeight="1">
      <c r="A65" s="504"/>
      <c r="B65" s="500" t="s">
        <v>210</v>
      </c>
      <c r="C65" s="410"/>
      <c r="D65" s="410"/>
      <c r="E65" s="410"/>
      <c r="F65" s="410"/>
      <c r="G65" s="410"/>
      <c r="H65" s="410"/>
      <c r="I65" s="410"/>
      <c r="J65" s="411"/>
    </row>
    <row r="66" spans="1:10" ht="15.75" customHeight="1">
      <c r="A66" s="504"/>
      <c r="B66" s="508" t="s">
        <v>341</v>
      </c>
      <c r="C66" s="509"/>
      <c r="D66" s="509"/>
      <c r="E66" s="509"/>
      <c r="F66" s="509"/>
      <c r="G66" s="509"/>
      <c r="H66" s="509"/>
      <c r="I66" s="509"/>
      <c r="J66" s="510"/>
    </row>
    <row r="67" spans="1:10" ht="15.75" customHeight="1">
      <c r="A67" s="504"/>
      <c r="B67" s="508" t="s">
        <v>342</v>
      </c>
      <c r="C67" s="509"/>
      <c r="D67" s="509"/>
      <c r="E67" s="509"/>
      <c r="F67" s="509"/>
      <c r="G67" s="509"/>
      <c r="H67" s="509"/>
      <c r="I67" s="509"/>
      <c r="J67" s="510"/>
    </row>
    <row r="68" spans="1:10" ht="13.5" thickBot="1">
      <c r="A68" s="154"/>
      <c r="B68" s="416"/>
      <c r="C68" s="417"/>
      <c r="D68" s="417"/>
      <c r="E68" s="417"/>
      <c r="F68" s="417"/>
      <c r="G68" s="417"/>
      <c r="H68" s="417"/>
      <c r="I68" s="417"/>
      <c r="J68" s="418"/>
    </row>
    <row r="69" spans="1:10">
      <c r="A69" s="154"/>
    </row>
    <row r="70" spans="1:10" ht="15">
      <c r="B70" s="177"/>
    </row>
    <row r="73" spans="1:10" ht="15">
      <c r="B73" s="177"/>
    </row>
    <row r="75" spans="1:10">
      <c r="B75" s="112"/>
    </row>
    <row r="76" spans="1:10" ht="15">
      <c r="B76" s="177"/>
    </row>
    <row r="79" spans="1:10" ht="15">
      <c r="B79" s="177"/>
    </row>
    <row r="82" spans="2:2" ht="15">
      <c r="B82" s="177"/>
    </row>
    <row r="85" spans="2:2" ht="15">
      <c r="B85" s="177"/>
    </row>
    <row r="88" spans="2:2" ht="15">
      <c r="B88" s="177"/>
    </row>
    <row r="91" spans="2:2" ht="15">
      <c r="B91" s="177"/>
    </row>
    <row r="94" spans="2:2" ht="15">
      <c r="B94" s="177"/>
    </row>
    <row r="97" spans="2:2" ht="15">
      <c r="B97" s="177"/>
    </row>
    <row r="100" spans="2:2" ht="15">
      <c r="B100" s="177"/>
    </row>
    <row r="103" spans="2:2" ht="15">
      <c r="B103" s="177"/>
    </row>
    <row r="106" spans="2:2" ht="15">
      <c r="B106" s="177"/>
    </row>
    <row r="109" spans="2:2" ht="15">
      <c r="B109" s="177"/>
    </row>
    <row r="112" spans="2:2" ht="15">
      <c r="B112" s="177"/>
    </row>
    <row r="115" spans="2:2" ht="15">
      <c r="B115" s="177"/>
    </row>
    <row r="118" spans="2:2" ht="15">
      <c r="B118" s="177"/>
    </row>
    <row r="121" spans="2:2" ht="15">
      <c r="B121" s="177"/>
    </row>
    <row r="124" spans="2:2" ht="15">
      <c r="B124" s="177"/>
    </row>
    <row r="127" spans="2:2" ht="15">
      <c r="B127" s="177"/>
    </row>
    <row r="130" spans="2:2" ht="15">
      <c r="B130" s="177"/>
    </row>
    <row r="133" spans="2:2" ht="15">
      <c r="B133" s="177"/>
    </row>
    <row r="136" spans="2:2" ht="15">
      <c r="B136" s="177"/>
    </row>
    <row r="139" spans="2:2" ht="15">
      <c r="B139" s="177"/>
    </row>
    <row r="142" spans="2:2" ht="15">
      <c r="B142" s="177"/>
    </row>
    <row r="145" spans="2:2" ht="15">
      <c r="B145" s="177"/>
    </row>
    <row r="148" spans="2:2" ht="15">
      <c r="B148" s="177"/>
    </row>
    <row r="151" spans="2:2" ht="15">
      <c r="B151" s="177"/>
    </row>
    <row r="154" spans="2:2" ht="15">
      <c r="B154" s="177"/>
    </row>
    <row r="157" spans="2:2" ht="15">
      <c r="B157" s="177"/>
    </row>
    <row r="160" spans="2:2" ht="15">
      <c r="B160" s="177"/>
    </row>
    <row r="163" spans="2:2" ht="15">
      <c r="B163" s="177"/>
    </row>
    <row r="166" spans="2:2" ht="15">
      <c r="B166" s="177"/>
    </row>
    <row r="169" spans="2:2" ht="15">
      <c r="B169" s="177"/>
    </row>
    <row r="172" spans="2:2" ht="15">
      <c r="B172" s="177"/>
    </row>
    <row r="175" spans="2:2" ht="15">
      <c r="B175" s="177"/>
    </row>
    <row r="178" spans="2:2" ht="15">
      <c r="B178" s="177"/>
    </row>
    <row r="181" spans="2:2" ht="15">
      <c r="B181" s="177"/>
    </row>
    <row r="184" spans="2:2" ht="15">
      <c r="B184" s="177"/>
    </row>
    <row r="187" spans="2:2" ht="15">
      <c r="B187" s="177"/>
    </row>
    <row r="190" spans="2:2" ht="15">
      <c r="B190" s="177"/>
    </row>
    <row r="193" spans="2:2" ht="15">
      <c r="B193" s="177"/>
    </row>
    <row r="196" spans="2:2" ht="15">
      <c r="B196" s="177"/>
    </row>
    <row r="199" spans="2:2" ht="15">
      <c r="B199" s="177"/>
    </row>
    <row r="202" spans="2:2" ht="15">
      <c r="B202" s="177"/>
    </row>
    <row r="205" spans="2:2" ht="15">
      <c r="B205" s="177"/>
    </row>
    <row r="208" spans="2:2" ht="15">
      <c r="B208" s="177"/>
    </row>
    <row r="211" spans="2:2" ht="15">
      <c r="B211" s="177"/>
    </row>
    <row r="214" spans="2:2" ht="15">
      <c r="B214" s="177"/>
    </row>
    <row r="217" spans="2:2" ht="15">
      <c r="B217" s="177"/>
    </row>
    <row r="220" spans="2:2" ht="15">
      <c r="B220" s="177"/>
    </row>
    <row r="223" spans="2:2" ht="15">
      <c r="B223" s="177"/>
    </row>
    <row r="226" spans="2:2" ht="15">
      <c r="B226" s="177"/>
    </row>
    <row r="229" spans="2:2" ht="15">
      <c r="B229" s="177"/>
    </row>
    <row r="232" spans="2:2" ht="15">
      <c r="B232" s="177"/>
    </row>
    <row r="235" spans="2:2" ht="15">
      <c r="B235" s="177"/>
    </row>
    <row r="238" spans="2:2" ht="15">
      <c r="B238" s="177"/>
    </row>
    <row r="241" spans="2:2" ht="15">
      <c r="B241" s="177"/>
    </row>
    <row r="244" spans="2:2" ht="15">
      <c r="B244" s="177"/>
    </row>
    <row r="247" spans="2:2" ht="15">
      <c r="B247" s="177"/>
    </row>
    <row r="250" spans="2:2" ht="15">
      <c r="B250" s="177"/>
    </row>
    <row r="253" spans="2:2" ht="15">
      <c r="B253" s="177"/>
    </row>
    <row r="256" spans="2:2" ht="15">
      <c r="B256" s="177"/>
    </row>
    <row r="259" spans="2:2" ht="15">
      <c r="B259" s="177"/>
    </row>
    <row r="262" spans="2:2" ht="15">
      <c r="B262" s="177"/>
    </row>
    <row r="265" spans="2:2" ht="15">
      <c r="B265" s="177"/>
    </row>
    <row r="268" spans="2:2" ht="15">
      <c r="B268" s="177"/>
    </row>
    <row r="271" spans="2:2" ht="15">
      <c r="B271" s="177"/>
    </row>
    <row r="274" spans="2:2" ht="15">
      <c r="B274" s="177"/>
    </row>
    <row r="277" spans="2:2" ht="15">
      <c r="B277" s="177"/>
    </row>
    <row r="280" spans="2:2" ht="15">
      <c r="B280" s="177"/>
    </row>
    <row r="283" spans="2:2" ht="15">
      <c r="B283" s="177"/>
    </row>
    <row r="286" spans="2:2" ht="15">
      <c r="B286" s="177"/>
    </row>
    <row r="289" spans="2:2" ht="15">
      <c r="B289" s="177"/>
    </row>
    <row r="292" spans="2:2" ht="15">
      <c r="B292" s="177"/>
    </row>
    <row r="295" spans="2:2" ht="15">
      <c r="B295" s="177"/>
    </row>
    <row r="298" spans="2:2" ht="15">
      <c r="B298" s="177"/>
    </row>
    <row r="301" spans="2:2" ht="15">
      <c r="B301" s="177"/>
    </row>
    <row r="304" spans="2:2" ht="15">
      <c r="B304" s="177"/>
    </row>
    <row r="307" spans="2:2" ht="15">
      <c r="B307" s="177"/>
    </row>
    <row r="310" spans="2:2" ht="15">
      <c r="B310" s="177"/>
    </row>
    <row r="313" spans="2:2" ht="15">
      <c r="B313" s="177"/>
    </row>
    <row r="316" spans="2:2" ht="15">
      <c r="B316" s="177"/>
    </row>
    <row r="319" spans="2:2" ht="15">
      <c r="B319" s="177"/>
    </row>
    <row r="322" spans="2:2" ht="15">
      <c r="B322" s="177"/>
    </row>
    <row r="325" spans="2:2" ht="15">
      <c r="B325" s="177"/>
    </row>
    <row r="328" spans="2:2" ht="15">
      <c r="B328" s="177"/>
    </row>
    <row r="331" spans="2:2" ht="15">
      <c r="B331" s="177"/>
    </row>
    <row r="334" spans="2:2" ht="15">
      <c r="B334" s="177"/>
    </row>
    <row r="337" spans="2:2" ht="15">
      <c r="B337" s="177"/>
    </row>
    <row r="340" spans="2:2" ht="15">
      <c r="B340" s="177"/>
    </row>
    <row r="343" spans="2:2" ht="15">
      <c r="B343" s="177"/>
    </row>
    <row r="346" spans="2:2" ht="15">
      <c r="B346" s="177"/>
    </row>
    <row r="349" spans="2:2" ht="15">
      <c r="B349" s="177"/>
    </row>
    <row r="352" spans="2:2" ht="15">
      <c r="B352" s="177"/>
    </row>
    <row r="355" spans="2:2" ht="15">
      <c r="B355" s="177"/>
    </row>
    <row r="358" spans="2:2" ht="15">
      <c r="B358" s="177"/>
    </row>
    <row r="361" spans="2:2" ht="15">
      <c r="B361" s="177"/>
    </row>
    <row r="364" spans="2:2" ht="15">
      <c r="B364" s="177"/>
    </row>
    <row r="367" spans="2:2" ht="15">
      <c r="B367" s="177"/>
    </row>
    <row r="370" spans="2:2" ht="15">
      <c r="B370" s="177"/>
    </row>
    <row r="373" spans="2:2" ht="15">
      <c r="B373" s="177"/>
    </row>
    <row r="376" spans="2:2" ht="15">
      <c r="B376" s="177"/>
    </row>
    <row r="379" spans="2:2" ht="15">
      <c r="B379" s="177"/>
    </row>
    <row r="382" spans="2:2" ht="15">
      <c r="B382" s="177"/>
    </row>
    <row r="385" spans="2:2" ht="15">
      <c r="B385" s="177"/>
    </row>
    <row r="388" spans="2:2" ht="15">
      <c r="B388" s="177"/>
    </row>
    <row r="391" spans="2:2" ht="15">
      <c r="B391" s="177"/>
    </row>
    <row r="394" spans="2:2" ht="15">
      <c r="B394" s="177"/>
    </row>
    <row r="397" spans="2:2" ht="15">
      <c r="B397" s="177"/>
    </row>
    <row r="400" spans="2:2" ht="15">
      <c r="B400" s="177"/>
    </row>
    <row r="403" spans="2:2" ht="15">
      <c r="B403" s="177"/>
    </row>
    <row r="406" spans="2:2" ht="15">
      <c r="B406" s="177"/>
    </row>
    <row r="409" spans="2:2" ht="15">
      <c r="B409" s="177"/>
    </row>
    <row r="412" spans="2:2" ht="15">
      <c r="B412" s="177"/>
    </row>
    <row r="415" spans="2:2" ht="15">
      <c r="B415" s="177"/>
    </row>
    <row r="418" spans="2:2" ht="15">
      <c r="B418" s="177"/>
    </row>
    <row r="421" spans="2:2" ht="15">
      <c r="B421" s="177"/>
    </row>
    <row r="424" spans="2:2" ht="15">
      <c r="B424" s="177"/>
    </row>
    <row r="427" spans="2:2" ht="15">
      <c r="B427" s="177"/>
    </row>
    <row r="430" spans="2:2" ht="15">
      <c r="B430" s="177"/>
    </row>
    <row r="433" spans="2:2" ht="15">
      <c r="B433" s="177"/>
    </row>
    <row r="436" spans="2:2" ht="15">
      <c r="B436" s="177"/>
    </row>
    <row r="439" spans="2:2" ht="15">
      <c r="B439" s="177"/>
    </row>
    <row r="442" spans="2:2" ht="15">
      <c r="B442" s="177"/>
    </row>
    <row r="445" spans="2:2" ht="15">
      <c r="B445" s="177"/>
    </row>
    <row r="448" spans="2:2" ht="15">
      <c r="B448" s="177"/>
    </row>
    <row r="451" spans="2:2" ht="15">
      <c r="B451" s="177"/>
    </row>
    <row r="454" spans="2:2" ht="15">
      <c r="B454" s="177"/>
    </row>
    <row r="457" spans="2:2" ht="15">
      <c r="B457" s="177"/>
    </row>
    <row r="460" spans="2:2" ht="15">
      <c r="B460" s="177"/>
    </row>
    <row r="463" spans="2:2" ht="15">
      <c r="B463" s="177"/>
    </row>
    <row r="466" spans="2:2" ht="15">
      <c r="B466" s="177"/>
    </row>
    <row r="469" spans="2:2" ht="15">
      <c r="B469" s="177"/>
    </row>
    <row r="472" spans="2:2" ht="15">
      <c r="B472" s="177"/>
    </row>
    <row r="475" spans="2:2" ht="15">
      <c r="B475" s="177"/>
    </row>
    <row r="478" spans="2:2" ht="15">
      <c r="B478" s="177"/>
    </row>
    <row r="481" spans="2:2" ht="15">
      <c r="B481" s="177"/>
    </row>
    <row r="484" spans="2:2" ht="15">
      <c r="B484" s="177"/>
    </row>
    <row r="487" spans="2:2" ht="15">
      <c r="B487" s="177"/>
    </row>
    <row r="490" spans="2:2" ht="15">
      <c r="B490" s="177"/>
    </row>
    <row r="493" spans="2:2" ht="15">
      <c r="B493" s="177"/>
    </row>
    <row r="496" spans="2:2" ht="15">
      <c r="B496" s="177"/>
    </row>
    <row r="499" spans="2:2" ht="15">
      <c r="B499" s="177"/>
    </row>
    <row r="502" spans="2:2" ht="15">
      <c r="B502" s="177"/>
    </row>
    <row r="505" spans="2:2" ht="15">
      <c r="B505" s="177"/>
    </row>
    <row r="508" spans="2:2" ht="15">
      <c r="B508" s="177"/>
    </row>
    <row r="511" spans="2:2" ht="15">
      <c r="B511" s="177"/>
    </row>
    <row r="514" spans="2:2" ht="15">
      <c r="B514" s="177"/>
    </row>
    <row r="517" spans="2:2" ht="15">
      <c r="B517" s="177"/>
    </row>
    <row r="520" spans="2:2" ht="15">
      <c r="B520" s="177"/>
    </row>
    <row r="523" spans="2:2" ht="15">
      <c r="B523" s="177"/>
    </row>
    <row r="526" spans="2:2" ht="15">
      <c r="B526" s="177"/>
    </row>
    <row r="529" spans="2:2" ht="15">
      <c r="B529" s="177"/>
    </row>
    <row r="532" spans="2:2" ht="15">
      <c r="B532" s="177"/>
    </row>
    <row r="535" spans="2:2" ht="15">
      <c r="B535" s="177"/>
    </row>
    <row r="538" spans="2:2" ht="15">
      <c r="B538" s="177"/>
    </row>
    <row r="541" spans="2:2" ht="15">
      <c r="B541" s="177"/>
    </row>
    <row r="544" spans="2:2" ht="15">
      <c r="B544" s="177"/>
    </row>
    <row r="547" spans="2:2" ht="15">
      <c r="B547" s="177"/>
    </row>
    <row r="550" spans="2:2" ht="15">
      <c r="B550" s="177"/>
    </row>
    <row r="553" spans="2:2" ht="15">
      <c r="B553" s="177"/>
    </row>
    <row r="556" spans="2:2" ht="15">
      <c r="B556" s="177"/>
    </row>
    <row r="559" spans="2:2" ht="15">
      <c r="B559" s="177"/>
    </row>
    <row r="562" spans="2:2" ht="15">
      <c r="B562" s="177"/>
    </row>
    <row r="565" spans="2:2" ht="15">
      <c r="B565" s="177"/>
    </row>
    <row r="568" spans="2:2" ht="15">
      <c r="B568" s="177"/>
    </row>
    <row r="571" spans="2:2" ht="15">
      <c r="B571" s="177"/>
    </row>
    <row r="574" spans="2:2" ht="15">
      <c r="B574" s="177"/>
    </row>
    <row r="577" spans="2:2" ht="15">
      <c r="B577" s="177"/>
    </row>
    <row r="580" spans="2:2" ht="15">
      <c r="B580" s="177"/>
    </row>
    <row r="583" spans="2:2" ht="15">
      <c r="B583" s="177"/>
    </row>
    <row r="586" spans="2:2" ht="15">
      <c r="B586" s="177"/>
    </row>
    <row r="589" spans="2:2" ht="15">
      <c r="B589" s="177"/>
    </row>
    <row r="592" spans="2:2" ht="15">
      <c r="B592" s="177"/>
    </row>
    <row r="595" spans="2:2" ht="15">
      <c r="B595" s="177"/>
    </row>
    <row r="598" spans="2:2" ht="15">
      <c r="B598" s="177"/>
    </row>
    <row r="601" spans="2:2" ht="15">
      <c r="B601" s="177"/>
    </row>
    <row r="604" spans="2:2" ht="15">
      <c r="B604" s="177"/>
    </row>
    <row r="607" spans="2:2" ht="15">
      <c r="B607" s="177"/>
    </row>
    <row r="610" spans="2:2" ht="15">
      <c r="B610" s="177"/>
    </row>
    <row r="613" spans="2:2" ht="15">
      <c r="B613" s="177"/>
    </row>
    <row r="616" spans="2:2" ht="15">
      <c r="B616" s="177"/>
    </row>
    <row r="619" spans="2:2" ht="15">
      <c r="B619" s="177"/>
    </row>
    <row r="622" spans="2:2" ht="15">
      <c r="B622" s="177"/>
    </row>
    <row r="625" spans="2:2" ht="15">
      <c r="B625" s="177"/>
    </row>
    <row r="628" spans="2:2" ht="15">
      <c r="B628" s="177"/>
    </row>
    <row r="631" spans="2:2" ht="15">
      <c r="B631" s="177"/>
    </row>
    <row r="634" spans="2:2" ht="15">
      <c r="B634" s="177"/>
    </row>
    <row r="637" spans="2:2" ht="15">
      <c r="B637" s="177"/>
    </row>
    <row r="640" spans="2:2" ht="15">
      <c r="B640" s="177"/>
    </row>
    <row r="643" spans="2:2" ht="15">
      <c r="B643" s="177"/>
    </row>
    <row r="646" spans="2:2" ht="15">
      <c r="B646" s="177"/>
    </row>
    <row r="649" spans="2:2" ht="15">
      <c r="B649" s="177"/>
    </row>
    <row r="652" spans="2:2" ht="15">
      <c r="B652" s="177"/>
    </row>
    <row r="655" spans="2:2" ht="15">
      <c r="B655" s="177"/>
    </row>
    <row r="658" spans="2:2" ht="15">
      <c r="B658" s="177"/>
    </row>
    <row r="661" spans="2:2" ht="15">
      <c r="B661" s="177"/>
    </row>
    <row r="664" spans="2:2" ht="15">
      <c r="B664" s="177"/>
    </row>
    <row r="667" spans="2:2" ht="15">
      <c r="B667" s="177"/>
    </row>
    <row r="670" spans="2:2" ht="15">
      <c r="B670" s="177"/>
    </row>
    <row r="673" spans="2:2" ht="15">
      <c r="B673" s="177"/>
    </row>
    <row r="676" spans="2:2" ht="15">
      <c r="B676" s="177"/>
    </row>
    <row r="679" spans="2:2" ht="15">
      <c r="B679" s="177"/>
    </row>
    <row r="682" spans="2:2" ht="15">
      <c r="B682" s="177"/>
    </row>
    <row r="685" spans="2:2" ht="15">
      <c r="B685" s="177"/>
    </row>
    <row r="688" spans="2:2" ht="15">
      <c r="B688" s="177"/>
    </row>
    <row r="691" spans="2:2" ht="15">
      <c r="B691" s="177"/>
    </row>
    <row r="694" spans="2:2" ht="15">
      <c r="B694" s="177"/>
    </row>
    <row r="697" spans="2:2" ht="15">
      <c r="B697" s="177"/>
    </row>
    <row r="700" spans="2:2" ht="15">
      <c r="B700" s="177"/>
    </row>
    <row r="703" spans="2:2" ht="15">
      <c r="B703" s="177"/>
    </row>
    <row r="706" spans="2:2" ht="15">
      <c r="B706" s="177"/>
    </row>
    <row r="709" spans="2:2" ht="15">
      <c r="B709" s="177"/>
    </row>
    <row r="712" spans="2:2" ht="15">
      <c r="B712" s="177"/>
    </row>
    <row r="715" spans="2:2" ht="15">
      <c r="B715" s="177"/>
    </row>
    <row r="718" spans="2:2" ht="15">
      <c r="B718" s="177"/>
    </row>
    <row r="721" spans="2:2" ht="15">
      <c r="B721" s="177"/>
    </row>
    <row r="724" spans="2:2" ht="15">
      <c r="B724" s="177"/>
    </row>
    <row r="727" spans="2:2" ht="15">
      <c r="B727" s="177"/>
    </row>
    <row r="730" spans="2:2" ht="15">
      <c r="B730" s="177"/>
    </row>
    <row r="733" spans="2:2" ht="15">
      <c r="B733" s="177"/>
    </row>
    <row r="736" spans="2:2" ht="15">
      <c r="B736" s="177"/>
    </row>
    <row r="739" spans="2:2" ht="15">
      <c r="B739" s="177"/>
    </row>
    <row r="742" spans="2:2" ht="15">
      <c r="B742" s="177"/>
    </row>
    <row r="745" spans="2:2" ht="15">
      <c r="B745" s="177"/>
    </row>
    <row r="748" spans="2:2" ht="15">
      <c r="B748" s="177"/>
    </row>
    <row r="751" spans="2:2" ht="15">
      <c r="B751" s="177"/>
    </row>
    <row r="754" spans="2:2" ht="15">
      <c r="B754" s="177"/>
    </row>
    <row r="757" spans="2:2" ht="15">
      <c r="B757" s="177"/>
    </row>
    <row r="760" spans="2:2" ht="15">
      <c r="B760" s="177"/>
    </row>
    <row r="763" spans="2:2" ht="15">
      <c r="B763" s="177"/>
    </row>
    <row r="766" spans="2:2" ht="15">
      <c r="B766" s="177"/>
    </row>
    <row r="769" spans="2:2" ht="15">
      <c r="B769" s="177"/>
    </row>
    <row r="772" spans="2:2" ht="15">
      <c r="B772" s="177"/>
    </row>
    <row r="775" spans="2:2" ht="15">
      <c r="B775" s="177"/>
    </row>
    <row r="778" spans="2:2" ht="15">
      <c r="B778" s="177"/>
    </row>
    <row r="781" spans="2:2" ht="15">
      <c r="B781" s="177"/>
    </row>
    <row r="784" spans="2:2" ht="15">
      <c r="B784" s="177"/>
    </row>
    <row r="787" spans="2:2" ht="15">
      <c r="B787" s="177"/>
    </row>
    <row r="790" spans="2:2" ht="15">
      <c r="B790" s="177"/>
    </row>
    <row r="793" spans="2:2" ht="15">
      <c r="B793" s="177"/>
    </row>
    <row r="796" spans="2:2" ht="15">
      <c r="B796" s="177"/>
    </row>
    <row r="799" spans="2:2" ht="15">
      <c r="B799" s="177"/>
    </row>
    <row r="802" spans="2:2" ht="15">
      <c r="B802" s="177"/>
    </row>
    <row r="805" spans="2:2" ht="15">
      <c r="B805" s="177"/>
    </row>
    <row r="808" spans="2:2" ht="15">
      <c r="B808" s="177"/>
    </row>
    <row r="811" spans="2:2" ht="15">
      <c r="B811" s="177"/>
    </row>
    <row r="814" spans="2:2" ht="15">
      <c r="B814" s="177"/>
    </row>
    <row r="817" spans="2:2" ht="15">
      <c r="B817" s="177"/>
    </row>
    <row r="820" spans="2:2" ht="15">
      <c r="B820" s="177"/>
    </row>
    <row r="823" spans="2:2" ht="15">
      <c r="B823" s="177"/>
    </row>
    <row r="826" spans="2:2" ht="15">
      <c r="B826" s="177"/>
    </row>
    <row r="829" spans="2:2" ht="15">
      <c r="B829" s="177"/>
    </row>
    <row r="832" spans="2:2" ht="15">
      <c r="B832" s="177"/>
    </row>
    <row r="835" spans="2:2" ht="15">
      <c r="B835" s="177"/>
    </row>
    <row r="838" spans="2:2" ht="15">
      <c r="B838" s="177"/>
    </row>
    <row r="841" spans="2:2" ht="15">
      <c r="B841" s="177"/>
    </row>
    <row r="844" spans="2:2" ht="15">
      <c r="B844" s="177"/>
    </row>
    <row r="847" spans="2:2" ht="15">
      <c r="B847" s="177"/>
    </row>
    <row r="850" spans="2:2" ht="15">
      <c r="B850" s="177"/>
    </row>
    <row r="853" spans="2:2" ht="15">
      <c r="B853" s="177"/>
    </row>
    <row r="856" spans="2:2" ht="15">
      <c r="B856" s="177"/>
    </row>
    <row r="859" spans="2:2" ht="15">
      <c r="B859" s="177"/>
    </row>
    <row r="862" spans="2:2" ht="15">
      <c r="B862" s="177"/>
    </row>
    <row r="865" spans="2:2" ht="15">
      <c r="B865" s="177"/>
    </row>
    <row r="868" spans="2:2" ht="15">
      <c r="B868" s="177"/>
    </row>
    <row r="871" spans="2:2" ht="15">
      <c r="B871" s="177"/>
    </row>
    <row r="874" spans="2:2" ht="15">
      <c r="B874" s="177"/>
    </row>
    <row r="877" spans="2:2" ht="15">
      <c r="B877" s="177"/>
    </row>
    <row r="880" spans="2:2" ht="15">
      <c r="B880" s="177"/>
    </row>
    <row r="883" spans="2:2" ht="15">
      <c r="B883" s="177"/>
    </row>
    <row r="886" spans="2:2" ht="15">
      <c r="B886" s="177"/>
    </row>
    <row r="889" spans="2:2" ht="15">
      <c r="B889" s="177"/>
    </row>
    <row r="892" spans="2:2" ht="15">
      <c r="B892" s="177"/>
    </row>
    <row r="895" spans="2:2" ht="15">
      <c r="B895" s="177"/>
    </row>
    <row r="898" spans="2:2" ht="15">
      <c r="B898" s="177"/>
    </row>
    <row r="901" spans="2:2" ht="15">
      <c r="B901" s="177"/>
    </row>
    <row r="904" spans="2:2" ht="15">
      <c r="B904" s="177"/>
    </row>
    <row r="907" spans="2:2" ht="15">
      <c r="B907" s="177"/>
    </row>
    <row r="910" spans="2:2" ht="15">
      <c r="B910" s="177"/>
    </row>
    <row r="913" spans="2:2" ht="15">
      <c r="B913" s="177"/>
    </row>
    <row r="916" spans="2:2" ht="15">
      <c r="B916" s="177"/>
    </row>
    <row r="919" spans="2:2" ht="15">
      <c r="B919" s="177"/>
    </row>
    <row r="922" spans="2:2" ht="15">
      <c r="B922" s="177"/>
    </row>
    <row r="925" spans="2:2" ht="15">
      <c r="B925" s="177"/>
    </row>
    <row r="928" spans="2:2" ht="15">
      <c r="B928" s="177"/>
    </row>
    <row r="931" spans="2:2" ht="15">
      <c r="B931" s="177"/>
    </row>
    <row r="934" spans="2:2" ht="15">
      <c r="B934" s="177"/>
    </row>
    <row r="937" spans="2:2" ht="15">
      <c r="B937" s="177"/>
    </row>
    <row r="940" spans="2:2" ht="15">
      <c r="B940" s="177"/>
    </row>
    <row r="943" spans="2:2" ht="15">
      <c r="B943" s="177"/>
    </row>
    <row r="946" spans="2:2" ht="15">
      <c r="B946" s="177"/>
    </row>
    <row r="949" spans="2:2" ht="15">
      <c r="B949" s="177"/>
    </row>
    <row r="952" spans="2:2" ht="15">
      <c r="B952" s="177"/>
    </row>
    <row r="955" spans="2:2" ht="15">
      <c r="B955" s="177"/>
    </row>
    <row r="958" spans="2:2" ht="15">
      <c r="B958" s="177"/>
    </row>
    <row r="961" spans="2:2" ht="15">
      <c r="B961" s="177"/>
    </row>
    <row r="964" spans="2:2" ht="15">
      <c r="B964" s="177"/>
    </row>
    <row r="967" spans="2:2" ht="15">
      <c r="B967" s="177"/>
    </row>
    <row r="970" spans="2:2" ht="15">
      <c r="B970" s="177"/>
    </row>
    <row r="973" spans="2:2" ht="15">
      <c r="B973" s="177"/>
    </row>
    <row r="976" spans="2:2" ht="15">
      <c r="B976" s="177"/>
    </row>
    <row r="979" spans="2:2" ht="15">
      <c r="B979" s="177"/>
    </row>
    <row r="982" spans="2:2" ht="15">
      <c r="B982" s="177"/>
    </row>
    <row r="985" spans="2:2" ht="15">
      <c r="B985" s="177"/>
    </row>
    <row r="988" spans="2:2" ht="15">
      <c r="B988" s="177"/>
    </row>
    <row r="991" spans="2:2" ht="15">
      <c r="B991" s="177"/>
    </row>
    <row r="994" spans="2:2" ht="15">
      <c r="B994" s="177"/>
    </row>
    <row r="997" spans="2:2" ht="15">
      <c r="B997" s="177"/>
    </row>
    <row r="1000" spans="2:2" ht="15">
      <c r="B1000" s="177"/>
    </row>
    <row r="1003" spans="2:2" ht="15">
      <c r="B1003" s="177"/>
    </row>
    <row r="1006" spans="2:2" ht="15">
      <c r="B1006" s="177"/>
    </row>
    <row r="1009" spans="2:2" ht="15">
      <c r="B1009" s="177"/>
    </row>
    <row r="1012" spans="2:2" ht="15">
      <c r="B1012" s="177"/>
    </row>
    <row r="1015" spans="2:2" ht="15">
      <c r="B1015" s="177"/>
    </row>
    <row r="1018" spans="2:2" ht="15">
      <c r="B1018" s="177"/>
    </row>
    <row r="1021" spans="2:2" ht="15">
      <c r="B1021" s="177"/>
    </row>
    <row r="1024" spans="2:2" ht="15">
      <c r="B1024" s="177"/>
    </row>
    <row r="1027" spans="2:2" ht="15">
      <c r="B1027" s="177"/>
    </row>
    <row r="1030" spans="2:2" ht="15">
      <c r="B1030" s="177"/>
    </row>
    <row r="1033" spans="2:2" ht="15">
      <c r="B1033" s="177"/>
    </row>
    <row r="1036" spans="2:2" ht="15">
      <c r="B1036" s="177"/>
    </row>
    <row r="1039" spans="2:2" ht="15">
      <c r="B1039" s="177"/>
    </row>
    <row r="1042" spans="2:2" ht="15">
      <c r="B1042" s="177"/>
    </row>
    <row r="1045" spans="2:2" ht="15">
      <c r="B1045" s="177"/>
    </row>
    <row r="1048" spans="2:2" ht="15">
      <c r="B1048" s="177"/>
    </row>
    <row r="1051" spans="2:2" ht="15">
      <c r="B1051" s="177"/>
    </row>
    <row r="1054" spans="2:2" ht="15">
      <c r="B1054" s="177"/>
    </row>
    <row r="1057" spans="2:2" ht="15">
      <c r="B1057" s="177"/>
    </row>
    <row r="1060" spans="2:2" ht="15">
      <c r="B1060" s="177"/>
    </row>
    <row r="1063" spans="2:2" ht="15">
      <c r="B1063" s="177"/>
    </row>
    <row r="1066" spans="2:2" ht="15">
      <c r="B1066" s="177"/>
    </row>
    <row r="1069" spans="2:2" ht="15">
      <c r="B1069" s="177"/>
    </row>
    <row r="1072" spans="2:2" ht="15">
      <c r="B1072" s="177"/>
    </row>
    <row r="1075" spans="2:2" ht="15">
      <c r="B1075" s="177"/>
    </row>
    <row r="1078" spans="2:2" ht="15">
      <c r="B1078" s="177"/>
    </row>
    <row r="1081" spans="2:2" ht="15">
      <c r="B1081" s="177"/>
    </row>
    <row r="1084" spans="2:2" ht="15">
      <c r="B1084" s="177"/>
    </row>
    <row r="1087" spans="2:2" ht="15">
      <c r="B1087" s="177"/>
    </row>
    <row r="1090" spans="2:2" ht="15">
      <c r="B1090" s="177"/>
    </row>
    <row r="1093" spans="2:2" ht="15">
      <c r="B1093" s="177"/>
    </row>
    <row r="1096" spans="2:2" ht="15">
      <c r="B1096" s="177"/>
    </row>
    <row r="1099" spans="2:2" ht="15">
      <c r="B1099" s="177"/>
    </row>
    <row r="1102" spans="2:2" ht="15">
      <c r="B1102" s="177"/>
    </row>
    <row r="1105" spans="2:2" ht="15">
      <c r="B1105" s="177"/>
    </row>
    <row r="1108" spans="2:2" ht="15">
      <c r="B1108" s="177"/>
    </row>
    <row r="1111" spans="2:2" ht="15">
      <c r="B1111" s="177"/>
    </row>
    <row r="1114" spans="2:2" ht="15">
      <c r="B1114" s="177"/>
    </row>
    <row r="1117" spans="2:2" ht="15">
      <c r="B1117" s="177"/>
    </row>
    <row r="1120" spans="2:2" ht="15">
      <c r="B1120" s="177"/>
    </row>
    <row r="1123" spans="2:2" ht="15">
      <c r="B1123" s="177"/>
    </row>
    <row r="1126" spans="2:2" ht="15">
      <c r="B1126" s="177"/>
    </row>
    <row r="1129" spans="2:2" ht="15">
      <c r="B1129" s="177"/>
    </row>
    <row r="1132" spans="2:2" ht="15">
      <c r="B1132" s="177"/>
    </row>
    <row r="1135" spans="2:2" ht="15">
      <c r="B1135" s="177"/>
    </row>
    <row r="1138" spans="2:2" ht="15">
      <c r="B1138" s="177"/>
    </row>
    <row r="1141" spans="2:2" ht="15">
      <c r="B1141" s="177"/>
    </row>
    <row r="1144" spans="2:2" ht="15">
      <c r="B1144" s="177"/>
    </row>
    <row r="1147" spans="2:2" ht="15">
      <c r="B1147" s="177"/>
    </row>
    <row r="1150" spans="2:2" ht="15">
      <c r="B1150" s="177"/>
    </row>
    <row r="1153" spans="2:2" ht="15">
      <c r="B1153" s="177"/>
    </row>
    <row r="1156" spans="2:2" ht="15">
      <c r="B1156" s="177"/>
    </row>
    <row r="1159" spans="2:2" ht="15">
      <c r="B1159" s="177"/>
    </row>
    <row r="1162" spans="2:2" ht="15">
      <c r="B1162" s="177"/>
    </row>
    <row r="1165" spans="2:2" ht="15">
      <c r="B1165" s="177"/>
    </row>
    <row r="1168" spans="2:2" ht="15">
      <c r="B1168" s="177"/>
    </row>
    <row r="1171" spans="2:2" ht="15">
      <c r="B1171" s="177"/>
    </row>
    <row r="1174" spans="2:2" ht="15">
      <c r="B1174" s="177"/>
    </row>
    <row r="1177" spans="2:2" ht="15">
      <c r="B1177" s="177"/>
    </row>
    <row r="1180" spans="2:2" ht="15">
      <c r="B1180" s="177"/>
    </row>
    <row r="1183" spans="2:2" ht="15">
      <c r="B1183" s="177"/>
    </row>
    <row r="1186" spans="2:2" ht="15">
      <c r="B1186" s="177"/>
    </row>
    <row r="1189" spans="2:2" ht="15">
      <c r="B1189" s="177"/>
    </row>
    <row r="1192" spans="2:2" ht="15">
      <c r="B1192" s="177"/>
    </row>
    <row r="1195" spans="2:2" ht="15">
      <c r="B1195" s="177"/>
    </row>
    <row r="1198" spans="2:2" ht="15">
      <c r="B1198" s="177"/>
    </row>
    <row r="1201" spans="2:2" ht="15">
      <c r="B1201" s="177"/>
    </row>
    <row r="1204" spans="2:2" ht="15">
      <c r="B1204" s="177"/>
    </row>
    <row r="1207" spans="2:2" ht="15">
      <c r="B1207" s="177"/>
    </row>
    <row r="1210" spans="2:2" ht="15">
      <c r="B1210" s="177"/>
    </row>
    <row r="1213" spans="2:2" ht="15">
      <c r="B1213" s="177"/>
    </row>
    <row r="1216" spans="2:2" ht="15">
      <c r="B1216" s="177"/>
    </row>
    <row r="1219" spans="2:2" ht="15">
      <c r="B1219" s="177"/>
    </row>
    <row r="1222" spans="2:2" ht="15">
      <c r="B1222" s="177"/>
    </row>
    <row r="1225" spans="2:2" ht="15">
      <c r="B1225" s="177"/>
    </row>
    <row r="1228" spans="2:2" ht="15">
      <c r="B1228" s="177"/>
    </row>
    <row r="1231" spans="2:2" ht="15">
      <c r="B1231" s="177"/>
    </row>
    <row r="1234" spans="2:2" ht="15">
      <c r="B1234" s="177"/>
    </row>
    <row r="1237" spans="2:2" ht="15">
      <c r="B1237" s="177"/>
    </row>
    <row r="1240" spans="2:2" ht="15">
      <c r="B1240" s="177"/>
    </row>
    <row r="1243" spans="2:2" ht="15">
      <c r="B1243" s="177"/>
    </row>
    <row r="1246" spans="2:2" ht="15">
      <c r="B1246" s="177"/>
    </row>
    <row r="1249" spans="2:2" ht="15">
      <c r="B1249" s="177"/>
    </row>
    <row r="1252" spans="2:2" ht="15">
      <c r="B1252" s="177"/>
    </row>
    <row r="1255" spans="2:2" ht="15">
      <c r="B1255" s="177"/>
    </row>
    <row r="1258" spans="2:2" ht="15">
      <c r="B1258" s="177"/>
    </row>
    <row r="1261" spans="2:2" ht="15">
      <c r="B1261" s="177"/>
    </row>
    <row r="1264" spans="2:2" ht="15">
      <c r="B1264" s="177"/>
    </row>
    <row r="1267" spans="2:2" ht="15">
      <c r="B1267" s="177"/>
    </row>
    <row r="1270" spans="2:2" ht="15">
      <c r="B1270" s="177"/>
    </row>
    <row r="1273" spans="2:2" ht="15">
      <c r="B1273" s="177"/>
    </row>
    <row r="1276" spans="2:2" ht="15">
      <c r="B1276" s="177"/>
    </row>
    <row r="1279" spans="2:2" ht="15">
      <c r="B1279" s="177"/>
    </row>
    <row r="1282" spans="2:2" ht="15">
      <c r="B1282" s="177"/>
    </row>
    <row r="1285" spans="2:2" ht="15">
      <c r="B1285" s="177"/>
    </row>
    <row r="1288" spans="2:2" ht="15">
      <c r="B1288" s="177"/>
    </row>
    <row r="1291" spans="2:2" ht="15">
      <c r="B1291" s="177"/>
    </row>
    <row r="1294" spans="2:2" ht="15">
      <c r="B1294" s="177"/>
    </row>
    <row r="1297" spans="2:2" ht="15">
      <c r="B1297" s="177"/>
    </row>
    <row r="1300" spans="2:2" ht="15">
      <c r="B1300" s="177"/>
    </row>
    <row r="1303" spans="2:2" ht="15">
      <c r="B1303" s="177"/>
    </row>
    <row r="1306" spans="2:2" ht="15">
      <c r="B1306" s="177"/>
    </row>
    <row r="1309" spans="2:2" ht="15">
      <c r="B1309" s="177"/>
    </row>
    <row r="1312" spans="2:2" ht="15">
      <c r="B1312" s="177"/>
    </row>
    <row r="1315" spans="2:2" ht="15">
      <c r="B1315" s="177"/>
    </row>
    <row r="1318" spans="2:2" ht="15">
      <c r="B1318" s="177"/>
    </row>
    <row r="1321" spans="2:2" ht="15">
      <c r="B1321" s="177"/>
    </row>
    <row r="1324" spans="2:2" ht="15">
      <c r="B1324" s="177"/>
    </row>
    <row r="1327" spans="2:2" ht="15">
      <c r="B1327" s="177"/>
    </row>
    <row r="1330" spans="2:2" ht="15">
      <c r="B1330" s="177"/>
    </row>
    <row r="1333" spans="2:2" ht="15">
      <c r="B1333" s="177"/>
    </row>
    <row r="1336" spans="2:2" ht="15">
      <c r="B1336" s="177"/>
    </row>
    <row r="1339" spans="2:2" ht="15">
      <c r="B1339" s="177"/>
    </row>
    <row r="1342" spans="2:2" ht="15">
      <c r="B1342" s="177"/>
    </row>
    <row r="1345" spans="2:2" ht="15">
      <c r="B1345" s="177"/>
    </row>
    <row r="1348" spans="2:2" ht="15">
      <c r="B1348" s="177"/>
    </row>
    <row r="1351" spans="2:2" ht="15">
      <c r="B1351" s="177"/>
    </row>
    <row r="1354" spans="2:2" ht="15">
      <c r="B1354" s="177"/>
    </row>
    <row r="1357" spans="2:2" ht="15">
      <c r="B1357" s="177"/>
    </row>
    <row r="1360" spans="2:2" ht="15">
      <c r="B1360" s="177"/>
    </row>
    <row r="1363" spans="2:2" ht="15">
      <c r="B1363" s="177"/>
    </row>
    <row r="1366" spans="2:2" ht="15">
      <c r="B1366" s="177"/>
    </row>
    <row r="1369" spans="2:2" ht="15">
      <c r="B1369" s="177"/>
    </row>
    <row r="1372" spans="2:2" ht="15">
      <c r="B1372" s="177"/>
    </row>
    <row r="1375" spans="2:2" ht="15">
      <c r="B1375" s="177"/>
    </row>
    <row r="1378" spans="2:2" ht="15">
      <c r="B1378" s="177"/>
    </row>
    <row r="1381" spans="2:2" ht="15">
      <c r="B1381" s="177"/>
    </row>
    <row r="1384" spans="2:2" ht="15">
      <c r="B1384" s="177"/>
    </row>
    <row r="1387" spans="2:2" ht="15">
      <c r="B1387" s="177"/>
    </row>
    <row r="1390" spans="2:2" ht="15">
      <c r="B1390" s="177"/>
    </row>
    <row r="1393" spans="2:2" ht="15">
      <c r="B1393" s="177"/>
    </row>
    <row r="1396" spans="2:2" ht="15">
      <c r="B1396" s="177"/>
    </row>
    <row r="1399" spans="2:2" ht="15">
      <c r="B1399" s="177"/>
    </row>
    <row r="1402" spans="2:2" ht="15">
      <c r="B1402" s="177"/>
    </row>
    <row r="1405" spans="2:2" ht="15">
      <c r="B1405" s="177"/>
    </row>
    <row r="1408" spans="2:2" ht="15">
      <c r="B1408" s="177"/>
    </row>
    <row r="1411" spans="2:2" ht="15">
      <c r="B1411" s="177"/>
    </row>
    <row r="1414" spans="2:2" ht="15">
      <c r="B1414" s="177"/>
    </row>
    <row r="1417" spans="2:2" ht="15">
      <c r="B1417" s="177"/>
    </row>
    <row r="1420" spans="2:2" ht="15">
      <c r="B1420" s="177"/>
    </row>
    <row r="1423" spans="2:2" ht="15">
      <c r="B1423" s="177"/>
    </row>
    <row r="1426" spans="2:2" ht="15">
      <c r="B1426" s="177"/>
    </row>
    <row r="1429" spans="2:2" ht="15">
      <c r="B1429" s="177"/>
    </row>
    <row r="1432" spans="2:2" ht="15">
      <c r="B1432" s="177"/>
    </row>
    <row r="1435" spans="2:2" ht="15">
      <c r="B1435" s="177"/>
    </row>
    <row r="1438" spans="2:2" ht="15">
      <c r="B1438" s="177"/>
    </row>
    <row r="1441" spans="2:2" ht="15">
      <c r="B1441" s="177"/>
    </row>
    <row r="1444" spans="2:2" ht="15">
      <c r="B1444" s="177"/>
    </row>
    <row r="1447" spans="2:2" ht="15">
      <c r="B1447" s="177"/>
    </row>
    <row r="1450" spans="2:2" ht="15">
      <c r="B1450" s="177"/>
    </row>
    <row r="1453" spans="2:2" ht="15">
      <c r="B1453" s="177"/>
    </row>
    <row r="1456" spans="2:2" ht="15">
      <c r="B1456" s="177"/>
    </row>
    <row r="1459" spans="2:2" ht="15">
      <c r="B1459" s="177"/>
    </row>
    <row r="1462" spans="2:2" ht="15">
      <c r="B1462" s="177"/>
    </row>
    <row r="1465" spans="2:2" ht="15">
      <c r="B1465" s="177"/>
    </row>
    <row r="1468" spans="2:2" ht="15">
      <c r="B1468" s="177"/>
    </row>
    <row r="1471" spans="2:2" ht="15">
      <c r="B1471" s="177"/>
    </row>
    <row r="1474" spans="2:2" ht="15">
      <c r="B1474" s="177"/>
    </row>
    <row r="1477" spans="2:2" ht="15">
      <c r="B1477" s="177"/>
    </row>
    <row r="1480" spans="2:2" ht="15">
      <c r="B1480" s="177"/>
    </row>
    <row r="1483" spans="2:2" ht="15">
      <c r="B1483" s="177"/>
    </row>
    <row r="1486" spans="2:2" ht="15">
      <c r="B1486" s="177"/>
    </row>
    <row r="1489" spans="2:2" ht="15">
      <c r="B1489" s="177"/>
    </row>
    <row r="1492" spans="2:2" ht="15">
      <c r="B1492" s="177"/>
    </row>
    <row r="1495" spans="2:2" ht="15">
      <c r="B1495" s="177"/>
    </row>
    <row r="1498" spans="2:2" ht="15">
      <c r="B1498" s="177"/>
    </row>
    <row r="1501" spans="2:2" ht="15">
      <c r="B1501" s="177"/>
    </row>
    <row r="1504" spans="2:2" ht="15">
      <c r="B1504" s="177"/>
    </row>
    <row r="1507" spans="2:2" ht="15">
      <c r="B1507" s="177"/>
    </row>
    <row r="1510" spans="2:2" ht="15">
      <c r="B1510" s="177"/>
    </row>
    <row r="1513" spans="2:2" ht="15">
      <c r="B1513" s="177"/>
    </row>
    <row r="1516" spans="2:2" ht="15">
      <c r="B1516" s="177"/>
    </row>
    <row r="1519" spans="2:2" ht="15">
      <c r="B1519" s="177"/>
    </row>
    <row r="1522" spans="2:2" ht="15">
      <c r="B1522" s="177"/>
    </row>
    <row r="1525" spans="2:2" ht="15">
      <c r="B1525" s="177"/>
    </row>
    <row r="1528" spans="2:2" ht="15">
      <c r="B1528" s="177"/>
    </row>
    <row r="1531" spans="2:2" ht="15">
      <c r="B1531" s="177"/>
    </row>
    <row r="1534" spans="2:2" ht="15">
      <c r="B1534" s="177"/>
    </row>
    <row r="1537" spans="2:2" ht="15">
      <c r="B1537" s="177"/>
    </row>
    <row r="1540" spans="2:2" ht="15">
      <c r="B1540" s="177"/>
    </row>
    <row r="1543" spans="2:2" ht="15">
      <c r="B1543" s="177"/>
    </row>
    <row r="1546" spans="2:2" ht="15">
      <c r="B1546" s="177"/>
    </row>
    <row r="1549" spans="2:2" ht="15">
      <c r="B1549" s="177"/>
    </row>
    <row r="1552" spans="2:2" ht="15">
      <c r="B1552" s="177"/>
    </row>
    <row r="1555" spans="2:2" ht="15">
      <c r="B1555" s="177"/>
    </row>
    <row r="1558" spans="2:2" ht="15">
      <c r="B1558" s="177"/>
    </row>
    <row r="1561" spans="2:2" ht="15">
      <c r="B1561" s="177"/>
    </row>
    <row r="1564" spans="2:2" ht="15">
      <c r="B1564" s="177"/>
    </row>
    <row r="1567" spans="2:2" ht="15">
      <c r="B1567" s="177"/>
    </row>
    <row r="1570" spans="2:2" ht="15">
      <c r="B1570" s="177"/>
    </row>
    <row r="1573" spans="2:2" ht="15">
      <c r="B1573" s="177"/>
    </row>
    <row r="1576" spans="2:2" ht="15">
      <c r="B1576" s="177"/>
    </row>
    <row r="1579" spans="2:2" ht="15">
      <c r="B1579" s="177"/>
    </row>
    <row r="1582" spans="2:2" ht="15">
      <c r="B1582" s="177"/>
    </row>
    <row r="1585" spans="2:2" ht="15">
      <c r="B1585" s="177"/>
    </row>
    <row r="1588" spans="2:2" ht="15">
      <c r="B1588" s="177"/>
    </row>
    <row r="1591" spans="2:2" ht="15">
      <c r="B1591" s="177"/>
    </row>
    <row r="1594" spans="2:2" ht="15">
      <c r="B1594" s="177"/>
    </row>
    <row r="1597" spans="2:2" ht="15">
      <c r="B1597" s="177"/>
    </row>
    <row r="1600" spans="2:2" ht="15">
      <c r="B1600" s="177"/>
    </row>
    <row r="1603" spans="2:2" ht="15">
      <c r="B1603" s="177"/>
    </row>
    <row r="1606" spans="2:2" ht="15">
      <c r="B1606" s="177"/>
    </row>
    <row r="1609" spans="2:2" ht="15">
      <c r="B1609" s="177"/>
    </row>
    <row r="1612" spans="2:2" ht="15">
      <c r="B1612" s="177"/>
    </row>
    <row r="1615" spans="2:2" ht="15">
      <c r="B1615" s="177"/>
    </row>
    <row r="1618" spans="2:2" ht="15">
      <c r="B1618" s="177"/>
    </row>
    <row r="1621" spans="2:2" ht="15">
      <c r="B1621" s="177"/>
    </row>
    <row r="1624" spans="2:2" ht="15">
      <c r="B1624" s="177"/>
    </row>
    <row r="1627" spans="2:2" ht="15">
      <c r="B1627" s="177"/>
    </row>
    <row r="1630" spans="2:2" ht="15">
      <c r="B1630" s="177"/>
    </row>
    <row r="1633" spans="2:2" ht="15">
      <c r="B1633" s="177"/>
    </row>
    <row r="1636" spans="2:2" ht="15">
      <c r="B1636" s="177"/>
    </row>
    <row r="1639" spans="2:2" ht="15">
      <c r="B1639" s="177"/>
    </row>
    <row r="1642" spans="2:2" ht="15">
      <c r="B1642" s="177"/>
    </row>
    <row r="1645" spans="2:2" ht="15">
      <c r="B1645" s="177"/>
    </row>
    <row r="1648" spans="2:2" ht="15">
      <c r="B1648" s="177"/>
    </row>
    <row r="1651" spans="2:2" ht="15">
      <c r="B1651" s="177"/>
    </row>
    <row r="1654" spans="2:2" ht="15">
      <c r="B1654" s="177"/>
    </row>
    <row r="1657" spans="2:2" ht="15">
      <c r="B1657" s="177"/>
    </row>
    <row r="1660" spans="2:2" ht="15">
      <c r="B1660" s="177"/>
    </row>
    <row r="1663" spans="2:2" ht="15">
      <c r="B1663" s="177"/>
    </row>
    <row r="1666" spans="2:2" ht="15">
      <c r="B1666" s="177"/>
    </row>
    <row r="1669" spans="2:2" ht="15">
      <c r="B1669" s="177"/>
    </row>
    <row r="1672" spans="2:2" ht="15">
      <c r="B1672" s="177"/>
    </row>
    <row r="1675" spans="2:2" ht="15">
      <c r="B1675" s="177"/>
    </row>
    <row r="1678" spans="2:2" ht="15">
      <c r="B1678" s="177"/>
    </row>
    <row r="1681" spans="2:2" ht="15">
      <c r="B1681" s="177"/>
    </row>
    <row r="1684" spans="2:2" ht="15">
      <c r="B1684" s="177"/>
    </row>
    <row r="1687" spans="2:2" ht="15">
      <c r="B1687" s="177"/>
    </row>
    <row r="1690" spans="2:2" ht="15">
      <c r="B1690" s="177"/>
    </row>
    <row r="1693" spans="2:2" ht="15">
      <c r="B1693" s="177"/>
    </row>
    <row r="1696" spans="2:2" ht="15">
      <c r="B1696" s="177"/>
    </row>
    <row r="1699" spans="2:2" ht="15">
      <c r="B1699" s="177"/>
    </row>
    <row r="1702" spans="2:2" ht="15">
      <c r="B1702" s="177"/>
    </row>
    <row r="1705" spans="2:2" ht="15">
      <c r="B1705" s="177"/>
    </row>
    <row r="1708" spans="2:2" ht="15">
      <c r="B1708" s="177"/>
    </row>
    <row r="1711" spans="2:2" ht="15">
      <c r="B1711" s="177"/>
    </row>
    <row r="1714" spans="2:2" ht="15">
      <c r="B1714" s="177"/>
    </row>
    <row r="1717" spans="2:2" ht="15">
      <c r="B1717" s="177"/>
    </row>
    <row r="1720" spans="2:2" ht="15">
      <c r="B1720" s="177"/>
    </row>
    <row r="1723" spans="2:2" ht="15">
      <c r="B1723" s="177"/>
    </row>
    <row r="1726" spans="2:2" ht="15">
      <c r="B1726" s="177"/>
    </row>
    <row r="1729" spans="2:2" ht="15">
      <c r="B1729" s="177"/>
    </row>
    <row r="1732" spans="2:2" ht="15">
      <c r="B1732" s="177"/>
    </row>
    <row r="1735" spans="2:2" ht="15">
      <c r="B1735" s="177"/>
    </row>
    <row r="1738" spans="2:2" ht="15">
      <c r="B1738" s="177"/>
    </row>
    <row r="1741" spans="2:2" ht="15">
      <c r="B1741" s="177"/>
    </row>
    <row r="1744" spans="2:2" ht="15">
      <c r="B1744" s="177"/>
    </row>
    <row r="1747" spans="2:2" ht="15">
      <c r="B1747" s="177"/>
    </row>
    <row r="1750" spans="2:2" ht="15">
      <c r="B1750" s="177"/>
    </row>
    <row r="1753" spans="2:2" ht="15">
      <c r="B1753" s="177"/>
    </row>
    <row r="1756" spans="2:2" ht="15">
      <c r="B1756" s="177"/>
    </row>
    <row r="1759" spans="2:2" ht="15">
      <c r="B1759" s="177"/>
    </row>
    <row r="1762" spans="2:2" ht="15">
      <c r="B1762" s="177"/>
    </row>
    <row r="1765" spans="2:2" ht="15">
      <c r="B1765" s="177"/>
    </row>
    <row r="1768" spans="2:2" ht="15">
      <c r="B1768" s="177"/>
    </row>
    <row r="1771" spans="2:2" ht="15">
      <c r="B1771" s="177"/>
    </row>
    <row r="1774" spans="2:2" ht="15">
      <c r="B1774" s="177"/>
    </row>
    <row r="1777" spans="2:2" ht="15">
      <c r="B1777" s="177"/>
    </row>
    <row r="1780" spans="2:2" ht="15">
      <c r="B1780" s="177"/>
    </row>
    <row r="1783" spans="2:2" ht="15">
      <c r="B1783" s="177"/>
    </row>
    <row r="1786" spans="2:2" ht="15">
      <c r="B1786" s="177"/>
    </row>
    <row r="1789" spans="2:2" ht="15">
      <c r="B1789" s="177"/>
    </row>
    <row r="1792" spans="2:2" ht="15">
      <c r="B1792" s="177"/>
    </row>
    <row r="1795" spans="2:2" ht="15">
      <c r="B1795" s="177"/>
    </row>
    <row r="1798" spans="2:2" ht="15">
      <c r="B1798" s="177"/>
    </row>
    <row r="1801" spans="2:2" ht="15">
      <c r="B1801" s="177"/>
    </row>
    <row r="1804" spans="2:2" ht="15">
      <c r="B1804" s="177"/>
    </row>
    <row r="1807" spans="2:2" ht="15">
      <c r="B1807" s="177"/>
    </row>
    <row r="1810" spans="2:2" ht="15">
      <c r="B1810" s="177"/>
    </row>
    <row r="1813" spans="2:2" ht="15">
      <c r="B1813" s="177"/>
    </row>
    <row r="1816" spans="2:2" ht="15">
      <c r="B1816" s="177"/>
    </row>
    <row r="1819" spans="2:2" ht="15">
      <c r="B1819" s="177"/>
    </row>
    <row r="1822" spans="2:2" ht="15">
      <c r="B1822" s="177"/>
    </row>
    <row r="1825" spans="2:2" ht="15">
      <c r="B1825" s="177"/>
    </row>
    <row r="1828" spans="2:2" ht="15">
      <c r="B1828" s="177"/>
    </row>
    <row r="1831" spans="2:2" ht="15">
      <c r="B1831" s="177"/>
    </row>
    <row r="1834" spans="2:2" ht="15">
      <c r="B1834" s="177"/>
    </row>
    <row r="1837" spans="2:2" ht="15">
      <c r="B1837" s="177"/>
    </row>
    <row r="1840" spans="2:2" ht="15">
      <c r="B1840" s="177"/>
    </row>
    <row r="1843" spans="2:2" ht="15">
      <c r="B1843" s="177"/>
    </row>
    <row r="1846" spans="2:2" ht="15">
      <c r="B1846" s="177"/>
    </row>
    <row r="1849" spans="2:2" ht="15">
      <c r="B1849" s="177"/>
    </row>
    <row r="1852" spans="2:2" ht="15">
      <c r="B1852" s="177"/>
    </row>
    <row r="1855" spans="2:2" ht="15">
      <c r="B1855" s="177"/>
    </row>
    <row r="1858" spans="2:2" ht="15">
      <c r="B1858" s="177"/>
    </row>
    <row r="1861" spans="2:2" ht="15">
      <c r="B1861" s="177"/>
    </row>
    <row r="1864" spans="2:2" ht="15">
      <c r="B1864" s="177"/>
    </row>
    <row r="1867" spans="2:2" ht="15">
      <c r="B1867" s="177"/>
    </row>
    <row r="1870" spans="2:2" ht="15">
      <c r="B1870" s="177"/>
    </row>
    <row r="1873" spans="2:2" ht="15">
      <c r="B1873" s="177"/>
    </row>
    <row r="1876" spans="2:2" ht="15">
      <c r="B1876" s="177"/>
    </row>
    <row r="1879" spans="2:2" ht="15">
      <c r="B1879" s="177"/>
    </row>
    <row r="1882" spans="2:2" ht="15">
      <c r="B1882" s="177"/>
    </row>
    <row r="1885" spans="2:2" ht="15">
      <c r="B1885" s="177"/>
    </row>
    <row r="1888" spans="2:2" ht="15">
      <c r="B1888" s="177"/>
    </row>
    <row r="1891" spans="2:2" ht="15">
      <c r="B1891" s="177"/>
    </row>
    <row r="1894" spans="2:2" ht="15">
      <c r="B1894" s="177"/>
    </row>
    <row r="1897" spans="2:2" ht="15">
      <c r="B1897" s="177"/>
    </row>
    <row r="1900" spans="2:2" ht="15">
      <c r="B1900" s="177"/>
    </row>
    <row r="1903" spans="2:2" ht="15">
      <c r="B1903" s="177"/>
    </row>
    <row r="1906" spans="2:2" ht="15">
      <c r="B1906" s="177"/>
    </row>
    <row r="1909" spans="2:2" ht="15">
      <c r="B1909" s="177"/>
    </row>
    <row r="1912" spans="2:2" ht="15">
      <c r="B1912" s="177"/>
    </row>
    <row r="1915" spans="2:2" ht="15">
      <c r="B1915" s="177"/>
    </row>
    <row r="1918" spans="2:2" ht="15">
      <c r="B1918" s="177"/>
    </row>
    <row r="1921" spans="2:2" ht="15">
      <c r="B1921" s="177"/>
    </row>
    <row r="1924" spans="2:2" ht="15">
      <c r="B1924" s="177"/>
    </row>
    <row r="1927" spans="2:2" ht="15">
      <c r="B1927" s="177"/>
    </row>
    <row r="1930" spans="2:2" ht="15">
      <c r="B1930" s="177"/>
    </row>
    <row r="1933" spans="2:2" ht="15">
      <c r="B1933" s="177"/>
    </row>
    <row r="1936" spans="2:2" ht="15">
      <c r="B1936" s="177"/>
    </row>
    <row r="1939" spans="2:2" ht="15">
      <c r="B1939" s="177"/>
    </row>
    <row r="1942" spans="2:2" ht="15">
      <c r="B1942" s="177"/>
    </row>
    <row r="1945" spans="2:2" ht="15">
      <c r="B1945" s="177"/>
    </row>
    <row r="1948" spans="2:2" ht="15">
      <c r="B1948" s="177"/>
    </row>
    <row r="1951" spans="2:2" ht="15">
      <c r="B1951" s="177"/>
    </row>
    <row r="1954" spans="2:2" ht="15">
      <c r="B1954" s="177"/>
    </row>
    <row r="1957" spans="2:2" ht="15">
      <c r="B1957" s="177"/>
    </row>
    <row r="1960" spans="2:2" ht="15">
      <c r="B1960" s="177"/>
    </row>
    <row r="1963" spans="2:2" ht="15">
      <c r="B1963" s="177"/>
    </row>
    <row r="1966" spans="2:2" ht="15">
      <c r="B1966" s="177"/>
    </row>
    <row r="1969" spans="2:2" ht="15">
      <c r="B1969" s="177"/>
    </row>
    <row r="1972" spans="2:2" ht="15">
      <c r="B1972" s="177"/>
    </row>
    <row r="1975" spans="2:2" ht="15">
      <c r="B1975" s="177"/>
    </row>
    <row r="1978" spans="2:2" ht="15">
      <c r="B1978" s="177"/>
    </row>
    <row r="1981" spans="2:2" ht="15">
      <c r="B1981" s="177"/>
    </row>
    <row r="1984" spans="2:2" ht="15">
      <c r="B1984" s="177"/>
    </row>
    <row r="1987" spans="2:2" ht="15">
      <c r="B1987" s="177"/>
    </row>
    <row r="1990" spans="2:2" ht="15">
      <c r="B1990" s="177"/>
    </row>
    <row r="1993" spans="2:2" ht="15">
      <c r="B1993" s="177"/>
    </row>
    <row r="1996" spans="2:2" ht="15">
      <c r="B1996" s="177"/>
    </row>
    <row r="1999" spans="2:2" ht="15">
      <c r="B1999" s="177"/>
    </row>
    <row r="2002" spans="2:2" ht="15">
      <c r="B2002" s="177"/>
    </row>
    <row r="2005" spans="2:2" ht="15">
      <c r="B2005" s="177"/>
    </row>
    <row r="2008" spans="2:2" ht="15">
      <c r="B2008" s="177"/>
    </row>
    <row r="2011" spans="2:2" ht="15">
      <c r="B2011" s="177"/>
    </row>
    <row r="2014" spans="2:2" ht="15">
      <c r="B2014" s="177"/>
    </row>
    <row r="2017" spans="2:2" ht="15">
      <c r="B2017" s="177"/>
    </row>
    <row r="2020" spans="2:2" ht="15">
      <c r="B2020" s="177"/>
    </row>
  </sheetData>
  <mergeCells count="31">
    <mergeCell ref="B2:J2"/>
    <mergeCell ref="B3:J3"/>
    <mergeCell ref="B22:J22"/>
    <mergeCell ref="B46:J46"/>
    <mergeCell ref="B5:J5"/>
    <mergeCell ref="B6:J6"/>
    <mergeCell ref="B7:J7"/>
    <mergeCell ref="B8:J8"/>
    <mergeCell ref="B9:J9"/>
    <mergeCell ref="B10:J10"/>
    <mergeCell ref="B11:J11"/>
    <mergeCell ref="B12:J12"/>
    <mergeCell ref="B13:J13"/>
    <mergeCell ref="B14:J14"/>
    <mergeCell ref="B15:J15"/>
    <mergeCell ref="B16:J16"/>
    <mergeCell ref="B48:J48"/>
    <mergeCell ref="B49:J49"/>
    <mergeCell ref="B50:J50"/>
    <mergeCell ref="B17:J17"/>
    <mergeCell ref="B18:J18"/>
    <mergeCell ref="B20:J20"/>
    <mergeCell ref="B21:J21"/>
    <mergeCell ref="B19:J19"/>
    <mergeCell ref="B67:J67"/>
    <mergeCell ref="B63:J63"/>
    <mergeCell ref="B51:J51"/>
    <mergeCell ref="B60:J60"/>
    <mergeCell ref="B57:J57"/>
    <mergeCell ref="B66:J66"/>
    <mergeCell ref="B54:J54"/>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49" location="2.35!A1" display="2.35!A1"/>
    <hyperlink ref="B50" location="2.36!A1" display="2.36!A1"/>
    <hyperlink ref="B51" location="2.37!A1" display="2.37!A1"/>
    <hyperlink ref="B57" location="2.42!A1" display="2.42!A1"/>
    <hyperlink ref="B60" location="2.43!A1" display="2.43!A1"/>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A1" display="2.1!A1"/>
    <hyperlink ref="B17:J17" location="2.11!A1" display="2.11!A1"/>
    <hyperlink ref="B18:J18" location="2.12!A1" display="2.12!A1"/>
    <hyperlink ref="B19:J19" location="2.13!A1" display="2.13!A1"/>
    <hyperlink ref="B20:J20" location="2.14!A1" display="2.14!A1"/>
    <hyperlink ref="B66" location="2.43!A1" display="2.43!A1"/>
    <hyperlink ref="B67" location="2.43!A1" display="2.43!A1"/>
    <hyperlink ref="B63" location="2.43!A1" display="2.43!A1"/>
    <hyperlink ref="J23" r:id="rId1"/>
    <hyperlink ref="B48:J48" location="2.37!A1" display="2.37!A1"/>
    <hyperlink ref="B49:J49" location="2.38!A1" display="2.38!A1"/>
    <hyperlink ref="B50:J50" location="2.39!A1" display="2.39!A1"/>
    <hyperlink ref="B51:J51" location="2.4!A1" display="2.4!A1"/>
    <hyperlink ref="B57:J57" location="2.42!A1" display="2.42!A1"/>
    <hyperlink ref="B60:J60" location="2.43!A1" display="2.43!A1"/>
    <hyperlink ref="B63:J63" location="2.44!A1" display="2.44!A1"/>
    <hyperlink ref="B66:J66" location="2.45!A1" display="2.45!A1"/>
    <hyperlink ref="B67:J67" location="2.46!A1" display="2.46!A1"/>
    <hyperlink ref="J24" r:id="rId2"/>
    <hyperlink ref="J25" r:id="rId3"/>
    <hyperlink ref="J26" r:id="rId4"/>
    <hyperlink ref="J27" r:id="rId5"/>
    <hyperlink ref="J28" r:id="rId6"/>
    <hyperlink ref="J29" r:id="rId7"/>
    <hyperlink ref="J30" r:id="rId8"/>
    <hyperlink ref="J31" r:id="rId9"/>
    <hyperlink ref="J32" r:id="rId10"/>
    <hyperlink ref="J33" r:id="rId11"/>
    <hyperlink ref="J34" r:id="rId12"/>
    <hyperlink ref="J35" r:id="rId13"/>
    <hyperlink ref="J36" r:id="rId14"/>
    <hyperlink ref="J37" r:id="rId15"/>
    <hyperlink ref="J44" r:id="rId16"/>
    <hyperlink ref="J43" r:id="rId17"/>
    <hyperlink ref="J42" r:id="rId18"/>
    <hyperlink ref="J41" r:id="rId19"/>
    <hyperlink ref="J40" r:id="rId20"/>
    <hyperlink ref="J39" r:id="rId21"/>
    <hyperlink ref="J38" r:id="rId22"/>
    <hyperlink ref="B23" location="!A1" display="!A1"/>
    <hyperlink ref="B26" location="!A1" display="!A1"/>
    <hyperlink ref="B29" location="!A1" display="!A1"/>
    <hyperlink ref="B32" location="!A1" display="!A1"/>
    <hyperlink ref="B35" location="!A1" display="!A1"/>
    <hyperlink ref="B38" location="!A1" display="!A1"/>
    <hyperlink ref="B41" location="!A1" display="!A1"/>
    <hyperlink ref="B44" location="!A1" display="!A1"/>
    <hyperlink ref="B47" location="!A1" display="!A1"/>
    <hyperlink ref="B54" location="2.41!A1" display="2.41!A1"/>
    <hyperlink ref="B54:J54" location="2.41!A1" display="2.41!A1"/>
  </hyperlinks>
  <pageMargins left="0.74803149606299213" right="0.74803149606299213" top="0.98425196850393704" bottom="0.98425196850393704" header="0.51181102362204722" footer="0.51181102362204722"/>
  <pageSetup paperSize="9" scale="41" orientation="portrait" r:id="rId23"/>
  <headerFooter alignWithMargins="0">
    <oddHeader>&amp;C&amp;"-,Book"&amp;8November 2017 Economic and fiscal outlook – supplementary fiscal tables: receipts and other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J140"/>
  <sheetViews>
    <sheetView zoomScaleNormal="100" workbookViewId="0"/>
  </sheetViews>
  <sheetFormatPr defaultColWidth="9.140625" defaultRowHeight="12.75"/>
  <cols>
    <col min="1" max="1" width="9.28515625" style="47" customWidth="1"/>
    <col min="2" max="2" width="2.85546875" style="47" customWidth="1"/>
    <col min="3" max="3" width="31" style="47" customWidth="1"/>
    <col min="4" max="10" width="9" style="47" customWidth="1"/>
    <col min="11" max="16384" width="9.140625" style="47"/>
  </cols>
  <sheetData>
    <row r="1" spans="1:10" ht="33.75" customHeight="1" thickBot="1">
      <c r="A1" s="27" t="s">
        <v>113</v>
      </c>
      <c r="B1" s="4"/>
      <c r="C1" s="4"/>
      <c r="D1" s="4"/>
      <c r="E1" s="4"/>
      <c r="F1" s="4"/>
      <c r="G1" s="4"/>
      <c r="H1" s="4"/>
      <c r="I1" s="4"/>
      <c r="J1" s="4"/>
    </row>
    <row r="2" spans="1:10" ht="21" customHeight="1" thickBot="1">
      <c r="A2" s="4"/>
      <c r="B2" s="595" t="s">
        <v>47</v>
      </c>
      <c r="C2" s="596"/>
      <c r="D2" s="596"/>
      <c r="E2" s="596"/>
      <c r="F2" s="596"/>
      <c r="G2" s="596"/>
      <c r="H2" s="596"/>
      <c r="I2" s="596"/>
      <c r="J2" s="597"/>
    </row>
    <row r="3" spans="1:10" ht="15.75">
      <c r="A3" s="4"/>
      <c r="B3" s="306"/>
      <c r="C3" s="307"/>
      <c r="D3" s="591" t="s">
        <v>55</v>
      </c>
      <c r="E3" s="591"/>
      <c r="F3" s="591"/>
      <c r="G3" s="591"/>
      <c r="H3" s="591"/>
      <c r="I3" s="591"/>
      <c r="J3" s="592"/>
    </row>
    <row r="4" spans="1:10" ht="15.75" customHeight="1">
      <c r="A4" s="4"/>
      <c r="B4" s="275"/>
      <c r="C4" s="5"/>
      <c r="D4" s="234" t="s">
        <v>56</v>
      </c>
      <c r="E4" s="593" t="s">
        <v>57</v>
      </c>
      <c r="F4" s="593"/>
      <c r="G4" s="593"/>
      <c r="H4" s="593"/>
      <c r="I4" s="593"/>
      <c r="J4" s="594"/>
    </row>
    <row r="5" spans="1:10" ht="15">
      <c r="A5" s="4"/>
      <c r="B5" s="275"/>
      <c r="C5" s="5"/>
      <c r="D5" s="28" t="s">
        <v>62</v>
      </c>
      <c r="E5" s="28" t="s">
        <v>54</v>
      </c>
      <c r="F5" s="28" t="s">
        <v>4</v>
      </c>
      <c r="G5" s="28" t="s">
        <v>152</v>
      </c>
      <c r="H5" s="28" t="s">
        <v>186</v>
      </c>
      <c r="I5" s="28" t="s">
        <v>236</v>
      </c>
      <c r="J5" s="110" t="s">
        <v>304</v>
      </c>
    </row>
    <row r="6" spans="1:10" ht="15">
      <c r="A6" s="4"/>
      <c r="B6" s="197" t="s">
        <v>84</v>
      </c>
      <c r="C6" s="251"/>
      <c r="D6" s="6"/>
      <c r="E6" s="6"/>
      <c r="F6" s="6"/>
      <c r="G6" s="6"/>
      <c r="H6" s="6"/>
      <c r="I6" s="6"/>
      <c r="J6" s="30"/>
    </row>
    <row r="7" spans="1:10" ht="15">
      <c r="A7" s="4"/>
      <c r="B7" s="276" t="s">
        <v>246</v>
      </c>
      <c r="C7" s="252"/>
      <c r="D7" s="117">
        <v>177.3593307885792</v>
      </c>
      <c r="E7" s="117">
        <v>176.43771945356951</v>
      </c>
      <c r="F7" s="117">
        <v>184.7098370967102</v>
      </c>
      <c r="G7" s="117">
        <v>190.76110120979021</v>
      </c>
      <c r="H7" s="117">
        <v>198.24028091360873</v>
      </c>
      <c r="I7" s="117">
        <v>205.30909808071704</v>
      </c>
      <c r="J7" s="118">
        <v>213.6425427184956</v>
      </c>
    </row>
    <row r="8" spans="1:10" ht="15">
      <c r="A8" s="4"/>
      <c r="B8" s="277" t="s">
        <v>85</v>
      </c>
      <c r="C8" s="252"/>
      <c r="D8" s="117"/>
      <c r="E8" s="117"/>
      <c r="F8" s="117"/>
      <c r="G8" s="117"/>
      <c r="H8" s="117"/>
      <c r="I8" s="117"/>
      <c r="J8" s="118"/>
    </row>
    <row r="9" spans="1:10" ht="15">
      <c r="A9" s="7"/>
      <c r="B9" s="278"/>
      <c r="C9" s="253" t="s">
        <v>77</v>
      </c>
      <c r="D9" s="123">
        <v>149.32180552940676</v>
      </c>
      <c r="E9" s="123">
        <v>153.88134639311534</v>
      </c>
      <c r="F9" s="123">
        <v>157.98371920177576</v>
      </c>
      <c r="G9" s="123">
        <v>161.95330837629348</v>
      </c>
      <c r="H9" s="123">
        <v>167.73433390524494</v>
      </c>
      <c r="I9" s="123">
        <v>174.03734268959616</v>
      </c>
      <c r="J9" s="124">
        <v>180.05951563602326</v>
      </c>
    </row>
    <row r="10" spans="1:10" ht="15">
      <c r="A10" s="7"/>
      <c r="B10" s="277" t="s">
        <v>86</v>
      </c>
      <c r="C10" s="253" t="s">
        <v>78</v>
      </c>
      <c r="D10" s="123">
        <v>28.544681489789081</v>
      </c>
      <c r="E10" s="123">
        <v>25.476800000000001</v>
      </c>
      <c r="F10" s="123">
        <v>29.854042766804266</v>
      </c>
      <c r="G10" s="123">
        <v>31.804406937996994</v>
      </c>
      <c r="H10" s="123">
        <v>33.514968860112923</v>
      </c>
      <c r="I10" s="123">
        <v>34.421438766211772</v>
      </c>
      <c r="J10" s="124">
        <v>36.845105121523439</v>
      </c>
    </row>
    <row r="11" spans="1:10" ht="15">
      <c r="A11" s="7"/>
      <c r="B11" s="249" t="s">
        <v>87</v>
      </c>
      <c r="C11" s="253"/>
      <c r="D11" s="123">
        <v>124.92595214216981</v>
      </c>
      <c r="E11" s="123">
        <v>130.53698851165308</v>
      </c>
      <c r="F11" s="123">
        <v>133.9715677484113</v>
      </c>
      <c r="G11" s="123">
        <v>138.79504988369465</v>
      </c>
      <c r="H11" s="123">
        <v>142.45066257583636</v>
      </c>
      <c r="I11" s="123">
        <v>147.71046650195984</v>
      </c>
      <c r="J11" s="124">
        <v>152.98708901251504</v>
      </c>
    </row>
    <row r="12" spans="1:10" ht="15">
      <c r="A12" s="7"/>
      <c r="B12" s="249" t="s">
        <v>135</v>
      </c>
      <c r="C12" s="253"/>
      <c r="D12" s="123">
        <v>119.79920407115765</v>
      </c>
      <c r="E12" s="123">
        <v>126.43153711265593</v>
      </c>
      <c r="F12" s="123">
        <v>129.46112958093735</v>
      </c>
      <c r="G12" s="123">
        <v>133.75496308088151</v>
      </c>
      <c r="H12" s="123">
        <v>138.23009502650808</v>
      </c>
      <c r="I12" s="123">
        <v>142.66359904142564</v>
      </c>
      <c r="J12" s="124">
        <v>147.18592927174478</v>
      </c>
    </row>
    <row r="13" spans="1:10" ht="15">
      <c r="A13" s="7"/>
      <c r="B13" s="249" t="s">
        <v>247</v>
      </c>
      <c r="C13" s="253"/>
      <c r="D13" s="123">
        <v>49.534419368429994</v>
      </c>
      <c r="E13" s="123">
        <v>52.871759785271408</v>
      </c>
      <c r="F13" s="123">
        <v>53.774701102631042</v>
      </c>
      <c r="G13" s="123">
        <v>60.218740102041849</v>
      </c>
      <c r="H13" s="123">
        <v>58.172678378511357</v>
      </c>
      <c r="I13" s="123">
        <v>54.200079722369772</v>
      </c>
      <c r="J13" s="124">
        <v>55.682104291800336</v>
      </c>
    </row>
    <row r="14" spans="1:10" ht="15">
      <c r="A14" s="7"/>
      <c r="B14" s="277" t="s">
        <v>85</v>
      </c>
      <c r="C14" s="253"/>
      <c r="D14" s="123"/>
      <c r="E14" s="123"/>
      <c r="F14" s="123"/>
      <c r="G14" s="123"/>
      <c r="H14" s="123"/>
      <c r="I14" s="123"/>
      <c r="J14" s="124"/>
    </row>
    <row r="15" spans="1:10" ht="15">
      <c r="A15" s="7"/>
      <c r="B15" s="278"/>
      <c r="C15" s="253" t="s">
        <v>88</v>
      </c>
      <c r="D15" s="123">
        <v>49.19641936843</v>
      </c>
      <c r="E15" s="123">
        <v>51.512759785271413</v>
      </c>
      <c r="F15" s="123">
        <v>52.745719304631045</v>
      </c>
      <c r="G15" s="123">
        <v>59.177897335041848</v>
      </c>
      <c r="H15" s="123">
        <v>57.195035648511357</v>
      </c>
      <c r="I15" s="123">
        <v>53.18493517636977</v>
      </c>
      <c r="J15" s="124">
        <v>54.553723246800338</v>
      </c>
    </row>
    <row r="16" spans="1:10" ht="15">
      <c r="A16" s="7"/>
      <c r="B16" s="277" t="s">
        <v>86</v>
      </c>
      <c r="C16" s="253" t="s">
        <v>89</v>
      </c>
      <c r="D16" s="123">
        <v>0.33800000000000002</v>
      </c>
      <c r="E16" s="123">
        <v>1.359</v>
      </c>
      <c r="F16" s="123">
        <v>1.028981798</v>
      </c>
      <c r="G16" s="123">
        <v>1.040842767</v>
      </c>
      <c r="H16" s="123">
        <v>0.9776427299999999</v>
      </c>
      <c r="I16" s="123">
        <v>1.0151445459999999</v>
      </c>
      <c r="J16" s="124">
        <v>1.1283810449999998</v>
      </c>
    </row>
    <row r="17" spans="1:10" ht="15">
      <c r="A17" s="4"/>
      <c r="B17" s="249" t="s">
        <v>134</v>
      </c>
      <c r="C17" s="253"/>
      <c r="D17" s="123">
        <v>-0.65300000000000002</v>
      </c>
      <c r="E17" s="123">
        <v>-0.61899999999999999</v>
      </c>
      <c r="F17" s="123">
        <v>-0.53006523900000002</v>
      </c>
      <c r="G17" s="123">
        <v>-0.54804655199999996</v>
      </c>
      <c r="H17" s="123">
        <v>-0.54196650450000006</v>
      </c>
      <c r="I17" s="123">
        <v>-0.522888562</v>
      </c>
      <c r="J17" s="124">
        <v>-0.44284384899999996</v>
      </c>
    </row>
    <row r="18" spans="1:10" ht="15">
      <c r="A18" s="4"/>
      <c r="B18" s="249" t="s">
        <v>90</v>
      </c>
      <c r="C18" s="253"/>
      <c r="D18" s="123">
        <v>27.937000000000001</v>
      </c>
      <c r="E18" s="123">
        <v>27.88769205853432</v>
      </c>
      <c r="F18" s="123">
        <v>28.018353491303781</v>
      </c>
      <c r="G18" s="123">
        <v>28.583273677945016</v>
      </c>
      <c r="H18" s="123">
        <v>29.196980037180182</v>
      </c>
      <c r="I18" s="123">
        <v>29.862935945587044</v>
      </c>
      <c r="J18" s="124">
        <v>30.603666289513331</v>
      </c>
    </row>
    <row r="19" spans="1:10" ht="15">
      <c r="A19" s="4"/>
      <c r="B19" s="249" t="s">
        <v>133</v>
      </c>
      <c r="C19" s="253"/>
      <c r="D19" s="123">
        <v>8.3799177287611055</v>
      </c>
      <c r="E19" s="123">
        <v>8.820424114556678</v>
      </c>
      <c r="F19" s="123">
        <v>9.9424773605132657</v>
      </c>
      <c r="G19" s="123">
        <v>10.857954272872531</v>
      </c>
      <c r="H19" s="123">
        <v>12.61492789001935</v>
      </c>
      <c r="I19" s="123">
        <v>12.522364444476244</v>
      </c>
      <c r="J19" s="124">
        <v>13.308373868436691</v>
      </c>
    </row>
    <row r="20" spans="1:10" ht="15">
      <c r="A20" s="4"/>
      <c r="B20" s="249" t="s">
        <v>132</v>
      </c>
      <c r="C20" s="253"/>
      <c r="D20" s="123">
        <v>4.8490000000000002</v>
      </c>
      <c r="E20" s="123">
        <v>5.3180728047264481</v>
      </c>
      <c r="F20" s="123">
        <v>5.4363002892259411</v>
      </c>
      <c r="G20" s="123">
        <v>5.6619127266767393</v>
      </c>
      <c r="H20" s="123">
        <v>5.9048632592814512</v>
      </c>
      <c r="I20" s="123">
        <v>6.1675517803268258</v>
      </c>
      <c r="J20" s="124">
        <v>6.4771546052524247</v>
      </c>
    </row>
    <row r="21" spans="1:10" ht="15">
      <c r="A21" s="4"/>
      <c r="B21" s="249" t="s">
        <v>131</v>
      </c>
      <c r="C21" s="253"/>
      <c r="D21" s="123">
        <v>11.925000000000001</v>
      </c>
      <c r="E21" s="123">
        <v>13.212457478287241</v>
      </c>
      <c r="F21" s="123">
        <v>13.212025164876916</v>
      </c>
      <c r="G21" s="123">
        <v>13.709475503573387</v>
      </c>
      <c r="H21" s="123">
        <v>14.368168051141073</v>
      </c>
      <c r="I21" s="123">
        <v>15.089125923180282</v>
      </c>
      <c r="J21" s="124">
        <v>15.845011775994644</v>
      </c>
    </row>
    <row r="22" spans="1:10" ht="15">
      <c r="A22" s="7"/>
      <c r="B22" s="249" t="s">
        <v>130</v>
      </c>
      <c r="C22" s="253"/>
      <c r="D22" s="123">
        <v>3.7137463872100001</v>
      </c>
      <c r="E22" s="123">
        <v>3.40052492882575</v>
      </c>
      <c r="F22" s="123">
        <v>3.5141137155558471</v>
      </c>
      <c r="G22" s="123">
        <v>3.6116770437439993</v>
      </c>
      <c r="H22" s="123">
        <v>3.7249403260045248</v>
      </c>
      <c r="I22" s="123">
        <v>3.8514302389894564</v>
      </c>
      <c r="J22" s="124">
        <v>3.9808317046052717</v>
      </c>
    </row>
    <row r="23" spans="1:10" ht="15">
      <c r="A23" s="7"/>
      <c r="B23" s="249" t="s">
        <v>91</v>
      </c>
      <c r="C23" s="253"/>
      <c r="D23" s="123">
        <v>8.91</v>
      </c>
      <c r="E23" s="123">
        <v>9.1598192892716774</v>
      </c>
      <c r="F23" s="123">
        <v>9.2360715577734886</v>
      </c>
      <c r="G23" s="123">
        <v>9.1746312578055793</v>
      </c>
      <c r="H23" s="123">
        <v>9.1115584331369988</v>
      </c>
      <c r="I23" s="123">
        <v>9.0488579169344359</v>
      </c>
      <c r="J23" s="124">
        <v>8.9831229017291054</v>
      </c>
    </row>
    <row r="24" spans="1:10" ht="15">
      <c r="A24" s="4"/>
      <c r="B24" s="249" t="s">
        <v>92</v>
      </c>
      <c r="C24" s="253"/>
      <c r="D24" s="123">
        <v>3.379</v>
      </c>
      <c r="E24" s="123">
        <v>3.405122520080567</v>
      </c>
      <c r="F24" s="123">
        <v>3.4726146111246581</v>
      </c>
      <c r="G24" s="123">
        <v>3.5729116359473392</v>
      </c>
      <c r="H24" s="123">
        <v>3.6863239312684071</v>
      </c>
      <c r="I24" s="123">
        <v>3.8060798174078716</v>
      </c>
      <c r="J24" s="124">
        <v>3.9309385302042976</v>
      </c>
    </row>
    <row r="25" spans="1:10" ht="15">
      <c r="A25" s="4"/>
      <c r="B25" s="249" t="s">
        <v>93</v>
      </c>
      <c r="C25" s="253"/>
      <c r="D25" s="123">
        <v>4.1689999999999996</v>
      </c>
      <c r="E25" s="123">
        <v>4.2863873999397972</v>
      </c>
      <c r="F25" s="123">
        <v>4.321458410351803</v>
      </c>
      <c r="G25" s="123">
        <v>4.4641900448689746</v>
      </c>
      <c r="H25" s="123">
        <v>4.6091660509758956</v>
      </c>
      <c r="I25" s="123">
        <v>4.7948351300551968</v>
      </c>
      <c r="J25" s="124">
        <v>4.9807444995918511</v>
      </c>
    </row>
    <row r="26" spans="1:10" ht="15">
      <c r="A26" s="4"/>
      <c r="B26" s="249" t="s">
        <v>94</v>
      </c>
      <c r="C26" s="253"/>
      <c r="D26" s="123">
        <v>3.6070000000000002</v>
      </c>
      <c r="E26" s="123">
        <v>3.7188746705185798</v>
      </c>
      <c r="F26" s="123">
        <v>3.7375760288824598</v>
      </c>
      <c r="G26" s="123">
        <v>3.7973999784488504</v>
      </c>
      <c r="H26" s="123">
        <v>3.8737736087094308</v>
      </c>
      <c r="I26" s="123">
        <v>3.9587585820610194</v>
      </c>
      <c r="J26" s="124">
        <v>4.0455363442384193</v>
      </c>
    </row>
    <row r="27" spans="1:10" ht="15">
      <c r="A27" s="4"/>
      <c r="B27" s="249" t="s">
        <v>95</v>
      </c>
      <c r="C27" s="253"/>
      <c r="D27" s="123">
        <v>3.1829999999999998</v>
      </c>
      <c r="E27" s="123">
        <v>3.334372134951304</v>
      </c>
      <c r="F27" s="123">
        <v>3.4859742389012864</v>
      </c>
      <c r="G27" s="123">
        <v>3.6267592647693729</v>
      </c>
      <c r="H27" s="123">
        <v>3.7509321477985371</v>
      </c>
      <c r="I27" s="123">
        <v>3.8848802213409064</v>
      </c>
      <c r="J27" s="124">
        <v>4.0273793277889212</v>
      </c>
    </row>
    <row r="28" spans="1:10" ht="15">
      <c r="A28" s="4"/>
      <c r="B28" s="249" t="s">
        <v>129</v>
      </c>
      <c r="C28" s="253"/>
      <c r="D28" s="123">
        <v>4.8280000000000003</v>
      </c>
      <c r="E28" s="123">
        <v>5.6328349151245165</v>
      </c>
      <c r="F28" s="123">
        <v>6.0142738983601776</v>
      </c>
      <c r="G28" s="123">
        <v>6.0210140026849261</v>
      </c>
      <c r="H28" s="123">
        <v>6.0279906012172706</v>
      </c>
      <c r="I28" s="123">
        <v>6.0327963661179229</v>
      </c>
      <c r="J28" s="124">
        <v>6.0373797636126252</v>
      </c>
    </row>
    <row r="29" spans="1:10" ht="15">
      <c r="A29" s="4"/>
      <c r="B29" s="249" t="s">
        <v>16</v>
      </c>
      <c r="C29" s="253"/>
      <c r="D29" s="123">
        <v>1.8640000000000001</v>
      </c>
      <c r="E29" s="123">
        <v>1.8949999999999996</v>
      </c>
      <c r="F29" s="123">
        <v>1.7730330834866146</v>
      </c>
      <c r="G29" s="123">
        <v>2.1452038016080364</v>
      </c>
      <c r="H29" s="123">
        <v>2.2517017381857478</v>
      </c>
      <c r="I29" s="123">
        <v>2.2464177162576804</v>
      </c>
      <c r="J29" s="124">
        <v>2.219220794503165</v>
      </c>
    </row>
    <row r="30" spans="1:10" ht="15">
      <c r="A30" s="4"/>
      <c r="B30" s="249" t="s">
        <v>60</v>
      </c>
      <c r="C30" s="253"/>
      <c r="D30" s="123">
        <v>0.88184462104139483</v>
      </c>
      <c r="E30" s="123">
        <v>0.72284308876579972</v>
      </c>
      <c r="F30" s="123">
        <v>0.62470117136857539</v>
      </c>
      <c r="G30" s="123">
        <v>0.56714930704973687</v>
      </c>
      <c r="H30" s="123">
        <v>0.52428618038317887</v>
      </c>
      <c r="I30" s="123">
        <v>0.49832641071577616</v>
      </c>
      <c r="J30" s="124">
        <v>0.57667602850949784</v>
      </c>
    </row>
    <row r="31" spans="1:10" ht="15">
      <c r="A31" s="4"/>
      <c r="B31" s="249" t="s">
        <v>96</v>
      </c>
      <c r="C31" s="253"/>
      <c r="D31" s="123">
        <v>0.40699999999999997</v>
      </c>
      <c r="E31" s="123">
        <v>0.38260523898295962</v>
      </c>
      <c r="F31" s="123">
        <v>0.37666322494297072</v>
      </c>
      <c r="G31" s="123">
        <v>0.37743594548440718</v>
      </c>
      <c r="H31" s="123">
        <v>0.3807569365094583</v>
      </c>
      <c r="I31" s="123">
        <v>0.38452860882761919</v>
      </c>
      <c r="J31" s="124">
        <v>0.38845193882633366</v>
      </c>
    </row>
    <row r="32" spans="1:10" ht="15">
      <c r="A32" s="4"/>
      <c r="B32" s="249" t="s">
        <v>97</v>
      </c>
      <c r="C32" s="253"/>
      <c r="D32" s="123">
        <v>2.7419957106399999</v>
      </c>
      <c r="E32" s="123">
        <v>2.7870632041775982</v>
      </c>
      <c r="F32" s="123">
        <v>2.9081994270569735</v>
      </c>
      <c r="G32" s="123">
        <v>3.002337771480418</v>
      </c>
      <c r="H32" s="123">
        <v>3.1018943972548718</v>
      </c>
      <c r="I32" s="123">
        <v>3.2236194223310495</v>
      </c>
      <c r="J32" s="124">
        <v>3.3456296571894191</v>
      </c>
    </row>
    <row r="33" spans="1:10" ht="15">
      <c r="A33" s="4"/>
      <c r="B33" s="249" t="s">
        <v>58</v>
      </c>
      <c r="C33" s="253"/>
      <c r="D33" s="123">
        <v>3.3586000000000005</v>
      </c>
      <c r="E33" s="123">
        <v>3.4264536897556086</v>
      </c>
      <c r="F33" s="123">
        <v>3.4458229209727596</v>
      </c>
      <c r="G33" s="123">
        <v>3.5098596537713558</v>
      </c>
      <c r="H33" s="123">
        <v>3.5359167679538754</v>
      </c>
      <c r="I33" s="123">
        <v>3.5338212988281845</v>
      </c>
      <c r="J33" s="124">
        <v>3.5176704161022241</v>
      </c>
    </row>
    <row r="34" spans="1:10" ht="15">
      <c r="A34" s="4"/>
      <c r="B34" s="249" t="s">
        <v>98</v>
      </c>
      <c r="C34" s="253"/>
      <c r="D34" s="123">
        <v>2.9746436028199996</v>
      </c>
      <c r="E34" s="123">
        <v>2.8090584190345513</v>
      </c>
      <c r="F34" s="123">
        <v>2.6092158415823032</v>
      </c>
      <c r="G34" s="123">
        <v>2.5068303273806967</v>
      </c>
      <c r="H34" s="123">
        <v>2.409874349544074</v>
      </c>
      <c r="I34" s="123">
        <v>1.4682868368242794</v>
      </c>
      <c r="J34" s="124">
        <v>1.2466613633738186</v>
      </c>
    </row>
    <row r="35" spans="1:10" ht="15">
      <c r="A35" s="4"/>
      <c r="B35" s="249" t="s">
        <v>191</v>
      </c>
      <c r="C35" s="56"/>
      <c r="D35" s="123">
        <v>1.1445145359100002</v>
      </c>
      <c r="E35" s="123">
        <v>1.7829999999999999</v>
      </c>
      <c r="F35" s="123">
        <v>1.73</v>
      </c>
      <c r="G35" s="123">
        <v>2.1800000000000002</v>
      </c>
      <c r="H35" s="123">
        <v>2.2269999999999999</v>
      </c>
      <c r="I35" s="123">
        <v>1.8160000000000001</v>
      </c>
      <c r="J35" s="124">
        <v>1.859</v>
      </c>
    </row>
    <row r="36" spans="1:10" ht="15">
      <c r="A36" s="4"/>
      <c r="B36" s="249" t="s">
        <v>196</v>
      </c>
      <c r="C36" s="56"/>
      <c r="D36" s="123">
        <v>0.13796222307</v>
      </c>
      <c r="E36" s="123">
        <v>0.186</v>
      </c>
      <c r="F36" s="123">
        <v>0.26900000000000002</v>
      </c>
      <c r="G36" s="123">
        <v>0.30599999999999999</v>
      </c>
      <c r="H36" s="123">
        <v>0.16441758827339112</v>
      </c>
      <c r="I36" s="123">
        <v>7.6471982862177185E-2</v>
      </c>
      <c r="J36" s="124">
        <v>2.2113737843747757E-2</v>
      </c>
    </row>
    <row r="37" spans="1:10" ht="15">
      <c r="A37" s="4"/>
      <c r="B37" s="249" t="s">
        <v>216</v>
      </c>
      <c r="C37" s="56"/>
      <c r="D37" s="123">
        <v>0</v>
      </c>
      <c r="E37" s="123">
        <v>2.3621897552049389</v>
      </c>
      <c r="F37" s="123">
        <v>2.7146132800908385</v>
      </c>
      <c r="G37" s="123">
        <v>2.7885814639602646</v>
      </c>
      <c r="H37" s="123">
        <v>2.8725541523527527</v>
      </c>
      <c r="I37" s="123">
        <v>2.9644032717065967</v>
      </c>
      <c r="J37" s="124">
        <v>3.0608242631387022</v>
      </c>
    </row>
    <row r="38" spans="1:10" ht="15">
      <c r="A38" s="4"/>
      <c r="B38" s="249" t="s">
        <v>227</v>
      </c>
      <c r="C38" s="56"/>
      <c r="D38" s="123">
        <v>0</v>
      </c>
      <c r="E38" s="123">
        <v>0</v>
      </c>
      <c r="F38" s="123">
        <v>0.20645735037092694</v>
      </c>
      <c r="G38" s="123">
        <v>0.27682937304691674</v>
      </c>
      <c r="H38" s="123">
        <v>0.27548665288309204</v>
      </c>
      <c r="I38" s="123">
        <v>0.27467660369303376</v>
      </c>
      <c r="J38" s="124">
        <v>0.27434146851687458</v>
      </c>
    </row>
    <row r="39" spans="1:10" ht="15">
      <c r="A39" s="4"/>
      <c r="B39" s="197" t="s">
        <v>99</v>
      </c>
      <c r="C39" s="251"/>
      <c r="D39" s="125">
        <v>569.35713117978923</v>
      </c>
      <c r="E39" s="125">
        <v>590.18980057388808</v>
      </c>
      <c r="F39" s="125">
        <v>608.43611535643151</v>
      </c>
      <c r="G39" s="125">
        <v>633.72323477752673</v>
      </c>
      <c r="H39" s="125">
        <v>651.16526349003811</v>
      </c>
      <c r="I39" s="125">
        <v>664.86652330299603</v>
      </c>
      <c r="J39" s="126">
        <v>687.78555072452696</v>
      </c>
    </row>
    <row r="40" spans="1:10" ht="15">
      <c r="A40" s="4"/>
      <c r="B40" s="249" t="s">
        <v>100</v>
      </c>
      <c r="C40" s="253"/>
      <c r="D40" s="123">
        <v>5.7711275839600003</v>
      </c>
      <c r="E40" s="123">
        <v>5.9906582677423028</v>
      </c>
      <c r="F40" s="123">
        <v>6.1784850818394679</v>
      </c>
      <c r="G40" s="123">
        <v>6.1897762890477148</v>
      </c>
      <c r="H40" s="123">
        <v>6.2983020673642116</v>
      </c>
      <c r="I40" s="123">
        <v>6.5133226967721267</v>
      </c>
      <c r="J40" s="124">
        <v>6.7964077406276404</v>
      </c>
    </row>
    <row r="41" spans="1:10" ht="15">
      <c r="A41" s="4"/>
      <c r="B41" s="249" t="s">
        <v>101</v>
      </c>
      <c r="C41" s="253"/>
      <c r="D41" s="123">
        <v>29.710999999999999</v>
      </c>
      <c r="E41" s="123">
        <v>29.731906180969908</v>
      </c>
      <c r="F41" s="123">
        <v>30.597540949245026</v>
      </c>
      <c r="G41" s="123">
        <v>31.433155276299171</v>
      </c>
      <c r="H41" s="123">
        <v>31.813163418888397</v>
      </c>
      <c r="I41" s="123">
        <v>32.295198065644485</v>
      </c>
      <c r="J41" s="124">
        <v>33.712193636370102</v>
      </c>
    </row>
    <row r="42" spans="1:10" ht="15">
      <c r="A42" s="4"/>
      <c r="B42" s="249" t="s">
        <v>136</v>
      </c>
      <c r="C42" s="253"/>
      <c r="D42" s="123">
        <v>30.07</v>
      </c>
      <c r="E42" s="123">
        <v>31.572053768220769</v>
      </c>
      <c r="F42" s="123">
        <v>33.182885308532541</v>
      </c>
      <c r="G42" s="123">
        <v>34.41089479911227</v>
      </c>
      <c r="H42" s="123">
        <v>35.460082404572006</v>
      </c>
      <c r="I42" s="123">
        <v>36.488086838000612</v>
      </c>
      <c r="J42" s="124">
        <v>37.527151155426616</v>
      </c>
    </row>
    <row r="43" spans="1:10" ht="15">
      <c r="A43" s="7"/>
      <c r="B43" s="249" t="s">
        <v>102</v>
      </c>
      <c r="C43" s="253"/>
      <c r="D43" s="123">
        <v>13.797000000000001</v>
      </c>
      <c r="E43" s="123">
        <v>14.103593389287287</v>
      </c>
      <c r="F43" s="123">
        <v>14.455610182852139</v>
      </c>
      <c r="G43" s="123">
        <v>14.524721030970522</v>
      </c>
      <c r="H43" s="123">
        <v>14.791621710651645</v>
      </c>
      <c r="I43" s="123">
        <v>15.061727299549485</v>
      </c>
      <c r="J43" s="124">
        <v>15.291413948897414</v>
      </c>
    </row>
    <row r="44" spans="1:10" ht="15">
      <c r="A44" s="7"/>
      <c r="B44" s="249" t="s">
        <v>103</v>
      </c>
      <c r="C44" s="253"/>
      <c r="D44" s="123">
        <v>0.37586058025243191</v>
      </c>
      <c r="E44" s="123">
        <v>0.58003147726481263</v>
      </c>
      <c r="F44" s="123">
        <v>0.59041896307242059</v>
      </c>
      <c r="G44" s="123">
        <v>0.39758599533166766</v>
      </c>
      <c r="H44" s="123">
        <v>0.40811054135146829</v>
      </c>
      <c r="I44" s="123">
        <v>0.4517148836409049</v>
      </c>
      <c r="J44" s="468">
        <v>0.46537017417584481</v>
      </c>
    </row>
    <row r="45" spans="1:10" ht="15">
      <c r="A45" s="7"/>
      <c r="B45" s="249" t="s">
        <v>307</v>
      </c>
      <c r="C45" s="253"/>
      <c r="D45" s="123">
        <v>0.62315537895860529</v>
      </c>
      <c r="E45" s="123">
        <v>0.69822214785824821</v>
      </c>
      <c r="F45" s="123">
        <v>0.98327575491877728</v>
      </c>
      <c r="G45" s="123">
        <v>1.0197723073623952</v>
      </c>
      <c r="H45" s="123">
        <v>1.0716442218912239</v>
      </c>
      <c r="I45" s="123">
        <v>1.135487637359613</v>
      </c>
      <c r="J45" s="468">
        <v>1.1984978029563456</v>
      </c>
    </row>
    <row r="46" spans="1:10" ht="15">
      <c r="A46" s="7"/>
      <c r="B46" s="249" t="s">
        <v>248</v>
      </c>
      <c r="C46" s="253"/>
      <c r="D46" s="123">
        <v>6.0453999999999981</v>
      </c>
      <c r="E46" s="123">
        <v>7.8231927455421584</v>
      </c>
      <c r="F46" s="123">
        <v>8.2894247543069444</v>
      </c>
      <c r="G46" s="123">
        <v>8.7909164021593842</v>
      </c>
      <c r="H46" s="123">
        <v>8.9335769884992455</v>
      </c>
      <c r="I46" s="123">
        <v>9.3348123525736284</v>
      </c>
      <c r="J46" s="468">
        <v>9.3870046247484797</v>
      </c>
    </row>
    <row r="47" spans="1:10" ht="15">
      <c r="A47" s="4"/>
      <c r="B47" s="197" t="s">
        <v>128</v>
      </c>
      <c r="C47" s="251"/>
      <c r="D47" s="125">
        <v>655.75067472296007</v>
      </c>
      <c r="E47" s="125">
        <v>680.68945855077368</v>
      </c>
      <c r="F47" s="125">
        <v>702.71375635119875</v>
      </c>
      <c r="G47" s="125">
        <v>730.49005687780948</v>
      </c>
      <c r="H47" s="125">
        <v>749.94176484325646</v>
      </c>
      <c r="I47" s="125">
        <v>766.14687307653674</v>
      </c>
      <c r="J47" s="469">
        <v>792.16358980772952</v>
      </c>
    </row>
    <row r="48" spans="1:10" ht="15">
      <c r="A48" s="4"/>
      <c r="B48" s="249" t="s">
        <v>137</v>
      </c>
      <c r="C48" s="253"/>
      <c r="D48" s="127">
        <v>9.0795466835648462</v>
      </c>
      <c r="E48" s="127">
        <v>1.1603242378363674</v>
      </c>
      <c r="F48" s="127">
        <v>3.6339680971080979</v>
      </c>
      <c r="G48" s="127">
        <v>-4.7763991390461458</v>
      </c>
      <c r="H48" s="127">
        <v>-2.1438008640264488</v>
      </c>
      <c r="I48" s="127">
        <v>2.8017782119073464</v>
      </c>
      <c r="J48" s="470">
        <v>3.625753493016953</v>
      </c>
    </row>
    <row r="49" spans="1:10" ht="15">
      <c r="A49" s="4"/>
      <c r="B49" s="601" t="s">
        <v>180</v>
      </c>
      <c r="C49" s="602"/>
      <c r="D49" s="123">
        <v>-3.395</v>
      </c>
      <c r="E49" s="123">
        <v>-3.4593467720999995</v>
      </c>
      <c r="F49" s="123">
        <v>-3.4524999999999997</v>
      </c>
      <c r="G49" s="123">
        <v>-3.4957863655715946</v>
      </c>
      <c r="H49" s="123">
        <v>-3.5332138707631113</v>
      </c>
      <c r="I49" s="123">
        <v>-3.5357397795190302</v>
      </c>
      <c r="J49" s="124">
        <v>-3.5227632927092731</v>
      </c>
    </row>
    <row r="50" spans="1:10" ht="15">
      <c r="A50" s="4"/>
      <c r="B50" s="249" t="s">
        <v>149</v>
      </c>
      <c r="C50" s="253"/>
      <c r="D50" s="123">
        <v>6.53</v>
      </c>
      <c r="E50" s="123">
        <v>7.1151305078798632</v>
      </c>
      <c r="F50" s="123">
        <v>8.1493015692839244</v>
      </c>
      <c r="G50" s="123">
        <v>9.1008983726940844</v>
      </c>
      <c r="H50" s="123">
        <v>9.8144799218819241</v>
      </c>
      <c r="I50" s="123">
        <v>10.986685901790825</v>
      </c>
      <c r="J50" s="124">
        <v>12.352533034892124</v>
      </c>
    </row>
    <row r="51" spans="1:10" ht="15">
      <c r="A51" s="4"/>
      <c r="B51" s="249" t="s">
        <v>104</v>
      </c>
      <c r="C51" s="253"/>
      <c r="D51" s="123">
        <v>47.197000000000003</v>
      </c>
      <c r="E51" s="123">
        <v>45.489624557758461</v>
      </c>
      <c r="F51" s="123">
        <v>43.072093224993068</v>
      </c>
      <c r="G51" s="123">
        <v>43.983943230554658</v>
      </c>
      <c r="H51" s="123">
        <v>45.408285480148741</v>
      </c>
      <c r="I51" s="123">
        <v>47.100774695821904</v>
      </c>
      <c r="J51" s="124">
        <v>48.765698508693561</v>
      </c>
    </row>
    <row r="52" spans="1:10" ht="15">
      <c r="A52" s="4"/>
      <c r="B52" s="249" t="s">
        <v>249</v>
      </c>
      <c r="C52" s="253"/>
      <c r="D52" s="123">
        <v>11.546797209395095</v>
      </c>
      <c r="E52" s="123">
        <v>14.451496054612562</v>
      </c>
      <c r="F52" s="123">
        <v>15.683982940947999</v>
      </c>
      <c r="G52" s="123">
        <v>16.698341910986301</v>
      </c>
      <c r="H52" s="123">
        <v>17.682361695740951</v>
      </c>
      <c r="I52" s="123">
        <v>18.137786654604952</v>
      </c>
      <c r="J52" s="124">
        <v>17.88259375670134</v>
      </c>
    </row>
    <row r="53" spans="1:10" ht="15">
      <c r="A53" s="4"/>
      <c r="B53" s="197" t="s">
        <v>105</v>
      </c>
      <c r="C53" s="251"/>
      <c r="D53" s="125">
        <v>726.70901861592006</v>
      </c>
      <c r="E53" s="125">
        <v>745.44668713676083</v>
      </c>
      <c r="F53" s="125">
        <v>769.80060218353185</v>
      </c>
      <c r="G53" s="125">
        <v>792.0010548874269</v>
      </c>
      <c r="H53" s="125">
        <v>817.16987720623843</v>
      </c>
      <c r="I53" s="125">
        <v>841.63815876114268</v>
      </c>
      <c r="J53" s="126">
        <v>871.2674053083241</v>
      </c>
    </row>
    <row r="54" spans="1:10" ht="15">
      <c r="A54" s="4"/>
      <c r="B54" s="279" t="s">
        <v>250</v>
      </c>
      <c r="C54" s="8"/>
      <c r="D54" s="128">
        <v>-0.315</v>
      </c>
      <c r="E54" s="128">
        <v>0.74</v>
      </c>
      <c r="F54" s="128">
        <v>0.49891655899999998</v>
      </c>
      <c r="G54" s="128">
        <v>0.49279621500000009</v>
      </c>
      <c r="H54" s="128">
        <v>0.43567622549999985</v>
      </c>
      <c r="I54" s="128">
        <v>0.49225598400000004</v>
      </c>
      <c r="J54" s="308">
        <v>0.68553719599999985</v>
      </c>
    </row>
    <row r="55" spans="1:10" ht="13.5" customHeight="1">
      <c r="A55" s="7"/>
      <c r="B55" s="603" t="s">
        <v>221</v>
      </c>
      <c r="C55" s="604"/>
      <c r="D55" s="604"/>
      <c r="E55" s="604"/>
      <c r="F55" s="604"/>
      <c r="G55" s="604"/>
      <c r="H55" s="604"/>
      <c r="I55" s="604"/>
      <c r="J55" s="605"/>
    </row>
    <row r="56" spans="1:10" ht="13.5" customHeight="1">
      <c r="A56" s="7"/>
      <c r="B56" s="606" t="s">
        <v>145</v>
      </c>
      <c r="C56" s="607"/>
      <c r="D56" s="607"/>
      <c r="E56" s="607"/>
      <c r="F56" s="607"/>
      <c r="G56" s="607"/>
      <c r="H56" s="607"/>
      <c r="I56" s="607"/>
      <c r="J56" s="608"/>
    </row>
    <row r="57" spans="1:10" ht="13.5" customHeight="1">
      <c r="A57" s="4"/>
      <c r="B57" s="287" t="s">
        <v>148</v>
      </c>
      <c r="C57" s="288"/>
      <c r="D57" s="288"/>
      <c r="E57" s="288"/>
      <c r="F57" s="288"/>
      <c r="G57" s="288"/>
      <c r="H57" s="288"/>
      <c r="I57" s="288"/>
      <c r="J57" s="309"/>
    </row>
    <row r="58" spans="1:10" ht="13.5" customHeight="1">
      <c r="A58" s="4"/>
      <c r="B58" s="606" t="s">
        <v>197</v>
      </c>
      <c r="C58" s="607"/>
      <c r="D58" s="607"/>
      <c r="E58" s="607"/>
      <c r="F58" s="607"/>
      <c r="G58" s="607"/>
      <c r="H58" s="607"/>
      <c r="I58" s="607"/>
      <c r="J58" s="608"/>
    </row>
    <row r="59" spans="1:10" ht="13.5" customHeight="1">
      <c r="A59" s="4"/>
      <c r="B59" s="606" t="s">
        <v>198</v>
      </c>
      <c r="C59" s="607"/>
      <c r="D59" s="607"/>
      <c r="E59" s="607"/>
      <c r="F59" s="607"/>
      <c r="G59" s="607"/>
      <c r="H59" s="607"/>
      <c r="I59" s="607"/>
      <c r="J59" s="608"/>
    </row>
    <row r="60" spans="1:10" ht="13.5" customHeight="1" thickBot="1">
      <c r="A60" s="4"/>
      <c r="B60" s="598" t="s">
        <v>217</v>
      </c>
      <c r="C60" s="599"/>
      <c r="D60" s="599"/>
      <c r="E60" s="599"/>
      <c r="F60" s="599"/>
      <c r="G60" s="599"/>
      <c r="H60" s="599"/>
      <c r="I60" s="599"/>
      <c r="J60" s="600"/>
    </row>
    <row r="61" spans="1:10" ht="15">
      <c r="A61" s="4"/>
      <c r="B61" s="4"/>
      <c r="C61" s="4"/>
      <c r="D61" s="4"/>
      <c r="E61" s="4"/>
      <c r="F61" s="4"/>
      <c r="G61" s="4"/>
      <c r="H61" s="4"/>
      <c r="I61" s="4"/>
      <c r="J61" s="4"/>
    </row>
    <row r="62" spans="1:10" ht="15">
      <c r="A62" s="4"/>
      <c r="B62" s="4"/>
      <c r="C62" s="4"/>
      <c r="D62" s="4"/>
      <c r="E62" s="4"/>
      <c r="F62" s="4"/>
      <c r="G62" s="4"/>
      <c r="H62" s="4"/>
      <c r="I62" s="4"/>
      <c r="J62" s="4"/>
    </row>
    <row r="63" spans="1:10" ht="15">
      <c r="A63" s="4"/>
      <c r="B63" s="4"/>
      <c r="C63" s="4"/>
      <c r="D63" s="4"/>
      <c r="E63" s="4"/>
      <c r="F63" s="4"/>
      <c r="G63" s="4"/>
      <c r="H63" s="4"/>
      <c r="I63" s="4"/>
      <c r="J63" s="4"/>
    </row>
    <row r="64" spans="1:10" ht="15">
      <c r="A64" s="4"/>
      <c r="B64" s="4"/>
      <c r="C64" s="4"/>
      <c r="D64" s="4"/>
      <c r="E64" s="4"/>
      <c r="F64" s="4"/>
      <c r="G64" s="4"/>
      <c r="H64" s="4"/>
      <c r="I64" s="4"/>
      <c r="J64" s="4"/>
    </row>
    <row r="65" spans="1:10" ht="15">
      <c r="A65" s="4"/>
      <c r="B65" s="4"/>
      <c r="C65" s="4"/>
      <c r="D65" s="4"/>
      <c r="E65" s="4"/>
      <c r="F65" s="4"/>
      <c r="G65" s="4"/>
      <c r="H65" s="4"/>
      <c r="I65" s="4"/>
      <c r="J65" s="4"/>
    </row>
    <row r="66" spans="1:10" ht="15">
      <c r="C66" s="4"/>
      <c r="D66" s="4"/>
      <c r="E66" s="4"/>
      <c r="F66" s="4"/>
      <c r="G66" s="4"/>
      <c r="H66" s="4"/>
      <c r="I66" s="4"/>
      <c r="J66" s="4"/>
    </row>
    <row r="67" spans="1:10" ht="15">
      <c r="C67" s="4"/>
      <c r="D67" s="4"/>
      <c r="E67" s="4"/>
      <c r="F67" s="4"/>
      <c r="G67" s="4"/>
      <c r="H67" s="4"/>
      <c r="I67" s="4"/>
      <c r="J67" s="4"/>
    </row>
    <row r="68" spans="1:10" ht="15">
      <c r="C68" s="4"/>
      <c r="D68" s="4"/>
      <c r="E68" s="4"/>
      <c r="F68" s="4"/>
      <c r="G68" s="4"/>
      <c r="H68" s="4"/>
      <c r="I68" s="4"/>
      <c r="J68" s="4"/>
    </row>
    <row r="69" spans="1:10" ht="15">
      <c r="C69" s="4"/>
      <c r="D69" s="4"/>
      <c r="E69" s="4"/>
      <c r="F69" s="4"/>
      <c r="G69" s="4"/>
      <c r="H69" s="4"/>
      <c r="I69" s="4"/>
      <c r="J69" s="4"/>
    </row>
    <row r="70" spans="1:10" ht="15">
      <c r="C70" s="4"/>
      <c r="D70" s="4"/>
      <c r="E70" s="4"/>
      <c r="F70" s="4"/>
      <c r="G70" s="4"/>
      <c r="H70" s="4"/>
      <c r="I70" s="4"/>
      <c r="J70" s="4"/>
    </row>
    <row r="71" spans="1:10" ht="15">
      <c r="C71" s="4"/>
      <c r="D71" s="4"/>
      <c r="E71" s="4"/>
      <c r="F71" s="4"/>
      <c r="G71" s="4"/>
      <c r="H71" s="4"/>
      <c r="I71" s="4"/>
      <c r="J71" s="4"/>
    </row>
    <row r="72" spans="1:10" ht="15">
      <c r="C72" s="4"/>
      <c r="D72" s="4"/>
      <c r="E72" s="4"/>
      <c r="F72" s="4"/>
      <c r="G72" s="4"/>
      <c r="H72" s="4"/>
      <c r="I72" s="4"/>
      <c r="J72" s="4"/>
    </row>
    <row r="73" spans="1:10" ht="15">
      <c r="C73" s="4"/>
      <c r="D73" s="4"/>
      <c r="E73" s="4"/>
      <c r="F73" s="4"/>
      <c r="G73" s="4"/>
      <c r="H73" s="4"/>
      <c r="I73" s="4"/>
      <c r="J73" s="4"/>
    </row>
    <row r="74" spans="1:10" ht="15">
      <c r="C74" s="4"/>
      <c r="D74" s="4"/>
      <c r="E74" s="4"/>
      <c r="F74" s="4"/>
      <c r="G74" s="4"/>
      <c r="H74" s="4"/>
      <c r="I74" s="4"/>
      <c r="J74" s="4"/>
    </row>
    <row r="75" spans="1:10" ht="15">
      <c r="C75" s="4"/>
      <c r="D75" s="4"/>
      <c r="E75" s="4"/>
      <c r="F75" s="4"/>
      <c r="G75" s="4"/>
      <c r="H75" s="4"/>
      <c r="I75" s="4"/>
      <c r="J75" s="4"/>
    </row>
    <row r="76" spans="1:10" ht="15">
      <c r="C76" s="4"/>
      <c r="D76" s="4"/>
      <c r="E76" s="4"/>
      <c r="F76" s="4"/>
      <c r="G76" s="4"/>
      <c r="H76" s="4"/>
      <c r="I76" s="4"/>
      <c r="J76" s="4"/>
    </row>
    <row r="77" spans="1:10" ht="15">
      <c r="C77" s="4"/>
      <c r="D77" s="4"/>
      <c r="E77" s="4"/>
      <c r="F77" s="4"/>
      <c r="G77" s="4"/>
      <c r="H77" s="4"/>
      <c r="I77" s="4"/>
      <c r="J77" s="4"/>
    </row>
    <row r="78" spans="1:10" ht="15">
      <c r="C78" s="4"/>
      <c r="D78" s="4"/>
      <c r="E78" s="4"/>
      <c r="F78" s="4"/>
      <c r="G78" s="4"/>
      <c r="H78" s="4"/>
      <c r="I78" s="4"/>
      <c r="J78" s="4"/>
    </row>
    <row r="79" spans="1:10" ht="15">
      <c r="C79" s="4"/>
      <c r="D79" s="4"/>
      <c r="E79" s="4"/>
      <c r="F79" s="4"/>
      <c r="G79" s="4"/>
      <c r="H79" s="4"/>
      <c r="I79" s="4"/>
      <c r="J79" s="4"/>
    </row>
    <row r="80" spans="1:10" ht="15">
      <c r="C80" s="4"/>
      <c r="D80" s="4"/>
      <c r="E80" s="4"/>
      <c r="F80" s="4"/>
      <c r="G80" s="4"/>
      <c r="H80" s="4"/>
      <c r="I80" s="4"/>
      <c r="J80" s="4"/>
    </row>
    <row r="81" spans="3:10" ht="15">
      <c r="C81" s="4"/>
      <c r="D81" s="4"/>
      <c r="E81" s="4"/>
      <c r="F81" s="4"/>
      <c r="G81" s="4"/>
      <c r="H81" s="4"/>
      <c r="I81" s="4"/>
      <c r="J81" s="4"/>
    </row>
    <row r="82" spans="3:10" ht="15">
      <c r="C82" s="4"/>
      <c r="D82" s="4"/>
      <c r="E82" s="4"/>
      <c r="F82" s="4"/>
      <c r="G82" s="4"/>
      <c r="H82" s="4"/>
      <c r="I82" s="4"/>
      <c r="J82" s="4"/>
    </row>
    <row r="83" spans="3:10" ht="15">
      <c r="C83" s="4"/>
      <c r="D83" s="4"/>
      <c r="E83" s="4"/>
      <c r="F83" s="4"/>
      <c r="G83" s="4"/>
      <c r="H83" s="4"/>
      <c r="I83" s="4"/>
      <c r="J83" s="4"/>
    </row>
    <row r="84" spans="3:10" ht="15">
      <c r="C84" s="4"/>
      <c r="D84" s="4"/>
      <c r="E84" s="4"/>
      <c r="F84" s="4"/>
      <c r="G84" s="4"/>
      <c r="H84" s="4"/>
      <c r="I84" s="4"/>
      <c r="J84" s="4"/>
    </row>
    <row r="85" spans="3:10" ht="15">
      <c r="C85" s="4"/>
      <c r="D85" s="4"/>
      <c r="E85" s="4"/>
      <c r="F85" s="4"/>
      <c r="G85" s="4"/>
      <c r="H85" s="4"/>
      <c r="I85" s="4"/>
      <c r="J85" s="4"/>
    </row>
    <row r="86" spans="3:10" ht="15">
      <c r="C86" s="4"/>
      <c r="D86" s="4"/>
      <c r="E86" s="4"/>
      <c r="F86" s="4"/>
      <c r="G86" s="4"/>
      <c r="H86" s="4"/>
      <c r="I86" s="4"/>
      <c r="J86" s="4"/>
    </row>
    <row r="87" spans="3:10" ht="15">
      <c r="C87" s="4"/>
      <c r="D87" s="4"/>
      <c r="E87" s="4"/>
      <c r="F87" s="4"/>
      <c r="G87" s="4"/>
      <c r="H87" s="4"/>
      <c r="I87" s="4"/>
      <c r="J87" s="4"/>
    </row>
    <row r="88" spans="3:10" ht="15">
      <c r="C88" s="4"/>
      <c r="D88" s="4"/>
      <c r="E88" s="4"/>
      <c r="F88" s="4"/>
      <c r="G88" s="4"/>
      <c r="H88" s="4"/>
      <c r="I88" s="4"/>
      <c r="J88" s="4"/>
    </row>
    <row r="89" spans="3:10" ht="15">
      <c r="C89" s="4"/>
      <c r="D89" s="4"/>
      <c r="E89" s="4"/>
      <c r="F89" s="4"/>
      <c r="G89" s="4"/>
      <c r="H89" s="4"/>
      <c r="I89" s="4"/>
      <c r="J89" s="4"/>
    </row>
    <row r="90" spans="3:10" ht="15">
      <c r="C90" s="4"/>
    </row>
    <row r="91" spans="3:10" ht="15">
      <c r="C91" s="4"/>
    </row>
    <row r="92" spans="3:10" ht="15">
      <c r="C92" s="4"/>
    </row>
    <row r="93" spans="3:10" ht="15">
      <c r="C93" s="4"/>
    </row>
    <row r="94" spans="3:10" ht="15">
      <c r="C94" s="4"/>
    </row>
    <row r="95" spans="3:10" ht="15">
      <c r="C95" s="4"/>
    </row>
    <row r="96" spans="3:10" ht="15">
      <c r="C96" s="4"/>
    </row>
    <row r="97" spans="3:3" ht="15">
      <c r="C97" s="4"/>
    </row>
    <row r="98" spans="3:3" ht="15">
      <c r="C98" s="4"/>
    </row>
    <row r="99" spans="3:3" ht="15">
      <c r="C99" s="4"/>
    </row>
    <row r="140" spans="4:10">
      <c r="D140" s="76" t="e">
        <f>D53-#REF!</f>
        <v>#REF!</v>
      </c>
      <c r="E140" s="76" t="e">
        <f>E53-#REF!</f>
        <v>#REF!</v>
      </c>
      <c r="F140" s="76" t="e">
        <f>F53-#REF!</f>
        <v>#REF!</v>
      </c>
      <c r="G140" s="76" t="e">
        <f>G53-#REF!</f>
        <v>#REF!</v>
      </c>
      <c r="H140" s="76" t="e">
        <f>H53-#REF!</f>
        <v>#REF!</v>
      </c>
      <c r="I140" s="76" t="e">
        <f>I53-#REF!</f>
        <v>#REF!</v>
      </c>
      <c r="J140" s="76" t="e">
        <f>J53-#REF!</f>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L75"/>
  <sheetViews>
    <sheetView zoomScaleNormal="100" workbookViewId="0"/>
  </sheetViews>
  <sheetFormatPr defaultColWidth="9.140625" defaultRowHeight="12.75"/>
  <cols>
    <col min="1" max="1" width="9.28515625" style="47" customWidth="1"/>
    <col min="2" max="2" width="26" style="47" customWidth="1"/>
    <col min="3" max="9" width="9.5703125" style="63" customWidth="1"/>
    <col min="10" max="16384" width="9.140625" style="47"/>
  </cols>
  <sheetData>
    <row r="1" spans="1:12" ht="33.75" customHeight="1" thickBot="1">
      <c r="A1" s="27" t="s">
        <v>113</v>
      </c>
      <c r="B1" s="9"/>
      <c r="C1" s="9"/>
      <c r="D1" s="9"/>
      <c r="E1" s="9"/>
      <c r="F1" s="9"/>
      <c r="G1" s="9"/>
      <c r="H1" s="9"/>
      <c r="I1" s="9"/>
      <c r="J1" s="9"/>
      <c r="K1" s="9"/>
    </row>
    <row r="2" spans="1:12" ht="21" customHeight="1" thickBot="1">
      <c r="A2" s="9"/>
      <c r="B2" s="609" t="s">
        <v>146</v>
      </c>
      <c r="C2" s="610"/>
      <c r="D2" s="610"/>
      <c r="E2" s="610"/>
      <c r="F2" s="610"/>
      <c r="G2" s="610"/>
      <c r="H2" s="610"/>
      <c r="I2" s="611"/>
      <c r="J2" s="10"/>
      <c r="K2" s="11"/>
    </row>
    <row r="3" spans="1:12" ht="15.75" customHeight="1">
      <c r="A3" s="9"/>
      <c r="B3" s="162"/>
      <c r="C3" s="612" t="s">
        <v>116</v>
      </c>
      <c r="D3" s="612"/>
      <c r="E3" s="612"/>
      <c r="F3" s="612"/>
      <c r="G3" s="612"/>
      <c r="H3" s="612"/>
      <c r="I3" s="613"/>
      <c r="J3" s="10"/>
      <c r="K3" s="11"/>
      <c r="L3" s="213"/>
    </row>
    <row r="4" spans="1:12" ht="15.75" customHeight="1">
      <c r="A4" s="9"/>
      <c r="B4" s="163"/>
      <c r="C4" s="234" t="s">
        <v>56</v>
      </c>
      <c r="D4" s="614" t="s">
        <v>57</v>
      </c>
      <c r="E4" s="614"/>
      <c r="F4" s="614"/>
      <c r="G4" s="614"/>
      <c r="H4" s="614"/>
      <c r="I4" s="615"/>
      <c r="J4" s="10"/>
      <c r="K4" s="11"/>
    </row>
    <row r="5" spans="1:12" ht="15" customHeight="1">
      <c r="A5" s="9"/>
      <c r="B5" s="164"/>
      <c r="C5" s="28" t="s">
        <v>62</v>
      </c>
      <c r="D5" s="28" t="s">
        <v>54</v>
      </c>
      <c r="E5" s="28" t="s">
        <v>4</v>
      </c>
      <c r="F5" s="28" t="s">
        <v>152</v>
      </c>
      <c r="G5" s="28" t="s">
        <v>186</v>
      </c>
      <c r="H5" s="28" t="s">
        <v>236</v>
      </c>
      <c r="I5" s="110" t="s">
        <v>304</v>
      </c>
      <c r="J5" s="11"/>
    </row>
    <row r="6" spans="1:12">
      <c r="A6" s="9"/>
      <c r="B6" s="257" t="s">
        <v>106</v>
      </c>
      <c r="C6" s="472">
        <v>112.92700000000001</v>
      </c>
      <c r="D6" s="472">
        <v>113.21403852028861</v>
      </c>
      <c r="E6" s="472">
        <v>115.94283412196411</v>
      </c>
      <c r="F6" s="472">
        <v>118.5034889218681</v>
      </c>
      <c r="G6" s="472">
        <v>121.10512108704791</v>
      </c>
      <c r="H6" s="472">
        <v>124.07711365503175</v>
      </c>
      <c r="I6" s="473">
        <v>127.27256301264491</v>
      </c>
      <c r="J6" s="12"/>
    </row>
    <row r="7" spans="1:12">
      <c r="A7" s="9"/>
      <c r="B7" s="256" t="s">
        <v>76</v>
      </c>
      <c r="C7" s="474"/>
      <c r="D7" s="474"/>
      <c r="E7" s="474"/>
      <c r="F7" s="474"/>
      <c r="G7" s="474"/>
      <c r="H7" s="474"/>
      <c r="I7" s="475"/>
      <c r="J7" s="9"/>
      <c r="K7" s="11"/>
    </row>
    <row r="8" spans="1:12" ht="15" customHeight="1">
      <c r="A8" s="9"/>
      <c r="B8" s="254" t="s">
        <v>107</v>
      </c>
      <c r="C8" s="482"/>
      <c r="D8" s="482"/>
      <c r="E8" s="476"/>
      <c r="F8" s="476"/>
      <c r="G8" s="476"/>
      <c r="H8" s="476"/>
      <c r="I8" s="477"/>
      <c r="J8" s="9"/>
      <c r="K8" s="11"/>
    </row>
    <row r="9" spans="1:12">
      <c r="A9" s="9"/>
      <c r="B9" s="255" t="s">
        <v>108</v>
      </c>
      <c r="C9" s="478">
        <v>1.756</v>
      </c>
      <c r="D9" s="478">
        <v>1.6616041493418268</v>
      </c>
      <c r="E9" s="478">
        <v>1.7233431079325268</v>
      </c>
      <c r="F9" s="478">
        <v>1.7691007393225795</v>
      </c>
      <c r="G9" s="478">
        <v>1.8094326954845452</v>
      </c>
      <c r="H9" s="478">
        <v>1.8503530219856414</v>
      </c>
      <c r="I9" s="483">
        <v>1.8943906643348984</v>
      </c>
      <c r="J9" s="11"/>
      <c r="K9" s="51"/>
    </row>
    <row r="10" spans="1:12">
      <c r="A10" s="9"/>
      <c r="B10" s="255" t="s">
        <v>109</v>
      </c>
      <c r="C10" s="478">
        <v>4.7590000000000003</v>
      </c>
      <c r="D10" s="478">
        <v>4.6831939100190052</v>
      </c>
      <c r="E10" s="478">
        <v>4.7715135009229268</v>
      </c>
      <c r="F10" s="478">
        <v>4.8450285722200332</v>
      </c>
      <c r="G10" s="478">
        <v>4.9204925711230558</v>
      </c>
      <c r="H10" s="478">
        <v>5.0035055111504976</v>
      </c>
      <c r="I10" s="483">
        <v>5.0870788775051583</v>
      </c>
      <c r="J10" s="13"/>
      <c r="K10" s="51"/>
    </row>
    <row r="11" spans="1:12" ht="15" customHeight="1">
      <c r="A11" s="9"/>
      <c r="B11" s="254" t="s">
        <v>110</v>
      </c>
      <c r="C11" s="482"/>
      <c r="D11" s="479"/>
      <c r="E11" s="479"/>
      <c r="F11" s="479"/>
      <c r="G11" s="479"/>
      <c r="H11" s="479"/>
      <c r="I11" s="484"/>
      <c r="J11" s="9"/>
      <c r="K11" s="13"/>
    </row>
    <row r="12" spans="1:12">
      <c r="A12" s="9"/>
      <c r="B12" s="255" t="s">
        <v>108</v>
      </c>
      <c r="C12" s="478">
        <v>88.686000000000007</v>
      </c>
      <c r="D12" s="478">
        <v>88.229037526614817</v>
      </c>
      <c r="E12" s="478">
        <v>90.532681012071663</v>
      </c>
      <c r="F12" s="478">
        <v>92.696139783886423</v>
      </c>
      <c r="G12" s="478">
        <v>94.914908830537186</v>
      </c>
      <c r="H12" s="478">
        <v>97.452233543067209</v>
      </c>
      <c r="I12" s="483">
        <v>100.18742425304866</v>
      </c>
      <c r="J12" s="13"/>
      <c r="K12" s="187"/>
      <c r="L12" s="130"/>
    </row>
    <row r="13" spans="1:12" ht="13.5" thickBot="1">
      <c r="A13" s="9"/>
      <c r="B13" s="329" t="s">
        <v>109</v>
      </c>
      <c r="C13" s="480">
        <v>17.683</v>
      </c>
      <c r="D13" s="480">
        <v>18.640202934312963</v>
      </c>
      <c r="E13" s="480">
        <v>18.915296501036995</v>
      </c>
      <c r="F13" s="480">
        <v>19.193219826439062</v>
      </c>
      <c r="G13" s="480">
        <v>19.460286989903132</v>
      </c>
      <c r="H13" s="480">
        <v>19.771021578828407</v>
      </c>
      <c r="I13" s="481">
        <v>20.103669217756192</v>
      </c>
      <c r="J13" s="13"/>
      <c r="K13" s="280"/>
    </row>
    <row r="14" spans="1:12">
      <c r="A14" s="9"/>
      <c r="B14" s="59"/>
      <c r="C14" s="15"/>
      <c r="D14" s="15"/>
      <c r="E14" s="15"/>
      <c r="F14" s="15"/>
      <c r="G14" s="15"/>
      <c r="H14" s="15"/>
      <c r="I14" s="15"/>
      <c r="J14" s="13"/>
      <c r="K14" s="13"/>
    </row>
    <row r="15" spans="1:12">
      <c r="A15" s="14"/>
      <c r="B15" s="59"/>
      <c r="C15" s="15"/>
      <c r="D15" s="15"/>
      <c r="E15" s="15"/>
      <c r="F15" s="15"/>
      <c r="G15" s="15"/>
      <c r="H15" s="15"/>
      <c r="I15" s="15"/>
      <c r="J15" s="15"/>
      <c r="K15" s="15"/>
    </row>
    <row r="16" spans="1:12">
      <c r="A16" s="14"/>
      <c r="B16" s="59"/>
      <c r="C16" s="15"/>
      <c r="D16" s="15"/>
      <c r="E16" s="15"/>
      <c r="F16" s="15"/>
      <c r="G16" s="15"/>
      <c r="H16" s="15"/>
      <c r="I16" s="15"/>
      <c r="J16" s="15"/>
      <c r="K16" s="15"/>
    </row>
    <row r="17" spans="1:11">
      <c r="A17" s="14"/>
      <c r="B17" s="59"/>
      <c r="C17" s="15"/>
      <c r="D17" s="15"/>
      <c r="E17" s="15"/>
      <c r="F17" s="15"/>
      <c r="G17" s="15"/>
      <c r="H17" s="15"/>
      <c r="I17" s="15"/>
      <c r="J17" s="15"/>
      <c r="K17" s="15"/>
    </row>
    <row r="18" spans="1:11">
      <c r="A18" s="14"/>
      <c r="B18" s="59"/>
      <c r="C18" s="15"/>
      <c r="D18" s="15"/>
      <c r="E18" s="15"/>
      <c r="F18" s="15"/>
      <c r="G18" s="15"/>
      <c r="H18" s="15"/>
      <c r="I18" s="15"/>
      <c r="J18" s="15"/>
      <c r="K18" s="15"/>
    </row>
    <row r="19" spans="1:11">
      <c r="A19" s="14"/>
      <c r="B19" s="59"/>
      <c r="C19" s="15"/>
      <c r="D19" s="15"/>
      <c r="E19" s="15"/>
      <c r="F19" s="15"/>
      <c r="G19" s="15"/>
      <c r="H19" s="15"/>
      <c r="I19" s="15"/>
      <c r="J19" s="15"/>
      <c r="K19" s="15"/>
    </row>
    <row r="20" spans="1:11">
      <c r="A20" s="14"/>
      <c r="B20" s="59"/>
      <c r="C20" s="15"/>
      <c r="D20" s="15"/>
      <c r="E20" s="15"/>
      <c r="F20" s="15"/>
      <c r="G20" s="15"/>
      <c r="H20" s="15"/>
      <c r="I20" s="15"/>
      <c r="J20" s="15"/>
      <c r="K20" s="15"/>
    </row>
    <row r="21" spans="1:11">
      <c r="A21" s="14"/>
      <c r="B21" s="59"/>
      <c r="C21" s="15"/>
      <c r="D21" s="15"/>
      <c r="E21" s="15"/>
      <c r="F21" s="15"/>
      <c r="G21" s="15"/>
      <c r="H21" s="15"/>
      <c r="I21" s="15"/>
      <c r="J21" s="15"/>
      <c r="K21" s="15"/>
    </row>
    <row r="22" spans="1:11">
      <c r="A22" s="14"/>
      <c r="B22" s="59"/>
      <c r="C22" s="15"/>
      <c r="D22" s="15"/>
      <c r="E22" s="15"/>
      <c r="F22" s="15"/>
      <c r="G22" s="15"/>
      <c r="H22" s="15"/>
      <c r="I22" s="15"/>
      <c r="J22" s="15"/>
      <c r="K22" s="15"/>
    </row>
    <row r="23" spans="1:11">
      <c r="A23" s="14"/>
      <c r="B23" s="59"/>
      <c r="C23" s="15"/>
      <c r="D23" s="15"/>
      <c r="E23" s="15"/>
      <c r="F23" s="15"/>
      <c r="G23" s="15"/>
      <c r="H23" s="15"/>
      <c r="I23" s="15"/>
      <c r="J23" s="15"/>
      <c r="K23" s="15"/>
    </row>
    <row r="24" spans="1:11">
      <c r="A24" s="14"/>
      <c r="B24" s="59"/>
      <c r="C24" s="15"/>
      <c r="D24" s="15"/>
      <c r="E24" s="15"/>
      <c r="F24" s="15"/>
      <c r="G24" s="15"/>
      <c r="H24" s="15"/>
      <c r="I24" s="15"/>
      <c r="J24" s="15"/>
      <c r="K24" s="15"/>
    </row>
    <row r="25" spans="1:11">
      <c r="A25" s="14"/>
      <c r="B25" s="59"/>
      <c r="C25" s="15"/>
      <c r="D25" s="15"/>
      <c r="E25" s="15"/>
      <c r="F25" s="15"/>
      <c r="G25" s="15"/>
      <c r="H25" s="15"/>
      <c r="I25" s="15"/>
      <c r="J25" s="15"/>
      <c r="K25" s="15"/>
    </row>
    <row r="26" spans="1:11">
      <c r="A26" s="14"/>
      <c r="B26" s="59"/>
      <c r="C26" s="15"/>
      <c r="D26" s="15"/>
      <c r="E26" s="15"/>
      <c r="F26" s="15"/>
      <c r="G26" s="15"/>
      <c r="H26" s="15"/>
      <c r="I26" s="15"/>
      <c r="J26" s="15"/>
      <c r="K26" s="15"/>
    </row>
    <row r="27" spans="1:11">
      <c r="A27" s="14"/>
      <c r="B27" s="59"/>
      <c r="C27" s="15"/>
      <c r="D27" s="15"/>
      <c r="E27" s="15"/>
      <c r="F27" s="15"/>
      <c r="G27" s="15"/>
      <c r="H27" s="15"/>
      <c r="I27" s="15"/>
      <c r="J27" s="15"/>
      <c r="K27" s="15"/>
    </row>
    <row r="28" spans="1:11">
      <c r="A28" s="14"/>
      <c r="B28" s="59"/>
      <c r="C28" s="15"/>
      <c r="D28" s="15"/>
      <c r="E28" s="15"/>
      <c r="F28" s="15"/>
      <c r="G28" s="15"/>
      <c r="H28" s="15"/>
      <c r="I28" s="15"/>
      <c r="J28" s="15"/>
      <c r="K28" s="15"/>
    </row>
    <row r="29" spans="1:11">
      <c r="A29" s="14"/>
      <c r="B29" s="59"/>
      <c r="C29" s="15"/>
      <c r="D29" s="15"/>
      <c r="E29" s="15"/>
      <c r="F29" s="15"/>
      <c r="G29" s="15"/>
      <c r="H29" s="15"/>
      <c r="I29" s="15"/>
      <c r="J29" s="15"/>
      <c r="K29" s="15"/>
    </row>
    <row r="30" spans="1:11">
      <c r="A30" s="14"/>
      <c r="B30" s="59"/>
      <c r="C30" s="15"/>
      <c r="D30" s="15"/>
      <c r="E30" s="15"/>
      <c r="F30" s="15"/>
      <c r="G30" s="15"/>
      <c r="H30" s="15"/>
      <c r="I30" s="15"/>
      <c r="J30" s="15"/>
      <c r="K30" s="15"/>
    </row>
    <row r="31" spans="1:11">
      <c r="A31" s="14"/>
      <c r="B31" s="59"/>
      <c r="C31" s="15"/>
      <c r="D31" s="15"/>
      <c r="E31" s="15"/>
      <c r="F31" s="15"/>
      <c r="G31" s="15"/>
      <c r="H31" s="15"/>
      <c r="I31" s="15"/>
      <c r="J31" s="15"/>
      <c r="K31" s="15"/>
    </row>
    <row r="32" spans="1:11">
      <c r="A32" s="14"/>
      <c r="B32" s="59"/>
      <c r="C32" s="15"/>
      <c r="D32" s="15"/>
      <c r="E32" s="15"/>
      <c r="F32" s="15"/>
      <c r="G32" s="15"/>
      <c r="H32" s="15"/>
      <c r="I32" s="15"/>
      <c r="J32" s="15"/>
      <c r="K32" s="15"/>
    </row>
    <row r="33" spans="1:11">
      <c r="A33" s="14"/>
      <c r="B33" s="59"/>
      <c r="C33" s="15"/>
      <c r="D33" s="15"/>
      <c r="E33" s="15"/>
      <c r="F33" s="15"/>
      <c r="G33" s="15"/>
      <c r="H33" s="15"/>
      <c r="I33" s="15"/>
      <c r="J33" s="15"/>
      <c r="K33" s="15"/>
    </row>
    <row r="34" spans="1:11">
      <c r="A34" s="14"/>
      <c r="B34" s="59"/>
      <c r="C34" s="15"/>
      <c r="D34" s="15"/>
      <c r="E34" s="15"/>
      <c r="F34" s="15"/>
      <c r="G34" s="15"/>
      <c r="H34" s="15"/>
      <c r="I34" s="15"/>
      <c r="J34" s="15"/>
      <c r="K34" s="15"/>
    </row>
    <row r="35" spans="1:11">
      <c r="A35" s="14"/>
      <c r="B35" s="59"/>
      <c r="C35" s="15"/>
      <c r="D35" s="15"/>
      <c r="E35" s="15"/>
      <c r="F35" s="15"/>
      <c r="G35" s="15"/>
      <c r="H35" s="15"/>
      <c r="I35" s="15"/>
      <c r="J35" s="15"/>
      <c r="K35" s="15"/>
    </row>
    <row r="36" spans="1:11">
      <c r="A36" s="14"/>
      <c r="B36" s="59"/>
      <c r="C36" s="15"/>
      <c r="D36" s="15"/>
      <c r="E36" s="15"/>
      <c r="F36" s="15"/>
      <c r="G36" s="15"/>
      <c r="H36" s="15"/>
      <c r="I36" s="15"/>
      <c r="J36" s="15"/>
      <c r="K36" s="15"/>
    </row>
    <row r="37" spans="1:11">
      <c r="A37" s="50"/>
    </row>
    <row r="38" spans="1:11">
      <c r="A38" s="50"/>
    </row>
    <row r="39" spans="1:11">
      <c r="A39" s="50"/>
    </row>
    <row r="40" spans="1:11">
      <c r="A40" s="50"/>
    </row>
    <row r="41" spans="1:11">
      <c r="A41" s="50"/>
    </row>
    <row r="42" spans="1:11">
      <c r="A42" s="50"/>
    </row>
    <row r="55" spans="2:9">
      <c r="C55" s="233"/>
      <c r="D55" s="233"/>
      <c r="E55" s="233"/>
      <c r="F55" s="233"/>
      <c r="G55" s="233"/>
      <c r="H55" s="233"/>
      <c r="I55" s="326"/>
    </row>
    <row r="56" spans="2:9">
      <c r="B56" s="129"/>
      <c r="C56" s="233"/>
      <c r="D56" s="233"/>
      <c r="E56" s="233"/>
      <c r="F56" s="233"/>
      <c r="G56" s="233"/>
      <c r="H56" s="233"/>
      <c r="I56" s="233"/>
    </row>
    <row r="57" spans="2:9">
      <c r="B57" s="129"/>
      <c r="C57" s="233"/>
      <c r="D57" s="233"/>
      <c r="E57" s="233"/>
      <c r="F57" s="233"/>
      <c r="G57" s="233"/>
      <c r="H57" s="233"/>
      <c r="I57" s="233"/>
    </row>
    <row r="64" spans="2:9">
      <c r="B64" s="217"/>
    </row>
    <row r="65" spans="2:2">
      <c r="B65" s="218"/>
    </row>
    <row r="66" spans="2:2">
      <c r="B66" s="219"/>
    </row>
    <row r="67" spans="2:2">
      <c r="B67" s="129"/>
    </row>
    <row r="68" spans="2:2">
      <c r="B68" s="129"/>
    </row>
    <row r="69" spans="2:2">
      <c r="B69" s="129"/>
    </row>
    <row r="70" spans="2:2">
      <c r="B70" s="129"/>
    </row>
    <row r="71" spans="2:2">
      <c r="B71" s="219"/>
    </row>
    <row r="72" spans="2:2">
      <c r="B72" s="129"/>
    </row>
    <row r="73" spans="2:2">
      <c r="B73" s="129"/>
    </row>
    <row r="74" spans="2:2">
      <c r="B74" s="129"/>
    </row>
    <row r="75" spans="2:2">
      <c r="B75" s="129"/>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T25"/>
  <sheetViews>
    <sheetView zoomScaleNormal="100" workbookViewId="0"/>
  </sheetViews>
  <sheetFormatPr defaultColWidth="9.140625" defaultRowHeight="12.75"/>
  <cols>
    <col min="1" max="1" width="9.28515625" style="47" customWidth="1"/>
    <col min="2" max="2" width="30.85546875" style="47" customWidth="1"/>
    <col min="3" max="10" width="10.42578125" style="47" customWidth="1"/>
    <col min="11" max="16384" width="9.140625" style="47"/>
  </cols>
  <sheetData>
    <row r="1" spans="1:20" ht="33.75" customHeight="1" thickBot="1">
      <c r="A1" s="27" t="s">
        <v>113</v>
      </c>
      <c r="B1" s="27"/>
    </row>
    <row r="2" spans="1:20" ht="21" customHeight="1" thickBot="1">
      <c r="B2" s="595" t="s">
        <v>167</v>
      </c>
      <c r="C2" s="596"/>
      <c r="D2" s="596"/>
      <c r="E2" s="596"/>
      <c r="F2" s="596"/>
      <c r="G2" s="596"/>
      <c r="H2" s="596"/>
      <c r="I2" s="597"/>
      <c r="K2" s="104"/>
    </row>
    <row r="3" spans="1:20" ht="12.75" customHeight="1">
      <c r="B3" s="52"/>
      <c r="C3" s="616" t="s">
        <v>114</v>
      </c>
      <c r="D3" s="616"/>
      <c r="E3" s="616"/>
      <c r="F3" s="616"/>
      <c r="G3" s="616"/>
      <c r="H3" s="616"/>
      <c r="I3" s="617"/>
    </row>
    <row r="4" spans="1:20" ht="14.25" customHeight="1">
      <c r="B4" s="53"/>
      <c r="C4" s="234" t="s">
        <v>56</v>
      </c>
      <c r="D4" s="618" t="s">
        <v>57</v>
      </c>
      <c r="E4" s="618"/>
      <c r="F4" s="618"/>
      <c r="G4" s="618"/>
      <c r="H4" s="618"/>
      <c r="I4" s="619"/>
    </row>
    <row r="5" spans="1:20">
      <c r="A5" s="51"/>
      <c r="B5" s="258"/>
      <c r="C5" s="28" t="s">
        <v>62</v>
      </c>
      <c r="D5" s="28" t="s">
        <v>54</v>
      </c>
      <c r="E5" s="28" t="s">
        <v>4</v>
      </c>
      <c r="F5" s="28" t="s">
        <v>152</v>
      </c>
      <c r="G5" s="28" t="s">
        <v>186</v>
      </c>
      <c r="H5" s="28" t="s">
        <v>236</v>
      </c>
      <c r="I5" s="110" t="s">
        <v>304</v>
      </c>
    </row>
    <row r="6" spans="1:20" ht="13.5" customHeight="1">
      <c r="A6" s="51"/>
      <c r="B6" s="330" t="s">
        <v>166</v>
      </c>
      <c r="C6" s="354">
        <v>28.245999999999999</v>
      </c>
      <c r="D6" s="354">
        <v>28.004786812286287</v>
      </c>
      <c r="E6" s="354">
        <v>27.125499077662329</v>
      </c>
      <c r="F6" s="354">
        <v>26.064197139187595</v>
      </c>
      <c r="G6" s="354">
        <v>25.047023255705597</v>
      </c>
      <c r="H6" s="354">
        <v>24.01846101274219</v>
      </c>
      <c r="I6" s="355">
        <v>23.014788032356336</v>
      </c>
      <c r="T6" s="421"/>
    </row>
    <row r="7" spans="1:20" ht="12" customHeight="1">
      <c r="B7" s="260"/>
      <c r="C7" s="620" t="s">
        <v>164</v>
      </c>
      <c r="D7" s="620"/>
      <c r="E7" s="620"/>
      <c r="F7" s="620"/>
      <c r="G7" s="620"/>
      <c r="H7" s="620"/>
      <c r="I7" s="621"/>
      <c r="T7" s="421"/>
    </row>
    <row r="8" spans="1:20" ht="14.25" customHeight="1">
      <c r="B8" s="261"/>
      <c r="C8" s="492" t="s">
        <v>187</v>
      </c>
      <c r="D8" s="618" t="s">
        <v>57</v>
      </c>
      <c r="E8" s="618"/>
      <c r="F8" s="618"/>
      <c r="G8" s="618"/>
      <c r="H8" s="618"/>
      <c r="I8" s="619"/>
      <c r="T8" s="421"/>
    </row>
    <row r="9" spans="1:20">
      <c r="A9" s="51"/>
      <c r="B9" s="258"/>
      <c r="C9" s="28" t="s">
        <v>62</v>
      </c>
      <c r="D9" s="28" t="s">
        <v>54</v>
      </c>
      <c r="E9" s="28" t="s">
        <v>4</v>
      </c>
      <c r="F9" s="28" t="s">
        <v>152</v>
      </c>
      <c r="G9" s="28" t="s">
        <v>186</v>
      </c>
      <c r="H9" s="28" t="s">
        <v>236</v>
      </c>
      <c r="I9" s="110" t="s">
        <v>304</v>
      </c>
      <c r="T9" s="421"/>
    </row>
    <row r="10" spans="1:20">
      <c r="A10" s="51"/>
      <c r="B10" s="259" t="s">
        <v>172</v>
      </c>
      <c r="C10" s="356">
        <v>6533.170211235547</v>
      </c>
      <c r="D10" s="356">
        <v>6680.178145348852</v>
      </c>
      <c r="E10" s="356">
        <v>6643.2075264453924</v>
      </c>
      <c r="F10" s="356">
        <v>6589.1757676299139</v>
      </c>
      <c r="G10" s="356">
        <v>6495.0282221202942</v>
      </c>
      <c r="H10" s="356">
        <v>6436.7674615616261</v>
      </c>
      <c r="I10" s="357">
        <v>6369.0369218794003</v>
      </c>
      <c r="T10" s="421"/>
    </row>
    <row r="11" spans="1:20">
      <c r="B11" s="54" t="s">
        <v>140</v>
      </c>
      <c r="C11" s="356"/>
      <c r="D11" s="356"/>
      <c r="E11" s="356"/>
      <c r="F11" s="356"/>
      <c r="G11" s="356"/>
      <c r="H11" s="356"/>
      <c r="I11" s="357"/>
      <c r="T11" s="421"/>
    </row>
    <row r="12" spans="1:20">
      <c r="B12" s="55" t="s">
        <v>165</v>
      </c>
      <c r="C12" s="356">
        <v>6028.4492519556079</v>
      </c>
      <c r="D12" s="356">
        <v>6164.1000679886547</v>
      </c>
      <c r="E12" s="356">
        <v>6129.9856193111036</v>
      </c>
      <c r="F12" s="356">
        <v>6080.1280914216823</v>
      </c>
      <c r="G12" s="356">
        <v>5993.2539274323763</v>
      </c>
      <c r="H12" s="356">
        <v>5939.4941099085272</v>
      </c>
      <c r="I12" s="357">
        <v>5876.9961023440428</v>
      </c>
      <c r="T12" s="421"/>
    </row>
    <row r="13" spans="1:20" ht="15" customHeight="1" thickBot="1">
      <c r="B13" s="331" t="s">
        <v>173</v>
      </c>
      <c r="C13" s="358">
        <v>504.72095927993905</v>
      </c>
      <c r="D13" s="358">
        <v>516.07807736019731</v>
      </c>
      <c r="E13" s="358">
        <v>513.22190713428881</v>
      </c>
      <c r="F13" s="358">
        <v>509.04767620823168</v>
      </c>
      <c r="G13" s="358">
        <v>501.77429468791797</v>
      </c>
      <c r="H13" s="358">
        <v>497.27335165309887</v>
      </c>
      <c r="I13" s="359">
        <v>492.04081953535751</v>
      </c>
      <c r="T13" s="421"/>
    </row>
    <row r="16" spans="1:20">
      <c r="A16" s="50"/>
    </row>
    <row r="17" spans="1:1">
      <c r="A17" s="50"/>
    </row>
    <row r="18" spans="1:1">
      <c r="A18" s="50"/>
    </row>
    <row r="19" spans="1:1">
      <c r="A19" s="50"/>
    </row>
    <row r="20" spans="1:1">
      <c r="A20" s="50"/>
    </row>
    <row r="21" spans="1:1">
      <c r="A21" s="50"/>
    </row>
    <row r="22" spans="1:1">
      <c r="A22" s="50"/>
    </row>
    <row r="23" spans="1:1">
      <c r="A23" s="50"/>
    </row>
    <row r="24" spans="1:1">
      <c r="A24" s="50"/>
    </row>
    <row r="25" spans="1:1">
      <c r="A25" s="50"/>
    </row>
  </sheetData>
  <mergeCells count="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Q49"/>
  <sheetViews>
    <sheetView zoomScaleNormal="100" workbookViewId="0"/>
  </sheetViews>
  <sheetFormatPr defaultColWidth="9.140625" defaultRowHeight="12.75"/>
  <cols>
    <col min="1" max="1" width="9.28515625" style="47" customWidth="1"/>
    <col min="2" max="2" width="23.7109375" style="47" customWidth="1"/>
    <col min="3" max="3" width="10.7109375" style="47" bestFit="1" customWidth="1"/>
    <col min="4" max="10" width="9.28515625" style="47" customWidth="1"/>
    <col min="11" max="16384" width="9.140625" style="47"/>
  </cols>
  <sheetData>
    <row r="1" spans="1:9" ht="33.75" customHeight="1" thickBot="1">
      <c r="A1" s="27" t="s">
        <v>113</v>
      </c>
    </row>
    <row r="2" spans="1:9" ht="21" customHeight="1" thickBot="1">
      <c r="B2" s="622" t="s">
        <v>329</v>
      </c>
      <c r="C2" s="623"/>
      <c r="D2" s="623"/>
      <c r="E2" s="623"/>
      <c r="F2" s="623"/>
      <c r="G2" s="623"/>
      <c r="H2" s="623"/>
      <c r="I2" s="624"/>
    </row>
    <row r="3" spans="1:9" ht="15.75" customHeight="1">
      <c r="B3" s="105"/>
      <c r="C3" s="234" t="s">
        <v>56</v>
      </c>
      <c r="D3" s="625" t="s">
        <v>57</v>
      </c>
      <c r="E3" s="625"/>
      <c r="F3" s="625"/>
      <c r="G3" s="625"/>
      <c r="H3" s="625"/>
      <c r="I3" s="626"/>
    </row>
    <row r="4" spans="1:9" ht="15" customHeight="1">
      <c r="B4" s="106"/>
      <c r="C4" s="28" t="s">
        <v>62</v>
      </c>
      <c r="D4" s="28" t="s">
        <v>54</v>
      </c>
      <c r="E4" s="28" t="s">
        <v>4</v>
      </c>
      <c r="F4" s="28" t="s">
        <v>152</v>
      </c>
      <c r="G4" s="28" t="s">
        <v>186</v>
      </c>
      <c r="H4" s="28" t="s">
        <v>236</v>
      </c>
      <c r="I4" s="29" t="s">
        <v>304</v>
      </c>
    </row>
    <row r="5" spans="1:9" ht="14.25">
      <c r="B5" s="240" t="s">
        <v>176</v>
      </c>
      <c r="C5" s="360">
        <v>51392.000000000007</v>
      </c>
      <c r="D5" s="360">
        <v>51515.677974899852</v>
      </c>
      <c r="E5" s="360">
        <v>51726.136639020806</v>
      </c>
      <c r="F5" s="360">
        <v>51198.339057174031</v>
      </c>
      <c r="G5" s="360">
        <v>50797.177361604932</v>
      </c>
      <c r="H5" s="360">
        <v>50478.47397343495</v>
      </c>
      <c r="I5" s="361">
        <v>50151.047033866176</v>
      </c>
    </row>
    <row r="6" spans="1:9" ht="14.25">
      <c r="B6" s="240" t="s">
        <v>121</v>
      </c>
      <c r="C6" s="360">
        <v>15770.938000000002</v>
      </c>
      <c r="D6" s="360">
        <v>15657.709789702412</v>
      </c>
      <c r="E6" s="360">
        <v>15760.450478447336</v>
      </c>
      <c r="F6" s="360">
        <v>15846.809029253656</v>
      </c>
      <c r="G6" s="360">
        <v>15900.812126192684</v>
      </c>
      <c r="H6" s="360">
        <v>16066.084865141558</v>
      </c>
      <c r="I6" s="361">
        <v>16205.693611014322</v>
      </c>
    </row>
    <row r="7" spans="1:9" ht="14.25">
      <c r="B7" s="247" t="s">
        <v>182</v>
      </c>
      <c r="C7" s="360">
        <v>1212</v>
      </c>
      <c r="D7" s="360">
        <v>1178.8578250683647</v>
      </c>
      <c r="E7" s="360">
        <v>1200.6117379699556</v>
      </c>
      <c r="F7" s="360">
        <v>1202.3441774898761</v>
      </c>
      <c r="G7" s="360">
        <v>1205.5684686129459</v>
      </c>
      <c r="H7" s="360">
        <v>1208.9726713919497</v>
      </c>
      <c r="I7" s="362">
        <v>1212.4827451579142</v>
      </c>
    </row>
    <row r="8" spans="1:9" ht="12.75" customHeight="1">
      <c r="B8" s="300" t="s">
        <v>178</v>
      </c>
      <c r="C8" s="310"/>
      <c r="D8" s="310"/>
      <c r="E8" s="310"/>
      <c r="F8" s="310"/>
      <c r="G8" s="310"/>
      <c r="H8" s="310"/>
      <c r="I8" s="311"/>
    </row>
    <row r="9" spans="1:9" ht="13.5" thickBot="1">
      <c r="B9" s="312" t="s">
        <v>179</v>
      </c>
      <c r="C9" s="313"/>
      <c r="D9" s="313"/>
      <c r="E9" s="313"/>
      <c r="F9" s="313"/>
      <c r="G9" s="313"/>
      <c r="H9" s="313"/>
      <c r="I9" s="314"/>
    </row>
    <row r="10" spans="1:9" ht="13.5" customHeight="1"/>
    <row r="33" spans="3:17">
      <c r="P33" s="422"/>
      <c r="Q33" s="422"/>
    </row>
    <row r="34" spans="3:17">
      <c r="P34" s="422"/>
      <c r="Q34" s="422"/>
    </row>
    <row r="35" spans="3:17">
      <c r="P35" s="422"/>
      <c r="Q35" s="422"/>
    </row>
    <row r="44" spans="3:17">
      <c r="C44" s="50"/>
      <c r="D44" s="50"/>
      <c r="E44" s="50"/>
      <c r="F44" s="50"/>
      <c r="G44" s="50"/>
      <c r="H44" s="50"/>
      <c r="I44" s="50"/>
      <c r="J44" s="50"/>
      <c r="K44" s="50"/>
      <c r="L44" s="50"/>
      <c r="M44" s="50"/>
      <c r="N44" s="50"/>
    </row>
    <row r="45" spans="3:17">
      <c r="C45" s="50"/>
      <c r="D45" s="50"/>
      <c r="E45" s="50"/>
      <c r="F45" s="50"/>
      <c r="G45" s="50"/>
      <c r="H45" s="50"/>
      <c r="I45" s="50"/>
      <c r="J45" s="50"/>
      <c r="K45" s="50"/>
      <c r="L45" s="50"/>
      <c r="M45" s="50"/>
      <c r="N45" s="50"/>
    </row>
    <row r="46" spans="3:17">
      <c r="C46" s="50"/>
      <c r="D46" s="50"/>
      <c r="E46" s="50"/>
      <c r="F46" s="50"/>
      <c r="G46" s="50"/>
      <c r="H46" s="50"/>
      <c r="I46" s="50"/>
      <c r="J46" s="50"/>
      <c r="K46" s="50"/>
      <c r="L46" s="50"/>
      <c r="M46" s="50"/>
      <c r="N46" s="50"/>
    </row>
    <row r="47" spans="3:17">
      <c r="C47" s="50"/>
      <c r="D47" s="50"/>
      <c r="E47" s="50"/>
      <c r="F47" s="50"/>
      <c r="G47" s="50"/>
      <c r="H47" s="50"/>
      <c r="I47" s="50"/>
      <c r="J47" s="50"/>
      <c r="K47" s="50"/>
      <c r="L47" s="50"/>
      <c r="M47" s="50"/>
      <c r="N47" s="50"/>
    </row>
    <row r="48" spans="3:17">
      <c r="C48" s="50"/>
      <c r="D48" s="50"/>
      <c r="E48" s="50"/>
      <c r="F48" s="50"/>
      <c r="G48" s="50"/>
      <c r="H48" s="50"/>
      <c r="I48" s="50"/>
      <c r="J48" s="50"/>
      <c r="K48" s="50"/>
      <c r="L48" s="50"/>
      <c r="M48" s="50"/>
      <c r="N48" s="50"/>
    </row>
    <row r="49" spans="3:14">
      <c r="C49" s="50"/>
      <c r="D49" s="50"/>
      <c r="E49" s="50"/>
      <c r="F49" s="50"/>
      <c r="G49" s="50"/>
      <c r="H49" s="50"/>
      <c r="I49" s="50"/>
      <c r="J49" s="50"/>
      <c r="K49" s="50"/>
      <c r="L49" s="50"/>
      <c r="M49" s="50"/>
      <c r="N49" s="50"/>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X28"/>
  <sheetViews>
    <sheetView zoomScaleNormal="100" workbookViewId="0"/>
  </sheetViews>
  <sheetFormatPr defaultColWidth="9.140625" defaultRowHeight="12.75"/>
  <cols>
    <col min="1" max="1" width="9.28515625" style="50" customWidth="1"/>
    <col min="2" max="2" width="45.7109375" style="47" customWidth="1"/>
    <col min="3" max="3" width="9" style="47" bestFit="1" customWidth="1"/>
    <col min="4" max="6" width="8.7109375" style="47" bestFit="1" customWidth="1"/>
    <col min="7" max="8" width="8.7109375" style="47" customWidth="1"/>
    <col min="9" max="16384" width="9.140625" style="47"/>
  </cols>
  <sheetData>
    <row r="1" spans="1:24" ht="33.75" customHeight="1" thickBot="1">
      <c r="A1" s="27" t="s">
        <v>113</v>
      </c>
    </row>
    <row r="2" spans="1:24" ht="21" customHeight="1" thickBot="1">
      <c r="B2" s="595" t="s">
        <v>184</v>
      </c>
      <c r="C2" s="596"/>
      <c r="D2" s="596"/>
      <c r="E2" s="596"/>
      <c r="F2" s="596"/>
      <c r="G2" s="596"/>
      <c r="H2" s="597"/>
    </row>
    <row r="3" spans="1:24" ht="15.75" customHeight="1">
      <c r="B3" s="108"/>
      <c r="C3" s="591" t="s">
        <v>57</v>
      </c>
      <c r="D3" s="591"/>
      <c r="E3" s="591"/>
      <c r="F3" s="591"/>
      <c r="G3" s="591"/>
      <c r="H3" s="592"/>
    </row>
    <row r="4" spans="1:24" ht="15" customHeight="1">
      <c r="B4" s="109"/>
      <c r="C4" s="28" t="s">
        <v>54</v>
      </c>
      <c r="D4" s="28" t="s">
        <v>4</v>
      </c>
      <c r="E4" s="28" t="s">
        <v>152</v>
      </c>
      <c r="F4" s="28" t="s">
        <v>186</v>
      </c>
      <c r="G4" s="28" t="s">
        <v>236</v>
      </c>
      <c r="H4" s="110" t="s">
        <v>304</v>
      </c>
    </row>
    <row r="5" spans="1:24" ht="15" customHeight="1">
      <c r="A5" s="186"/>
      <c r="B5" s="111" t="s">
        <v>174</v>
      </c>
      <c r="C5" s="114">
        <v>3.7794158063946837</v>
      </c>
      <c r="D5" s="114">
        <v>3.8336903438404097</v>
      </c>
      <c r="E5" s="114">
        <v>3.9083552715008185</v>
      </c>
      <c r="F5" s="114">
        <v>3.9737929542027395</v>
      </c>
      <c r="G5" s="114">
        <v>4.0789820384849778</v>
      </c>
      <c r="H5" s="115">
        <v>4.1903198996878466</v>
      </c>
    </row>
    <row r="6" spans="1:24" ht="27">
      <c r="B6" s="111" t="s">
        <v>318</v>
      </c>
      <c r="C6" s="114">
        <v>591.78599999999994</v>
      </c>
      <c r="D6" s="114">
        <v>594.62300000000005</v>
      </c>
      <c r="E6" s="114">
        <v>597.60599999999999</v>
      </c>
      <c r="F6" s="114">
        <v>600.87400000000002</v>
      </c>
      <c r="G6" s="114">
        <v>604.43899999999996</v>
      </c>
      <c r="H6" s="115">
        <v>608.45500000000004</v>
      </c>
      <c r="I6" s="26"/>
    </row>
    <row r="7" spans="1:24" ht="15" customHeight="1">
      <c r="B7" s="229" t="s">
        <v>175</v>
      </c>
      <c r="C7" s="388">
        <v>22.36605362403084</v>
      </c>
      <c r="D7" s="388">
        <v>22.796004533254159</v>
      </c>
      <c r="E7" s="388">
        <v>23.35656560380518</v>
      </c>
      <c r="F7" s="388">
        <v>23.877488675636169</v>
      </c>
      <c r="G7" s="388">
        <v>24.654958243598216</v>
      </c>
      <c r="H7" s="389">
        <v>25.496210945645689</v>
      </c>
      <c r="I7" s="43"/>
    </row>
    <row r="8" spans="1:24" ht="15" customHeight="1" thickBot="1">
      <c r="B8" s="312" t="s">
        <v>315</v>
      </c>
      <c r="C8" s="313"/>
      <c r="D8" s="313"/>
      <c r="E8" s="313"/>
      <c r="F8" s="313"/>
      <c r="G8" s="313"/>
      <c r="H8" s="314"/>
      <c r="I8" s="26"/>
    </row>
    <row r="9" spans="1:24">
      <c r="I9"/>
    </row>
    <row r="10" spans="1:24">
      <c r="C10" s="161"/>
      <c r="D10" s="161"/>
      <c r="E10" s="161"/>
      <c r="F10" s="161"/>
      <c r="G10" s="161"/>
      <c r="H10" s="161"/>
      <c r="M10" s="50"/>
      <c r="N10" s="26"/>
      <c r="O10" s="26"/>
      <c r="P10" s="26"/>
      <c r="Q10" s="26"/>
      <c r="R10" s="26"/>
      <c r="S10" s="26"/>
      <c r="T10" s="26"/>
      <c r="U10" s="26"/>
      <c r="V10" s="26"/>
      <c r="W10" s="50"/>
      <c r="X10" s="50"/>
    </row>
    <row r="11" spans="1:24">
      <c r="M11" s="50"/>
      <c r="N11" s="26"/>
      <c r="O11" s="26"/>
      <c r="P11" s="26"/>
      <c r="Q11" s="26"/>
      <c r="R11" s="26"/>
      <c r="S11" s="26"/>
      <c r="T11" s="26"/>
      <c r="U11" s="26"/>
      <c r="V11" s="26"/>
      <c r="W11" s="50"/>
      <c r="X11" s="50"/>
    </row>
    <row r="12" spans="1:24">
      <c r="C12" s="161"/>
      <c r="D12" s="161"/>
      <c r="E12" s="161"/>
      <c r="F12" s="161"/>
      <c r="G12" s="161"/>
      <c r="H12" s="161"/>
      <c r="M12" s="50"/>
      <c r="N12" s="26"/>
      <c r="O12" s="26"/>
      <c r="P12" s="26"/>
      <c r="Q12" s="26"/>
      <c r="R12" s="26"/>
      <c r="S12" s="26"/>
      <c r="T12" s="26"/>
      <c r="U12" s="26"/>
      <c r="V12" s="26"/>
      <c r="W12" s="50"/>
      <c r="X12" s="50"/>
    </row>
    <row r="13" spans="1:24">
      <c r="M13" s="50"/>
      <c r="N13" s="26"/>
      <c r="O13" s="26"/>
      <c r="P13" s="26"/>
      <c r="Q13" s="26"/>
      <c r="R13" s="26"/>
      <c r="S13" s="26"/>
      <c r="T13" s="26"/>
      <c r="U13" s="26"/>
      <c r="V13" s="26"/>
      <c r="W13" s="50"/>
      <c r="X13" s="50"/>
    </row>
    <row r="14" spans="1:24">
      <c r="C14" s="161"/>
      <c r="D14" s="161"/>
      <c r="E14" s="161"/>
      <c r="F14" s="161"/>
      <c r="G14" s="161"/>
      <c r="H14" s="161"/>
      <c r="M14" s="50"/>
      <c r="N14" s="26"/>
      <c r="O14" s="26"/>
      <c r="P14" s="26"/>
      <c r="Q14" s="26"/>
      <c r="R14" s="26"/>
      <c r="S14" s="26"/>
      <c r="T14" s="26"/>
      <c r="U14" s="26"/>
      <c r="V14" s="26"/>
      <c r="W14" s="50"/>
      <c r="X14" s="50"/>
    </row>
    <row r="15" spans="1:24">
      <c r="M15" s="50"/>
      <c r="N15" s="26"/>
      <c r="O15" s="26"/>
      <c r="P15" s="26"/>
      <c r="Q15" s="26"/>
      <c r="R15" s="26"/>
      <c r="S15" s="26"/>
      <c r="T15" s="26"/>
      <c r="U15" s="26"/>
      <c r="V15" s="26"/>
      <c r="W15" s="50"/>
      <c r="X15" s="50"/>
    </row>
    <row r="16" spans="1:24">
      <c r="C16" s="161"/>
      <c r="D16" s="161"/>
      <c r="E16" s="161"/>
      <c r="F16" s="161"/>
      <c r="G16" s="161"/>
      <c r="H16" s="161"/>
      <c r="M16" s="50"/>
      <c r="N16" s="26"/>
      <c r="O16" s="26"/>
      <c r="P16" s="26"/>
      <c r="Q16" s="26"/>
      <c r="R16" s="26"/>
      <c r="S16" s="26"/>
      <c r="T16" s="26"/>
      <c r="U16" s="26"/>
      <c r="V16" s="26"/>
      <c r="W16" s="50"/>
      <c r="X16" s="50"/>
    </row>
    <row r="17" spans="3:24">
      <c r="M17" s="50"/>
      <c r="N17" s="26"/>
      <c r="O17" s="26"/>
      <c r="P17" s="26"/>
      <c r="Q17" s="26"/>
      <c r="R17" s="26"/>
      <c r="S17" s="26"/>
      <c r="T17" s="26"/>
      <c r="U17" s="26"/>
      <c r="V17" s="26"/>
      <c r="W17" s="50"/>
      <c r="X17" s="50"/>
    </row>
    <row r="18" spans="3:24">
      <c r="C18" s="161"/>
      <c r="D18" s="161"/>
      <c r="E18" s="161"/>
      <c r="F18" s="161"/>
      <c r="G18" s="161"/>
      <c r="H18" s="161"/>
      <c r="M18" s="50"/>
      <c r="N18" s="26"/>
      <c r="O18" s="26"/>
      <c r="P18" s="26"/>
      <c r="Q18" s="26"/>
      <c r="R18" s="26"/>
      <c r="S18" s="26"/>
      <c r="T18" s="26"/>
      <c r="U18" s="26"/>
      <c r="V18" s="26"/>
      <c r="W18" s="50"/>
      <c r="X18" s="50"/>
    </row>
    <row r="19" spans="3:24">
      <c r="M19" s="50"/>
      <c r="N19" s="26"/>
      <c r="O19" s="26"/>
      <c r="P19" s="26"/>
      <c r="Q19" s="26"/>
      <c r="R19" s="26"/>
      <c r="S19" s="26"/>
      <c r="T19" s="26"/>
      <c r="U19" s="26"/>
      <c r="V19" s="26"/>
      <c r="W19" s="50"/>
      <c r="X19" s="50"/>
    </row>
    <row r="20" spans="3:24" ht="18.75" customHeight="1">
      <c r="C20" s="161"/>
      <c r="D20" s="161"/>
      <c r="E20" s="161"/>
      <c r="F20" s="161"/>
      <c r="G20" s="161"/>
      <c r="H20" s="161"/>
      <c r="M20" s="50"/>
      <c r="N20" s="26"/>
      <c r="O20" s="26"/>
      <c r="P20" s="26"/>
      <c r="Q20" s="26"/>
      <c r="R20" s="26"/>
      <c r="S20" s="26"/>
      <c r="T20" s="26"/>
      <c r="U20" s="26"/>
      <c r="V20" s="26"/>
      <c r="W20" s="50"/>
      <c r="X20" s="50"/>
    </row>
    <row r="21" spans="3:24" ht="16.5" customHeight="1">
      <c r="M21" s="50"/>
      <c r="N21" s="26"/>
      <c r="O21" s="26"/>
      <c r="P21" s="26"/>
      <c r="Q21" s="26"/>
      <c r="R21" s="26"/>
      <c r="S21" s="26"/>
      <c r="T21" s="26"/>
      <c r="U21" s="26"/>
      <c r="V21" s="26"/>
      <c r="W21" s="50"/>
      <c r="X21" s="50"/>
    </row>
    <row r="22" spans="3:24">
      <c r="C22" s="161"/>
      <c r="D22" s="161"/>
      <c r="E22" s="161"/>
      <c r="F22" s="161"/>
      <c r="G22" s="161"/>
      <c r="H22" s="161"/>
      <c r="M22" s="50"/>
      <c r="N22" s="26"/>
      <c r="O22" s="26"/>
      <c r="P22" s="26"/>
      <c r="Q22" s="26"/>
      <c r="R22" s="26"/>
      <c r="S22" s="26"/>
      <c r="T22" s="26"/>
      <c r="U22" s="26"/>
      <c r="V22" s="26"/>
      <c r="W22" s="50"/>
      <c r="X22" s="50"/>
    </row>
    <row r="23" spans="3:24">
      <c r="M23" s="50"/>
      <c r="N23" s="50"/>
      <c r="O23" s="50"/>
      <c r="P23" s="50"/>
      <c r="Q23" s="50"/>
      <c r="R23" s="50"/>
      <c r="S23" s="50"/>
      <c r="T23" s="50"/>
      <c r="U23" s="50"/>
      <c r="V23" s="50"/>
      <c r="W23" s="50"/>
      <c r="X23" s="50"/>
    </row>
    <row r="24" spans="3:24">
      <c r="C24" s="161"/>
      <c r="D24" s="161"/>
      <c r="E24" s="161"/>
      <c r="F24" s="161"/>
      <c r="G24" s="161"/>
      <c r="H24" s="161"/>
      <c r="M24" s="50"/>
      <c r="N24" s="50"/>
      <c r="O24" s="50"/>
      <c r="P24" s="50"/>
      <c r="Q24" s="50"/>
      <c r="R24" s="50"/>
      <c r="S24" s="50"/>
      <c r="T24" s="50"/>
      <c r="U24" s="50"/>
      <c r="V24" s="50"/>
      <c r="W24" s="50"/>
      <c r="X24" s="50"/>
    </row>
    <row r="25" spans="3:24">
      <c r="M25" s="50"/>
    </row>
    <row r="26" spans="3:24" ht="15.75" customHeight="1">
      <c r="C26" s="161"/>
      <c r="D26" s="161"/>
      <c r="E26" s="161"/>
      <c r="F26" s="161"/>
      <c r="G26" s="161"/>
      <c r="H26" s="161"/>
      <c r="M26" s="50"/>
    </row>
    <row r="27" spans="3:24">
      <c r="M27" s="50"/>
    </row>
    <row r="28" spans="3:24">
      <c r="C28" s="161"/>
      <c r="D28" s="161"/>
      <c r="E28" s="161"/>
      <c r="F28" s="161"/>
      <c r="G28" s="161"/>
      <c r="H28" s="161"/>
      <c r="M28" s="50"/>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J57"/>
  <sheetViews>
    <sheetView zoomScaleNormal="100" workbookViewId="0"/>
  </sheetViews>
  <sheetFormatPr defaultColWidth="9.140625" defaultRowHeight="12.75"/>
  <cols>
    <col min="1" max="1" width="9.28515625" style="1" customWidth="1"/>
    <col min="2" max="2" width="38.140625" style="1" customWidth="1"/>
    <col min="3" max="8" width="9" style="1" customWidth="1"/>
    <col min="9" max="16384" width="9.140625" style="1"/>
  </cols>
  <sheetData>
    <row r="1" spans="1:10" ht="33.75" customHeight="1" thickBot="1">
      <c r="A1" s="27" t="s">
        <v>113</v>
      </c>
    </row>
    <row r="2" spans="1:10" ht="21" customHeight="1" thickBot="1">
      <c r="B2" s="627" t="s">
        <v>209</v>
      </c>
      <c r="C2" s="628"/>
      <c r="D2" s="628"/>
      <c r="E2" s="628"/>
      <c r="F2" s="628"/>
      <c r="G2" s="628"/>
      <c r="H2" s="629"/>
    </row>
    <row r="3" spans="1:10" ht="15.75">
      <c r="B3" s="188"/>
      <c r="C3" s="630" t="s">
        <v>55</v>
      </c>
      <c r="D3" s="630"/>
      <c r="E3" s="630"/>
      <c r="F3" s="630"/>
      <c r="G3" s="630"/>
      <c r="H3" s="631"/>
      <c r="I3" s="24"/>
    </row>
    <row r="4" spans="1:10" ht="15.75">
      <c r="B4" s="189"/>
      <c r="C4" s="632" t="s">
        <v>57</v>
      </c>
      <c r="D4" s="632"/>
      <c r="E4" s="632"/>
      <c r="F4" s="632"/>
      <c r="G4" s="632"/>
      <c r="H4" s="633"/>
    </row>
    <row r="5" spans="1:10" ht="15" customHeight="1">
      <c r="B5" s="189"/>
      <c r="C5" s="173" t="s">
        <v>54</v>
      </c>
      <c r="D5" s="173" t="s">
        <v>4</v>
      </c>
      <c r="E5" s="173" t="s">
        <v>152</v>
      </c>
      <c r="F5" s="173" t="s">
        <v>186</v>
      </c>
      <c r="G5" s="173" t="s">
        <v>236</v>
      </c>
      <c r="H5" s="176" t="s">
        <v>304</v>
      </c>
      <c r="J5" s="26"/>
    </row>
    <row r="6" spans="1:10">
      <c r="A6" s="175"/>
      <c r="B6" s="281" t="s">
        <v>203</v>
      </c>
      <c r="C6" s="190">
        <v>1.8436045948470969</v>
      </c>
      <c r="D6" s="190">
        <v>1.9445168656765937</v>
      </c>
      <c r="E6" s="190">
        <v>2.1941114298618651</v>
      </c>
      <c r="F6" s="190">
        <v>2.2736535515925906</v>
      </c>
      <c r="G6" s="190">
        <v>2.2674514613431613</v>
      </c>
      <c r="H6" s="190">
        <v>2.2503760121986396</v>
      </c>
      <c r="I6" s="423"/>
      <c r="J6" s="26"/>
    </row>
    <row r="7" spans="1:10">
      <c r="A7" s="175"/>
      <c r="B7" s="282" t="s">
        <v>76</v>
      </c>
      <c r="C7" s="190"/>
      <c r="D7" s="190"/>
      <c r="E7" s="190"/>
      <c r="F7" s="190"/>
      <c r="G7" s="190"/>
      <c r="H7" s="191"/>
      <c r="J7" s="26"/>
    </row>
    <row r="8" spans="1:10">
      <c r="A8" s="175"/>
      <c r="B8" s="283" t="s">
        <v>204</v>
      </c>
      <c r="C8" s="190">
        <v>0.95760459484709681</v>
      </c>
      <c r="D8" s="190">
        <v>1.1389183401869967</v>
      </c>
      <c r="E8" s="190">
        <v>1.442173036006891</v>
      </c>
      <c r="F8" s="190">
        <v>1.5756897031676116</v>
      </c>
      <c r="G8" s="190">
        <v>1.6467378869803528</v>
      </c>
      <c r="H8" s="191">
        <v>1.7223640521730696</v>
      </c>
      <c r="J8" s="26"/>
    </row>
    <row r="9" spans="1:10" ht="14.25" customHeight="1" thickBot="1">
      <c r="A9" s="175"/>
      <c r="B9" s="332" t="s">
        <v>205</v>
      </c>
      <c r="C9" s="352">
        <v>0.88599999999999968</v>
      </c>
      <c r="D9" s="352">
        <v>0.80559852548959721</v>
      </c>
      <c r="E9" s="352">
        <v>0.7519383938549743</v>
      </c>
      <c r="F9" s="352">
        <v>0.69796384842497905</v>
      </c>
      <c r="G9" s="352">
        <v>0.62071357436280872</v>
      </c>
      <c r="H9" s="353">
        <v>0.52801196002557027</v>
      </c>
      <c r="J9" s="26"/>
    </row>
    <row r="10" spans="1:10">
      <c r="A10" s="24"/>
      <c r="B10" s="192"/>
      <c r="C10" s="190"/>
      <c r="D10" s="190"/>
      <c r="E10" s="190"/>
      <c r="F10" s="190"/>
      <c r="G10" s="190"/>
      <c r="H10" s="190"/>
      <c r="J10" s="26"/>
    </row>
    <row r="11" spans="1:10">
      <c r="A11" s="24"/>
      <c r="B11" s="192"/>
      <c r="C11" s="190"/>
      <c r="D11" s="190"/>
      <c r="E11" s="190"/>
      <c r="F11" s="190"/>
      <c r="G11" s="190"/>
      <c r="H11" s="190"/>
      <c r="J11" s="26"/>
    </row>
    <row r="12" spans="1:10">
      <c r="A12" s="24"/>
      <c r="B12" s="192"/>
      <c r="C12" s="190"/>
      <c r="D12" s="190"/>
      <c r="E12" s="190"/>
      <c r="F12" s="190"/>
      <c r="G12" s="190"/>
      <c r="H12" s="190"/>
      <c r="J12" s="26"/>
    </row>
    <row r="13" spans="1:10">
      <c r="A13" s="24"/>
      <c r="B13" s="192"/>
      <c r="C13" s="190"/>
      <c r="D13" s="190"/>
      <c r="E13" s="190"/>
      <c r="F13" s="190"/>
      <c r="G13" s="190"/>
      <c r="H13" s="190"/>
      <c r="J13" s="26"/>
    </row>
    <row r="14" spans="1:10">
      <c r="A14" s="24"/>
      <c r="B14" s="192"/>
      <c r="C14" s="190"/>
      <c r="D14" s="190"/>
      <c r="E14" s="190"/>
      <c r="F14" s="190"/>
      <c r="G14" s="190"/>
      <c r="H14" s="190"/>
      <c r="J14" s="26"/>
    </row>
    <row r="15" spans="1:10">
      <c r="A15" s="24"/>
      <c r="B15" s="192"/>
      <c r="C15" s="190"/>
      <c r="D15" s="190"/>
      <c r="E15" s="190"/>
      <c r="F15" s="190"/>
      <c r="G15" s="190"/>
      <c r="H15" s="190"/>
      <c r="J15" s="26"/>
    </row>
    <row r="16" spans="1:10" ht="12.75" customHeight="1">
      <c r="B16" s="192"/>
      <c r="C16" s="190"/>
      <c r="D16" s="190"/>
      <c r="E16" s="190"/>
      <c r="F16" s="190"/>
      <c r="G16" s="190"/>
      <c r="H16" s="190"/>
      <c r="J16" s="26"/>
    </row>
    <row r="17" spans="2:10" ht="12.75" customHeight="1">
      <c r="B17" s="192"/>
      <c r="C17" s="190"/>
      <c r="D17" s="190"/>
      <c r="E17" s="190"/>
      <c r="F17" s="190"/>
      <c r="G17" s="190"/>
      <c r="H17" s="190"/>
      <c r="J17" s="26"/>
    </row>
    <row r="18" spans="2:10">
      <c r="B18" s="192"/>
      <c r="C18" s="190"/>
      <c r="D18" s="190"/>
      <c r="E18" s="190"/>
      <c r="F18" s="190"/>
      <c r="G18" s="190"/>
      <c r="H18" s="190"/>
      <c r="J18" s="26"/>
    </row>
    <row r="19" spans="2:10">
      <c r="B19" s="192"/>
      <c r="C19" s="190"/>
      <c r="D19" s="190"/>
      <c r="E19" s="190"/>
      <c r="F19" s="190"/>
      <c r="G19" s="190"/>
      <c r="H19" s="190"/>
      <c r="J19" s="26"/>
    </row>
    <row r="20" spans="2:10">
      <c r="B20" s="192"/>
      <c r="C20" s="190"/>
      <c r="D20" s="190"/>
      <c r="E20" s="190"/>
      <c r="F20" s="190"/>
      <c r="G20" s="190"/>
      <c r="H20" s="190"/>
      <c r="J20" s="26"/>
    </row>
    <row r="21" spans="2:10">
      <c r="B21" s="192"/>
      <c r="C21" s="190"/>
      <c r="D21" s="190"/>
      <c r="E21" s="190"/>
      <c r="F21" s="190"/>
      <c r="G21" s="190"/>
      <c r="H21" s="190"/>
      <c r="J21" s="26"/>
    </row>
    <row r="22" spans="2:10">
      <c r="B22" s="192"/>
      <c r="C22" s="190"/>
      <c r="D22" s="190"/>
      <c r="E22" s="190"/>
      <c r="F22" s="190"/>
      <c r="G22" s="190"/>
      <c r="H22" s="190"/>
      <c r="J22" s="26"/>
    </row>
    <row r="23" spans="2:10">
      <c r="B23" s="192"/>
      <c r="C23" s="190"/>
      <c r="D23" s="190"/>
      <c r="E23" s="190"/>
      <c r="F23" s="190"/>
      <c r="G23" s="190"/>
      <c r="H23" s="190"/>
      <c r="J23" s="26"/>
    </row>
    <row r="24" spans="2:10">
      <c r="B24" s="192"/>
      <c r="C24" s="190"/>
      <c r="D24" s="190"/>
      <c r="E24" s="190"/>
      <c r="F24" s="190"/>
      <c r="G24" s="190"/>
      <c r="H24" s="190"/>
      <c r="J24" s="26"/>
    </row>
    <row r="25" spans="2:10">
      <c r="B25" s="192"/>
      <c r="C25" s="190"/>
      <c r="D25" s="190"/>
      <c r="E25" s="190"/>
      <c r="F25" s="190"/>
      <c r="G25" s="190"/>
      <c r="H25" s="190"/>
      <c r="J25" s="26"/>
    </row>
    <row r="26" spans="2:10">
      <c r="B26" s="192"/>
      <c r="C26" s="190"/>
      <c r="D26" s="190"/>
      <c r="E26" s="190"/>
      <c r="F26" s="190"/>
      <c r="G26" s="190"/>
      <c r="H26" s="190"/>
      <c r="J26" s="26"/>
    </row>
    <row r="27" spans="2:10">
      <c r="B27" s="192"/>
      <c r="C27" s="190"/>
      <c r="D27" s="190"/>
      <c r="E27" s="190"/>
      <c r="F27" s="190"/>
      <c r="G27" s="190"/>
      <c r="H27" s="190"/>
      <c r="J27" s="26"/>
    </row>
    <row r="28" spans="2:10">
      <c r="B28" s="192"/>
      <c r="C28" s="190"/>
      <c r="D28" s="190"/>
      <c r="E28" s="190"/>
      <c r="F28" s="190"/>
      <c r="G28" s="190"/>
      <c r="H28" s="190"/>
      <c r="J28" s="26"/>
    </row>
    <row r="29" spans="2:10">
      <c r="B29" s="192"/>
      <c r="C29" s="190"/>
      <c r="D29" s="190"/>
      <c r="E29" s="190"/>
      <c r="F29" s="190"/>
      <c r="G29" s="190"/>
      <c r="H29" s="190"/>
      <c r="J29" s="26"/>
    </row>
    <row r="30" spans="2:10">
      <c r="B30" s="192"/>
      <c r="C30" s="190"/>
      <c r="D30" s="190"/>
      <c r="E30" s="190"/>
      <c r="F30" s="190"/>
      <c r="G30" s="190"/>
      <c r="H30" s="190"/>
      <c r="J30" s="26"/>
    </row>
    <row r="31" spans="2:10">
      <c r="B31" s="192"/>
      <c r="C31" s="190"/>
      <c r="D31" s="190"/>
      <c r="E31" s="190"/>
      <c r="F31" s="190"/>
      <c r="G31" s="190"/>
      <c r="H31" s="190"/>
      <c r="J31" s="26"/>
    </row>
    <row r="32" spans="2:10">
      <c r="B32" s="192"/>
      <c r="C32" s="190"/>
      <c r="D32" s="190"/>
      <c r="E32" s="190"/>
      <c r="F32" s="190"/>
      <c r="G32" s="190"/>
      <c r="H32" s="190"/>
      <c r="J32" s="26"/>
    </row>
    <row r="33" spans="2:10">
      <c r="B33" s="192"/>
      <c r="C33" s="190"/>
      <c r="D33" s="190"/>
      <c r="E33" s="190"/>
      <c r="F33" s="190"/>
      <c r="G33" s="190"/>
      <c r="H33" s="190"/>
      <c r="J33" s="26"/>
    </row>
    <row r="34" spans="2:10">
      <c r="B34" s="192"/>
      <c r="C34" s="190"/>
      <c r="D34" s="190"/>
      <c r="E34" s="190"/>
      <c r="F34" s="190"/>
      <c r="G34" s="190"/>
      <c r="H34" s="190"/>
      <c r="J34" s="26"/>
    </row>
    <row r="35" spans="2:10">
      <c r="B35" s="192"/>
      <c r="C35" s="190"/>
      <c r="D35" s="190"/>
      <c r="E35" s="190"/>
      <c r="F35" s="190"/>
      <c r="G35" s="190"/>
      <c r="H35" s="190"/>
      <c r="J35" s="26"/>
    </row>
    <row r="36" spans="2:10">
      <c r="B36" s="192"/>
      <c r="C36" s="190"/>
      <c r="D36" s="190"/>
      <c r="E36" s="190"/>
      <c r="F36" s="190"/>
      <c r="G36" s="190"/>
      <c r="H36" s="190"/>
      <c r="J36" s="26"/>
    </row>
    <row r="37" spans="2:10">
      <c r="B37" s="192"/>
      <c r="C37" s="190"/>
      <c r="D37" s="190"/>
      <c r="E37" s="190"/>
      <c r="F37" s="190"/>
      <c r="G37" s="190"/>
      <c r="H37" s="190"/>
      <c r="J37" s="26"/>
    </row>
    <row r="38" spans="2:10">
      <c r="B38" s="192"/>
      <c r="C38" s="190"/>
      <c r="D38" s="190"/>
      <c r="E38" s="190"/>
      <c r="F38" s="190"/>
      <c r="G38" s="190"/>
      <c r="H38" s="190"/>
      <c r="J38" s="26"/>
    </row>
    <row r="39" spans="2:10">
      <c r="B39" s="192"/>
      <c r="C39" s="190"/>
      <c r="D39" s="190"/>
      <c r="E39" s="190"/>
      <c r="F39" s="190"/>
      <c r="G39" s="190"/>
      <c r="H39" s="190"/>
      <c r="J39" s="26"/>
    </row>
    <row r="40" spans="2:10">
      <c r="B40" s="192"/>
      <c r="C40" s="190"/>
      <c r="D40" s="190"/>
      <c r="E40" s="190"/>
      <c r="F40" s="190"/>
      <c r="G40" s="190"/>
      <c r="H40" s="190"/>
    </row>
    <row r="41" spans="2:10">
      <c r="B41" s="192"/>
      <c r="C41" s="190"/>
      <c r="D41" s="190"/>
      <c r="E41" s="190"/>
      <c r="F41" s="190"/>
      <c r="G41" s="190"/>
      <c r="H41" s="190"/>
    </row>
    <row r="42" spans="2:10">
      <c r="B42" s="192"/>
      <c r="C42" s="190"/>
      <c r="D42" s="190"/>
      <c r="E42" s="190"/>
      <c r="F42" s="190"/>
      <c r="G42" s="190"/>
      <c r="H42" s="190"/>
    </row>
    <row r="43" spans="2:10">
      <c r="B43" s="192"/>
      <c r="C43" s="190"/>
      <c r="D43" s="190"/>
      <c r="E43" s="190"/>
      <c r="F43" s="190"/>
      <c r="G43" s="190"/>
      <c r="H43" s="190"/>
    </row>
    <row r="44" spans="2:10">
      <c r="B44" s="192"/>
      <c r="C44" s="190"/>
      <c r="D44" s="190"/>
      <c r="E44" s="190"/>
      <c r="F44" s="190"/>
      <c r="G44" s="190"/>
      <c r="H44" s="190"/>
    </row>
    <row r="45" spans="2:10">
      <c r="B45" s="192"/>
      <c r="C45" s="190"/>
      <c r="D45" s="190"/>
      <c r="E45" s="190"/>
      <c r="F45" s="190"/>
      <c r="G45" s="190"/>
      <c r="H45" s="190"/>
    </row>
    <row r="46" spans="2:10">
      <c r="B46" s="192"/>
      <c r="C46" s="190"/>
      <c r="D46" s="190"/>
      <c r="E46" s="190"/>
      <c r="F46" s="190"/>
      <c r="G46" s="190"/>
      <c r="H46" s="190"/>
    </row>
    <row r="47" spans="2:10">
      <c r="B47" s="192"/>
      <c r="C47" s="190"/>
      <c r="D47" s="190"/>
      <c r="E47" s="190"/>
      <c r="F47" s="190"/>
      <c r="G47" s="190"/>
      <c r="H47" s="190"/>
    </row>
    <row r="48" spans="2:10">
      <c r="B48" s="192"/>
      <c r="C48" s="190"/>
      <c r="D48" s="190"/>
      <c r="E48" s="190"/>
      <c r="F48" s="190"/>
      <c r="G48" s="190"/>
      <c r="H48" s="190"/>
    </row>
    <row r="49" spans="2:8">
      <c r="B49" s="192"/>
      <c r="C49" s="190"/>
      <c r="D49" s="190"/>
      <c r="E49" s="190"/>
      <c r="F49" s="190"/>
      <c r="G49" s="190"/>
      <c r="H49" s="190"/>
    </row>
    <row r="50" spans="2:8">
      <c r="B50" s="192"/>
      <c r="C50" s="190"/>
      <c r="D50" s="190"/>
      <c r="E50" s="190"/>
      <c r="F50" s="190"/>
      <c r="G50" s="190"/>
      <c r="H50" s="190"/>
    </row>
    <row r="51" spans="2:8">
      <c r="B51" s="192"/>
      <c r="C51" s="190"/>
      <c r="D51" s="190"/>
      <c r="E51" s="190"/>
      <c r="F51" s="190"/>
      <c r="G51" s="190"/>
      <c r="H51" s="190"/>
    </row>
    <row r="52" spans="2:8">
      <c r="B52" s="192"/>
      <c r="C52" s="190"/>
      <c r="D52" s="190"/>
      <c r="E52" s="190"/>
      <c r="F52" s="190"/>
      <c r="G52" s="190"/>
      <c r="H52" s="190"/>
    </row>
    <row r="53" spans="2:8">
      <c r="B53" s="192"/>
      <c r="C53" s="190"/>
      <c r="D53" s="190"/>
      <c r="E53" s="190"/>
      <c r="F53" s="190"/>
      <c r="G53" s="190"/>
      <c r="H53" s="190"/>
    </row>
    <row r="54" spans="2:8">
      <c r="B54" s="42"/>
      <c r="C54" s="23"/>
      <c r="D54" s="23"/>
      <c r="E54" s="23"/>
      <c r="F54" s="23"/>
      <c r="G54" s="23"/>
      <c r="H54" s="23"/>
    </row>
    <row r="55" spans="2:8">
      <c r="C55" s="23"/>
      <c r="D55" s="23"/>
      <c r="E55" s="23"/>
      <c r="F55" s="23"/>
      <c r="G55" s="23"/>
      <c r="H55" s="23"/>
    </row>
    <row r="56" spans="2:8">
      <c r="B56" s="42"/>
      <c r="C56" s="23"/>
      <c r="D56" s="23"/>
      <c r="E56" s="23"/>
      <c r="F56" s="23"/>
      <c r="G56" s="23"/>
      <c r="H56" s="23"/>
    </row>
    <row r="57" spans="2:8">
      <c r="B57" s="42"/>
      <c r="C57" s="23"/>
      <c r="D57" s="23"/>
      <c r="E57" s="23"/>
      <c r="F57" s="23"/>
      <c r="G57" s="23"/>
      <c r="H57" s="23"/>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sheetPr>
  <dimension ref="A1:K38"/>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1" ht="33.75" customHeight="1" thickBot="1">
      <c r="A1" s="27" t="s">
        <v>113</v>
      </c>
    </row>
    <row r="2" spans="1:11" ht="21" customHeight="1" thickBot="1">
      <c r="B2" s="627" t="s">
        <v>238</v>
      </c>
      <c r="C2" s="628"/>
      <c r="D2" s="628"/>
      <c r="E2" s="628"/>
      <c r="F2" s="628"/>
      <c r="G2" s="628"/>
      <c r="H2" s="629"/>
    </row>
    <row r="3" spans="1:11" ht="15.75">
      <c r="B3" s="188"/>
      <c r="C3" s="630" t="s">
        <v>55</v>
      </c>
      <c r="D3" s="630"/>
      <c r="E3" s="630"/>
      <c r="F3" s="630"/>
      <c r="G3" s="630"/>
      <c r="H3" s="631"/>
      <c r="I3" s="24"/>
    </row>
    <row r="4" spans="1:11" ht="15.75">
      <c r="B4" s="189"/>
      <c r="C4" s="632" t="s">
        <v>57</v>
      </c>
      <c r="D4" s="632"/>
      <c r="E4" s="632"/>
      <c r="F4" s="632"/>
      <c r="G4" s="632"/>
      <c r="H4" s="633"/>
    </row>
    <row r="5" spans="1:11" ht="15" customHeight="1">
      <c r="B5" s="189"/>
      <c r="C5" s="285" t="s">
        <v>231</v>
      </c>
      <c r="D5" s="285" t="s">
        <v>232</v>
      </c>
      <c r="E5" s="285" t="s">
        <v>233</v>
      </c>
      <c r="F5" s="285" t="s">
        <v>308</v>
      </c>
      <c r="G5" s="324">
        <v>2021</v>
      </c>
      <c r="H5" s="325">
        <v>2022</v>
      </c>
      <c r="J5" s="26"/>
    </row>
    <row r="6" spans="1:11">
      <c r="A6" s="175"/>
      <c r="B6" s="281" t="s">
        <v>228</v>
      </c>
      <c r="C6" s="190">
        <v>6.6864538846469888</v>
      </c>
      <c r="D6" s="190">
        <v>5.7714009680140848</v>
      </c>
      <c r="E6" s="190">
        <v>4.9310695625414835</v>
      </c>
      <c r="F6" s="190">
        <v>4.9216848835328841</v>
      </c>
      <c r="G6" s="190">
        <v>3.9627294092299916</v>
      </c>
      <c r="H6" s="191">
        <v>2.7749080399416335</v>
      </c>
      <c r="J6" s="26"/>
    </row>
    <row r="7" spans="1:11">
      <c r="A7" s="175"/>
      <c r="B7" s="281" t="s">
        <v>229</v>
      </c>
      <c r="C7" s="190">
        <v>0.72007964911582945</v>
      </c>
      <c r="D7" s="190">
        <v>0.87115486309646584</v>
      </c>
      <c r="E7" s="190">
        <v>1.2053725597323628</v>
      </c>
      <c r="F7" s="190">
        <v>1.0937077518961964</v>
      </c>
      <c r="G7" s="190">
        <v>1.1007581692305533</v>
      </c>
      <c r="H7" s="191">
        <v>1.1099632159766535</v>
      </c>
      <c r="J7" s="26"/>
    </row>
    <row r="8" spans="1:11">
      <c r="A8" s="175"/>
      <c r="B8" s="281" t="s">
        <v>230</v>
      </c>
      <c r="C8" s="190">
        <v>7.3986008706798749</v>
      </c>
      <c r="D8" s="190">
        <v>7.5412767843944879</v>
      </c>
      <c r="E8" s="190">
        <v>7.2340737914763542</v>
      </c>
      <c r="F8" s="190">
        <v>7.2318297688255351</v>
      </c>
      <c r="G8" s="190">
        <v>6.8354693775506856</v>
      </c>
      <c r="H8" s="191">
        <v>6.7649229084912132</v>
      </c>
      <c r="J8" s="26"/>
    </row>
    <row r="9" spans="1:11" ht="15" customHeight="1">
      <c r="A9" s="175"/>
      <c r="B9" s="281" t="s">
        <v>320</v>
      </c>
      <c r="C9" s="190">
        <v>1.645896340836182</v>
      </c>
      <c r="D9" s="190">
        <v>2.0689927998541062</v>
      </c>
      <c r="E9" s="190">
        <v>2.1915864722406595</v>
      </c>
      <c r="F9" s="190">
        <v>2.296786278982013</v>
      </c>
      <c r="G9" s="190">
        <v>2.3115921553841621</v>
      </c>
      <c r="H9" s="191">
        <v>2.3309227535509724</v>
      </c>
      <c r="J9" s="26"/>
    </row>
    <row r="10" spans="1:11" ht="36" customHeight="1" thickBot="1">
      <c r="A10" s="24"/>
      <c r="B10" s="634" t="s">
        <v>321</v>
      </c>
      <c r="C10" s="635"/>
      <c r="D10" s="635"/>
      <c r="E10" s="635"/>
      <c r="F10" s="635"/>
      <c r="G10" s="635"/>
      <c r="H10" s="636"/>
      <c r="J10" s="26"/>
    </row>
    <row r="11" spans="1:11">
      <c r="A11" s="24"/>
      <c r="B11" s="174"/>
      <c r="C11" s="284"/>
      <c r="D11" s="284"/>
      <c r="E11" s="284"/>
      <c r="F11" s="284"/>
      <c r="G11" s="284"/>
      <c r="H11" s="284"/>
      <c r="I11" s="26"/>
      <c r="J11" s="26"/>
      <c r="K11" s="26"/>
    </row>
    <row r="12" spans="1:11">
      <c r="A12" s="24"/>
      <c r="B12" s="174"/>
      <c r="C12" s="284"/>
      <c r="D12" s="284"/>
      <c r="E12" s="284"/>
      <c r="F12" s="284"/>
      <c r="G12" s="284"/>
      <c r="H12" s="284"/>
      <c r="I12" s="26"/>
      <c r="J12" s="26"/>
      <c r="K12" s="26"/>
    </row>
    <row r="13" spans="1:11">
      <c r="A13" s="24"/>
      <c r="B13" s="174"/>
      <c r="C13" s="284"/>
      <c r="D13" s="284"/>
      <c r="E13" s="284"/>
      <c r="F13" s="284"/>
      <c r="G13" s="284"/>
      <c r="H13" s="284"/>
      <c r="I13" s="26"/>
      <c r="J13" s="26"/>
      <c r="K13" s="26"/>
    </row>
    <row r="14" spans="1:11">
      <c r="A14" s="24"/>
      <c r="B14" s="174"/>
      <c r="C14" s="284"/>
      <c r="D14" s="284"/>
      <c r="E14" s="284"/>
      <c r="F14" s="284"/>
      <c r="G14" s="284"/>
      <c r="H14" s="284"/>
      <c r="I14" s="26"/>
      <c r="J14" s="26"/>
      <c r="K14" s="26"/>
    </row>
    <row r="15" spans="1:11">
      <c r="A15" s="24"/>
      <c r="B15" s="174"/>
      <c r="C15" s="284"/>
      <c r="D15" s="284"/>
      <c r="E15" s="284"/>
      <c r="F15" s="284"/>
      <c r="G15" s="284"/>
      <c r="H15" s="284"/>
      <c r="I15" s="26"/>
      <c r="J15" s="26"/>
      <c r="K15" s="26"/>
    </row>
    <row r="16" spans="1:11">
      <c r="A16" s="24"/>
      <c r="B16" s="174"/>
      <c r="C16" s="284"/>
      <c r="D16" s="284"/>
      <c r="E16" s="284"/>
      <c r="F16" s="284"/>
      <c r="G16" s="284"/>
      <c r="H16" s="284"/>
      <c r="I16" s="26"/>
      <c r="J16" s="26"/>
      <c r="K16" s="26"/>
    </row>
    <row r="17" spans="1:11">
      <c r="A17" s="24"/>
      <c r="B17" s="174"/>
      <c r="C17" s="284"/>
      <c r="D17" s="284"/>
      <c r="E17" s="284"/>
      <c r="F17" s="284"/>
      <c r="G17" s="284"/>
      <c r="H17" s="284"/>
      <c r="I17" s="26"/>
      <c r="J17" s="26"/>
      <c r="K17" s="26"/>
    </row>
    <row r="18" spans="1:11">
      <c r="A18" s="24"/>
      <c r="B18" s="174"/>
      <c r="C18" s="284"/>
      <c r="D18" s="284"/>
      <c r="E18" s="284"/>
      <c r="F18" s="284"/>
      <c r="G18" s="284"/>
      <c r="H18" s="284"/>
      <c r="I18" s="26"/>
      <c r="J18" s="26"/>
      <c r="K18" s="26"/>
    </row>
    <row r="19" spans="1:11">
      <c r="A19" s="24"/>
      <c r="B19" s="174"/>
      <c r="C19" s="284"/>
      <c r="D19" s="284"/>
      <c r="E19" s="284"/>
      <c r="F19" s="284"/>
      <c r="G19" s="284"/>
      <c r="H19" s="284"/>
      <c r="I19" s="26"/>
      <c r="J19" s="26"/>
      <c r="K19" s="26"/>
    </row>
    <row r="20" spans="1:11">
      <c r="A20" s="24"/>
      <c r="B20" s="174"/>
      <c r="C20" s="284"/>
      <c r="D20" s="284"/>
      <c r="E20" s="284"/>
      <c r="F20" s="284"/>
      <c r="G20" s="284"/>
      <c r="H20" s="284"/>
      <c r="I20" s="26"/>
      <c r="J20" s="26"/>
      <c r="K20" s="26"/>
    </row>
    <row r="21" spans="1:11">
      <c r="A21" s="24"/>
      <c r="B21" s="174"/>
      <c r="C21" s="284"/>
      <c r="D21" s="284"/>
      <c r="E21" s="284"/>
      <c r="F21" s="284"/>
      <c r="G21" s="284"/>
      <c r="H21" s="284"/>
      <c r="I21" s="26"/>
      <c r="J21" s="26"/>
      <c r="K21" s="26"/>
    </row>
    <row r="22" spans="1:11">
      <c r="A22" s="24"/>
      <c r="B22" s="174"/>
      <c r="C22" s="284"/>
      <c r="D22" s="284"/>
      <c r="E22" s="284"/>
      <c r="F22" s="284"/>
      <c r="G22" s="284"/>
      <c r="H22" s="284"/>
      <c r="I22" s="26"/>
      <c r="J22" s="26"/>
      <c r="K22" s="26"/>
    </row>
    <row r="23" spans="1:11">
      <c r="A23" s="24"/>
      <c r="B23" s="174"/>
      <c r="C23" s="284"/>
      <c r="D23" s="284"/>
      <c r="E23" s="284"/>
      <c r="F23" s="284"/>
      <c r="G23" s="284"/>
      <c r="H23" s="284"/>
      <c r="I23" s="26"/>
      <c r="J23" s="26"/>
      <c r="K23" s="26"/>
    </row>
    <row r="24" spans="1:11">
      <c r="A24" s="24"/>
      <c r="B24" s="174"/>
      <c r="C24" s="284"/>
      <c r="D24" s="284"/>
      <c r="E24" s="284"/>
      <c r="F24" s="284"/>
      <c r="G24" s="284"/>
      <c r="H24" s="284"/>
      <c r="I24" s="26"/>
      <c r="J24" s="26"/>
      <c r="K24" s="26"/>
    </row>
    <row r="25" spans="1:11">
      <c r="A25" s="24"/>
      <c r="B25" s="174"/>
      <c r="C25" s="284"/>
      <c r="D25" s="284"/>
      <c r="E25" s="284"/>
      <c r="F25" s="284"/>
      <c r="G25" s="284"/>
      <c r="H25" s="284"/>
      <c r="I25" s="26"/>
      <c r="J25" s="26"/>
      <c r="K25" s="26"/>
    </row>
    <row r="26" spans="1:11">
      <c r="A26" s="24"/>
      <c r="B26" s="174"/>
      <c r="C26" s="284"/>
      <c r="D26" s="284"/>
      <c r="E26" s="284"/>
      <c r="F26" s="284"/>
      <c r="G26" s="284"/>
      <c r="H26" s="284"/>
      <c r="I26" s="26"/>
      <c r="J26" s="26"/>
      <c r="K26" s="26"/>
    </row>
    <row r="27" spans="1:11">
      <c r="A27" s="24"/>
      <c r="B27" s="174"/>
      <c r="C27" s="284"/>
      <c r="D27" s="284"/>
      <c r="E27" s="284"/>
      <c r="F27" s="284"/>
      <c r="G27" s="284"/>
      <c r="H27" s="284"/>
      <c r="I27" s="26"/>
      <c r="J27" s="26"/>
      <c r="K27" s="26"/>
    </row>
    <row r="28" spans="1:11">
      <c r="A28" s="24"/>
      <c r="B28" s="174"/>
      <c r="C28" s="284"/>
      <c r="D28" s="284"/>
      <c r="E28" s="284"/>
      <c r="F28" s="284"/>
      <c r="G28" s="284"/>
      <c r="H28" s="284"/>
      <c r="I28" s="26"/>
      <c r="J28" s="26"/>
      <c r="K28" s="26"/>
    </row>
    <row r="29" spans="1:11">
      <c r="A29" s="24"/>
      <c r="B29" s="174"/>
      <c r="C29" s="284"/>
      <c r="D29" s="284"/>
      <c r="E29" s="284"/>
      <c r="F29" s="284"/>
      <c r="G29" s="284"/>
      <c r="H29" s="284"/>
      <c r="I29" s="26"/>
      <c r="J29" s="26"/>
      <c r="K29" s="26"/>
    </row>
    <row r="30" spans="1:11">
      <c r="A30" s="24"/>
      <c r="B30" s="174"/>
      <c r="C30" s="284"/>
      <c r="D30" s="284"/>
      <c r="E30" s="284"/>
      <c r="F30" s="284"/>
      <c r="G30" s="284"/>
      <c r="H30" s="284"/>
      <c r="I30" s="26"/>
      <c r="J30" s="26"/>
      <c r="K30" s="26"/>
    </row>
    <row r="31" spans="1:11">
      <c r="A31" s="24"/>
      <c r="B31" s="174"/>
      <c r="C31" s="284"/>
      <c r="D31" s="284"/>
      <c r="E31" s="284"/>
      <c r="F31" s="284"/>
      <c r="G31" s="284"/>
      <c r="H31" s="284"/>
      <c r="I31" s="26"/>
      <c r="J31" s="26"/>
      <c r="K31" s="26"/>
    </row>
    <row r="32" spans="1:11">
      <c r="A32" s="24"/>
      <c r="B32" s="174"/>
      <c r="C32" s="284"/>
      <c r="D32" s="284"/>
      <c r="E32" s="284"/>
      <c r="F32" s="284"/>
      <c r="G32" s="284"/>
      <c r="H32" s="284"/>
      <c r="I32" s="26"/>
      <c r="J32" s="26"/>
      <c r="K32" s="26"/>
    </row>
    <row r="33" spans="1:11">
      <c r="A33" s="24"/>
      <c r="B33" s="174"/>
      <c r="C33" s="284"/>
      <c r="D33" s="284"/>
      <c r="E33" s="284"/>
      <c r="F33" s="284"/>
      <c r="G33" s="284"/>
      <c r="H33" s="284"/>
      <c r="I33" s="26"/>
      <c r="J33" s="26"/>
      <c r="K33" s="26"/>
    </row>
    <row r="34" spans="1:11">
      <c r="A34" s="24"/>
      <c r="B34" s="174"/>
      <c r="C34" s="284"/>
      <c r="D34" s="284"/>
      <c r="E34" s="284"/>
      <c r="F34" s="284"/>
      <c r="G34" s="284"/>
      <c r="H34" s="284"/>
      <c r="I34" s="26"/>
      <c r="J34" s="26"/>
      <c r="K34" s="26"/>
    </row>
    <row r="35" spans="1:11">
      <c r="A35" s="24"/>
      <c r="B35" s="174"/>
      <c r="C35" s="284"/>
      <c r="D35" s="284"/>
      <c r="E35" s="284"/>
      <c r="F35" s="284"/>
      <c r="G35" s="284"/>
      <c r="H35" s="284"/>
      <c r="I35" s="26"/>
      <c r="J35" s="26"/>
      <c r="K35" s="26"/>
    </row>
    <row r="36" spans="1:11">
      <c r="A36" s="24"/>
      <c r="B36" s="174"/>
      <c r="C36" s="284"/>
      <c r="D36" s="284"/>
      <c r="E36" s="284"/>
      <c r="F36" s="284"/>
      <c r="G36" s="284"/>
      <c r="H36" s="284"/>
      <c r="I36" s="26"/>
      <c r="J36" s="26"/>
      <c r="K36" s="26"/>
    </row>
    <row r="37" spans="1:11">
      <c r="A37" s="24"/>
      <c r="B37" s="174"/>
      <c r="C37" s="284"/>
      <c r="D37" s="284"/>
      <c r="E37" s="284"/>
      <c r="F37" s="284"/>
      <c r="G37" s="284"/>
      <c r="H37" s="284"/>
      <c r="I37" s="26"/>
      <c r="J37" s="26"/>
      <c r="K37" s="26"/>
    </row>
    <row r="38" spans="1:11">
      <c r="A38" s="24"/>
      <c r="B38" s="174"/>
      <c r="C38" s="284"/>
      <c r="D38" s="284"/>
      <c r="E38" s="284"/>
      <c r="F38" s="284"/>
      <c r="G38" s="284"/>
      <c r="H38" s="284"/>
      <c r="I38" s="26"/>
      <c r="J38" s="26"/>
      <c r="K38" s="26"/>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26" customWidth="1"/>
    <col min="2" max="16384" width="9.140625" style="26"/>
  </cols>
  <sheetData>
    <row r="1" spans="1:1" ht="33.75" customHeight="1">
      <c r="A1" s="27" t="s">
        <v>113</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sheetPr>
  <dimension ref="A1:Z108"/>
  <sheetViews>
    <sheetView zoomScale="85" zoomScaleNormal="85" workbookViewId="0"/>
  </sheetViews>
  <sheetFormatPr defaultColWidth="9.140625" defaultRowHeight="12.75"/>
  <cols>
    <col min="1" max="1" width="9.28515625" style="47" customWidth="1"/>
    <col min="2" max="2" width="2.85546875" style="47" customWidth="1"/>
    <col min="3" max="3" width="45.28515625" style="47" customWidth="1"/>
    <col min="4" max="4" width="9" style="47" customWidth="1"/>
    <col min="5" max="8" width="8.5703125" style="47" customWidth="1"/>
    <col min="9" max="10" width="9.28515625" style="47" customWidth="1"/>
    <col min="11" max="11" width="9.28515625" style="50" customWidth="1"/>
    <col min="12" max="14" width="9.140625" style="47"/>
    <col min="15" max="15" width="7.5703125" style="47" bestFit="1" customWidth="1"/>
    <col min="16" max="22" width="7.85546875" style="47" bestFit="1" customWidth="1"/>
    <col min="23" max="16384" width="9.140625" style="47"/>
  </cols>
  <sheetData>
    <row r="1" spans="1:15" ht="33.75" customHeight="1" thickBot="1">
      <c r="A1" s="27" t="s">
        <v>113</v>
      </c>
    </row>
    <row r="2" spans="1:15" ht="21" customHeight="1" thickBot="1">
      <c r="B2" s="643" t="s">
        <v>270</v>
      </c>
      <c r="C2" s="644"/>
      <c r="D2" s="644"/>
      <c r="E2" s="644"/>
      <c r="F2" s="644"/>
      <c r="G2" s="644"/>
      <c r="H2" s="644"/>
      <c r="I2" s="644"/>
      <c r="J2" s="645"/>
      <c r="K2" s="33"/>
      <c r="L2" s="213"/>
      <c r="M2" s="50"/>
      <c r="N2" s="50"/>
      <c r="O2" s="50"/>
    </row>
    <row r="3" spans="1:15" ht="15.75" customHeight="1">
      <c r="B3" s="70"/>
      <c r="C3" s="18"/>
      <c r="D3" s="641" t="s">
        <v>55</v>
      </c>
      <c r="E3" s="641"/>
      <c r="F3" s="641"/>
      <c r="G3" s="641"/>
      <c r="H3" s="641"/>
      <c r="I3" s="641"/>
      <c r="J3" s="642"/>
      <c r="K3" s="34"/>
      <c r="O3" s="50"/>
    </row>
    <row r="4" spans="1:15" ht="15.75" customHeight="1">
      <c r="B4" s="71"/>
      <c r="C4" s="19"/>
      <c r="D4" s="433" t="s">
        <v>56</v>
      </c>
      <c r="E4" s="639" t="s">
        <v>57</v>
      </c>
      <c r="F4" s="639"/>
      <c r="G4" s="639"/>
      <c r="H4" s="639"/>
      <c r="I4" s="639"/>
      <c r="J4" s="640"/>
      <c r="K4" s="378"/>
      <c r="O4" s="50"/>
    </row>
    <row r="5" spans="1:15" ht="15.75">
      <c r="B5" s="71"/>
      <c r="C5" s="19"/>
      <c r="D5" s="25" t="s">
        <v>62</v>
      </c>
      <c r="E5" s="25" t="s">
        <v>54</v>
      </c>
      <c r="F5" s="25" t="s">
        <v>4</v>
      </c>
      <c r="G5" s="25" t="s">
        <v>152</v>
      </c>
      <c r="H5" s="25" t="s">
        <v>186</v>
      </c>
      <c r="I5" s="432" t="s">
        <v>236</v>
      </c>
      <c r="J5" s="379" t="s">
        <v>304</v>
      </c>
      <c r="K5" s="35"/>
      <c r="L5" s="380"/>
      <c r="M5" s="380"/>
      <c r="O5" s="50"/>
    </row>
    <row r="6" spans="1:15">
      <c r="B6" s="72" t="s">
        <v>7</v>
      </c>
      <c r="C6" s="262"/>
      <c r="D6" s="3"/>
      <c r="E6" s="3"/>
      <c r="F6" s="3"/>
      <c r="G6" s="3"/>
      <c r="H6" s="3"/>
      <c r="I6" s="3"/>
      <c r="J6" s="381"/>
      <c r="K6" s="36"/>
      <c r="L6" s="380"/>
      <c r="O6" s="50"/>
    </row>
    <row r="7" spans="1:15" ht="6" customHeight="1">
      <c r="B7" s="72"/>
      <c r="C7" s="262"/>
      <c r="D7" s="3"/>
      <c r="E7" s="3"/>
      <c r="F7" s="3"/>
      <c r="G7" s="3"/>
      <c r="H7" s="3"/>
      <c r="I7" s="3"/>
      <c r="J7" s="381"/>
      <c r="K7" s="36"/>
      <c r="L7" s="380"/>
      <c r="O7" s="50"/>
    </row>
    <row r="8" spans="1:15">
      <c r="B8" s="73" t="s">
        <v>19</v>
      </c>
      <c r="C8" s="262"/>
      <c r="D8" s="119">
        <v>661.88099999999997</v>
      </c>
      <c r="E8" s="119">
        <v>682.15465251052274</v>
      </c>
      <c r="F8" s="119">
        <v>698.8692103254466</v>
      </c>
      <c r="G8" s="119">
        <v>705.5600841514979</v>
      </c>
      <c r="H8" s="119">
        <v>715.51493394836314</v>
      </c>
      <c r="I8" s="119">
        <v>733.64137163499743</v>
      </c>
      <c r="J8" s="141">
        <v>752.69919172693346</v>
      </c>
      <c r="K8" s="37"/>
      <c r="L8" s="380"/>
      <c r="M8" s="211"/>
      <c r="O8" s="50"/>
    </row>
    <row r="9" spans="1:15">
      <c r="B9" s="74" t="s">
        <v>76</v>
      </c>
      <c r="C9" s="262"/>
      <c r="D9" s="119"/>
      <c r="E9" s="119"/>
      <c r="F9" s="119"/>
      <c r="G9" s="119"/>
      <c r="H9" s="119"/>
      <c r="I9" s="119"/>
      <c r="J9" s="141"/>
      <c r="K9" s="37"/>
      <c r="L9" s="380"/>
      <c r="M9" s="211"/>
      <c r="O9" s="50"/>
    </row>
    <row r="10" spans="1:15">
      <c r="B10" s="382"/>
      <c r="C10" s="263" t="s">
        <v>20</v>
      </c>
      <c r="D10" s="114">
        <v>247.107</v>
      </c>
      <c r="E10" s="114">
        <v>252.77113804039902</v>
      </c>
      <c r="F10" s="114">
        <v>260.13241386927734</v>
      </c>
      <c r="G10" s="114">
        <v>264.19292386587955</v>
      </c>
      <c r="H10" s="114">
        <v>266.23943383047458</v>
      </c>
      <c r="I10" s="114">
        <v>271.04822214443203</v>
      </c>
      <c r="J10" s="115">
        <v>274.91658850850308</v>
      </c>
      <c r="K10" s="38"/>
      <c r="L10" s="380"/>
      <c r="M10" s="211"/>
      <c r="O10" s="50"/>
    </row>
    <row r="11" spans="1:15">
      <c r="B11" s="382"/>
      <c r="C11" s="263" t="s">
        <v>3</v>
      </c>
      <c r="D11" s="114">
        <v>11.701000000000001</v>
      </c>
      <c r="E11" s="114">
        <v>15.663718808276904</v>
      </c>
      <c r="F11" s="114">
        <v>18.199773903854474</v>
      </c>
      <c r="G11" s="114">
        <v>19.742393725420143</v>
      </c>
      <c r="H11" s="114">
        <v>21.097466833272613</v>
      </c>
      <c r="I11" s="114">
        <v>21.975402726244823</v>
      </c>
      <c r="J11" s="115">
        <v>22.549032580715295</v>
      </c>
      <c r="K11" s="38"/>
      <c r="L11" s="380"/>
      <c r="M11" s="211"/>
      <c r="O11" s="50"/>
    </row>
    <row r="12" spans="1:15">
      <c r="B12" s="382"/>
      <c r="C12" s="263" t="s">
        <v>0</v>
      </c>
      <c r="D12" s="114">
        <v>204.476</v>
      </c>
      <c r="E12" s="114">
        <v>209.48789500855167</v>
      </c>
      <c r="F12" s="114">
        <v>213.968537756774</v>
      </c>
      <c r="G12" s="114">
        <v>216.33021280871316</v>
      </c>
      <c r="H12" s="114">
        <v>221.760537796281</v>
      </c>
      <c r="I12" s="114">
        <v>230.29249618471559</v>
      </c>
      <c r="J12" s="115">
        <v>240.10949277401315</v>
      </c>
      <c r="K12" s="38"/>
      <c r="L12" s="380"/>
      <c r="M12" s="211"/>
      <c r="O12" s="50"/>
    </row>
    <row r="13" spans="1:15">
      <c r="B13" s="382"/>
      <c r="C13" s="263" t="s">
        <v>1</v>
      </c>
      <c r="D13" s="114">
        <v>7.4790000000000001</v>
      </c>
      <c r="E13" s="114">
        <v>7.2170029074052744</v>
      </c>
      <c r="F13" s="114">
        <v>8.1131561417592497</v>
      </c>
      <c r="G13" s="114">
        <v>8.0856071000754159</v>
      </c>
      <c r="H13" s="114">
        <v>8.2560136383006952</v>
      </c>
      <c r="I13" s="114">
        <v>8.4167147491635568</v>
      </c>
      <c r="J13" s="115">
        <v>8.7395197214338562</v>
      </c>
      <c r="K13" s="38"/>
      <c r="L13" s="380"/>
      <c r="M13" s="211"/>
      <c r="O13" s="50"/>
    </row>
    <row r="14" spans="1:15">
      <c r="B14" s="382"/>
      <c r="C14" s="263" t="s">
        <v>21</v>
      </c>
      <c r="D14" s="114">
        <v>114.35299999999999</v>
      </c>
      <c r="E14" s="114">
        <v>112.87007039015778</v>
      </c>
      <c r="F14" s="114">
        <v>115.88348915656557</v>
      </c>
      <c r="G14" s="114">
        <v>114.0038493491603</v>
      </c>
      <c r="H14" s="114">
        <v>114.8725311946049</v>
      </c>
      <c r="I14" s="114">
        <v>117.39084218207989</v>
      </c>
      <c r="J14" s="115">
        <v>120.35409616765337</v>
      </c>
      <c r="K14" s="38"/>
      <c r="L14" s="380"/>
      <c r="M14" s="211"/>
      <c r="O14" s="50"/>
    </row>
    <row r="15" spans="1:15">
      <c r="B15" s="382"/>
      <c r="C15" s="263" t="s">
        <v>2</v>
      </c>
      <c r="D15" s="114">
        <v>18.553999999999998</v>
      </c>
      <c r="E15" s="114">
        <v>18.860342213856196</v>
      </c>
      <c r="F15" s="114">
        <v>17.789738037332004</v>
      </c>
      <c r="G15" s="114">
        <v>18.068221349792463</v>
      </c>
      <c r="H15" s="114">
        <v>18.483903974876167</v>
      </c>
      <c r="I15" s="114">
        <v>18.87784725216968</v>
      </c>
      <c r="J15" s="115">
        <v>19.642304509857684</v>
      </c>
      <c r="K15" s="38"/>
      <c r="L15" s="380"/>
      <c r="M15" s="211"/>
      <c r="O15" s="50"/>
    </row>
    <row r="16" spans="1:15">
      <c r="B16" s="382"/>
      <c r="C16" s="263" t="s">
        <v>153</v>
      </c>
      <c r="D16" s="114">
        <v>9.5510000000000002</v>
      </c>
      <c r="E16" s="114">
        <v>10.598709146718784</v>
      </c>
      <c r="F16" s="114">
        <v>13.239107817075379</v>
      </c>
      <c r="G16" s="114">
        <v>14.524493841253618</v>
      </c>
      <c r="H16" s="114">
        <v>14.684003416333555</v>
      </c>
      <c r="I16" s="114">
        <v>14.340908252192309</v>
      </c>
      <c r="J16" s="115">
        <v>14.278522558652394</v>
      </c>
      <c r="K16" s="38"/>
      <c r="L16" s="380"/>
      <c r="M16" s="211"/>
      <c r="O16" s="50"/>
    </row>
    <row r="17" spans="2:15">
      <c r="B17" s="382"/>
      <c r="C17" s="263" t="s">
        <v>22</v>
      </c>
      <c r="D17" s="114">
        <v>48.66</v>
      </c>
      <c r="E17" s="114">
        <v>54.685775995157165</v>
      </c>
      <c r="F17" s="114">
        <v>51.542993642808653</v>
      </c>
      <c r="G17" s="114">
        <v>50.612382111203232</v>
      </c>
      <c r="H17" s="114">
        <v>50.121043264219566</v>
      </c>
      <c r="I17" s="114">
        <v>51.298938143999678</v>
      </c>
      <c r="J17" s="115">
        <v>52.10963490610461</v>
      </c>
      <c r="K17" s="38"/>
      <c r="L17" s="380"/>
      <c r="M17" s="211"/>
      <c r="O17" s="50"/>
    </row>
    <row r="18" spans="2:15" ht="6" customHeight="1">
      <c r="B18" s="382"/>
      <c r="C18" s="263"/>
      <c r="D18" s="114"/>
      <c r="E18" s="114"/>
      <c r="F18" s="114"/>
      <c r="G18" s="114"/>
      <c r="H18" s="114"/>
      <c r="I18" s="114"/>
      <c r="J18" s="115"/>
      <c r="K18" s="38"/>
      <c r="L18" s="380"/>
      <c r="M18" s="211"/>
      <c r="O18" s="50"/>
    </row>
    <row r="19" spans="2:15">
      <c r="B19" s="73" t="s">
        <v>23</v>
      </c>
      <c r="C19" s="262"/>
      <c r="D19" s="119">
        <v>37.368000000000002</v>
      </c>
      <c r="E19" s="119">
        <v>39.933574111873149</v>
      </c>
      <c r="F19" s="119">
        <v>42.240571832351975</v>
      </c>
      <c r="G19" s="119">
        <v>50.675448536114551</v>
      </c>
      <c r="H19" s="119">
        <v>61.16998910528622</v>
      </c>
      <c r="I19" s="119">
        <v>61.152090901172613</v>
      </c>
      <c r="J19" s="141">
        <v>63.441467700908717</v>
      </c>
      <c r="K19" s="39"/>
      <c r="L19" s="380"/>
      <c r="M19" s="383"/>
      <c r="O19" s="50"/>
    </row>
    <row r="20" spans="2:15">
      <c r="B20" s="74" t="s">
        <v>76</v>
      </c>
      <c r="C20" s="262"/>
      <c r="D20" s="119"/>
      <c r="E20" s="119"/>
      <c r="F20" s="119"/>
      <c r="G20" s="119"/>
      <c r="H20" s="119"/>
      <c r="I20" s="119"/>
      <c r="J20" s="141"/>
      <c r="K20" s="39"/>
      <c r="L20" s="380"/>
      <c r="M20" s="211"/>
      <c r="O20" s="50"/>
    </row>
    <row r="21" spans="2:15">
      <c r="B21" s="382"/>
      <c r="C21" s="263" t="s">
        <v>24</v>
      </c>
      <c r="D21" s="114">
        <v>32.359000000000002</v>
      </c>
      <c r="E21" s="114">
        <v>34.039150878293455</v>
      </c>
      <c r="F21" s="114">
        <v>33.366927406394041</v>
      </c>
      <c r="G21" s="114">
        <v>38.366250405259947</v>
      </c>
      <c r="H21" s="114">
        <v>43.178322700803456</v>
      </c>
      <c r="I21" s="114">
        <v>42.673064290642458</v>
      </c>
      <c r="J21" s="115">
        <v>44.257498232139113</v>
      </c>
      <c r="K21" s="38"/>
      <c r="L21" s="380"/>
      <c r="M21" s="211"/>
      <c r="O21" s="50"/>
    </row>
    <row r="22" spans="2:15">
      <c r="B22" s="382"/>
      <c r="C22" s="263" t="s">
        <v>5</v>
      </c>
      <c r="D22" s="114">
        <v>-18.329000000000001</v>
      </c>
      <c r="E22" s="114">
        <v>-18.622761408665802</v>
      </c>
      <c r="F22" s="114">
        <v>-19.139671601975714</v>
      </c>
      <c r="G22" s="114">
        <v>-19.670929621694626</v>
      </c>
      <c r="H22" s="114">
        <v>-20.216933719057128</v>
      </c>
      <c r="I22" s="114">
        <v>-20.778093199518953</v>
      </c>
      <c r="J22" s="115">
        <v>-21.354828729587915</v>
      </c>
      <c r="K22" s="38"/>
      <c r="L22" s="380"/>
      <c r="M22" s="211"/>
      <c r="O22" s="50"/>
    </row>
    <row r="23" spans="2:15">
      <c r="B23" s="382"/>
      <c r="C23" s="263" t="s">
        <v>25</v>
      </c>
      <c r="D23" s="114">
        <v>-0.22800000000000001</v>
      </c>
      <c r="E23" s="114">
        <v>3.389533668222896E-3</v>
      </c>
      <c r="F23" s="114">
        <v>3.6835900373395188E-2</v>
      </c>
      <c r="G23" s="114">
        <v>4.2569559728325941E-2</v>
      </c>
      <c r="H23" s="114">
        <v>4.3515310483092567E-2</v>
      </c>
      <c r="I23" s="114">
        <v>4.4551711787721264E-2</v>
      </c>
      <c r="J23" s="115">
        <v>4.6156429240229641E-2</v>
      </c>
      <c r="K23" s="38"/>
      <c r="L23" s="380"/>
      <c r="M23" s="211"/>
      <c r="O23" s="50"/>
    </row>
    <row r="24" spans="2:15">
      <c r="B24" s="382"/>
      <c r="C24" s="263" t="s">
        <v>26</v>
      </c>
      <c r="D24" s="114">
        <v>12.22</v>
      </c>
      <c r="E24" s="114">
        <v>11.956752633479617</v>
      </c>
      <c r="F24" s="114">
        <v>12.381793922086738</v>
      </c>
      <c r="G24" s="114">
        <v>13.823234731151905</v>
      </c>
      <c r="H24" s="114">
        <v>15.795396007243369</v>
      </c>
      <c r="I24" s="114">
        <v>15.601113745416505</v>
      </c>
      <c r="J24" s="115">
        <v>16.181053087355494</v>
      </c>
      <c r="K24" s="38"/>
      <c r="L24" s="380"/>
      <c r="M24" s="211"/>
      <c r="O24" s="50"/>
    </row>
    <row r="25" spans="2:15">
      <c r="B25" s="382"/>
      <c r="C25" s="263" t="s">
        <v>27</v>
      </c>
      <c r="D25" s="114">
        <v>12.231</v>
      </c>
      <c r="E25" s="114">
        <v>12.818316667306952</v>
      </c>
      <c r="F25" s="114">
        <v>16.003865506689085</v>
      </c>
      <c r="G25" s="114">
        <v>18.587194760122863</v>
      </c>
      <c r="H25" s="114">
        <v>22.853065747721601</v>
      </c>
      <c r="I25" s="114">
        <v>24.10634390838192</v>
      </c>
      <c r="J25" s="115">
        <v>24.824303957801643</v>
      </c>
      <c r="K25" s="38"/>
      <c r="L25" s="380"/>
      <c r="M25" s="211"/>
      <c r="O25" s="50"/>
    </row>
    <row r="26" spans="2:15">
      <c r="B26" s="382"/>
      <c r="C26" s="263" t="s">
        <v>30</v>
      </c>
      <c r="D26" s="114">
        <v>-0.88500000000000001</v>
      </c>
      <c r="E26" s="114">
        <v>-0.26127419220929454</v>
      </c>
      <c r="F26" s="114">
        <v>-0.40917930121557006</v>
      </c>
      <c r="G26" s="114">
        <v>-0.4728712984538605</v>
      </c>
      <c r="H26" s="114">
        <v>-0.4833769419081711</v>
      </c>
      <c r="I26" s="114">
        <v>-0.49488955553704189</v>
      </c>
      <c r="J26" s="115">
        <v>-0.51271527603985523</v>
      </c>
      <c r="K26" s="38"/>
      <c r="L26" s="380"/>
      <c r="M26" s="211"/>
      <c r="O26" s="50"/>
    </row>
    <row r="27" spans="2:15">
      <c r="B27" s="384"/>
      <c r="C27" s="20"/>
      <c r="D27" s="116"/>
      <c r="E27" s="116"/>
      <c r="F27" s="116"/>
      <c r="G27" s="116"/>
      <c r="H27" s="116"/>
      <c r="I27" s="116"/>
      <c r="J27" s="385"/>
      <c r="K27" s="38"/>
      <c r="L27" s="380"/>
      <c r="M27" s="211"/>
      <c r="O27" s="50"/>
    </row>
    <row r="28" spans="2:15">
      <c r="B28" s="72" t="s">
        <v>17</v>
      </c>
      <c r="C28" s="262"/>
      <c r="D28" s="114"/>
      <c r="E28" s="114"/>
      <c r="F28" s="114"/>
      <c r="G28" s="114"/>
      <c r="H28" s="114"/>
      <c r="I28" s="114"/>
      <c r="J28" s="115"/>
      <c r="K28" s="36"/>
      <c r="L28" s="380"/>
      <c r="M28" s="211"/>
      <c r="O28" s="50"/>
    </row>
    <row r="29" spans="2:15" ht="6" customHeight="1">
      <c r="B29" s="72"/>
      <c r="C29" s="262"/>
      <c r="D29" s="114"/>
      <c r="E29" s="114"/>
      <c r="F29" s="114"/>
      <c r="G29" s="114"/>
      <c r="H29" s="114"/>
      <c r="I29" s="114"/>
      <c r="J29" s="115"/>
      <c r="K29" s="36"/>
      <c r="L29" s="380"/>
      <c r="M29" s="211"/>
      <c r="O29" s="50"/>
    </row>
    <row r="30" spans="2:15">
      <c r="B30" s="73" t="s">
        <v>19</v>
      </c>
      <c r="C30" s="262"/>
      <c r="D30" s="119">
        <v>40.452000000000005</v>
      </c>
      <c r="E30" s="119">
        <v>41.434211494602884</v>
      </c>
      <c r="F30" s="119">
        <v>42.421555879397829</v>
      </c>
      <c r="G30" s="119">
        <v>44.530796602357547</v>
      </c>
      <c r="H30" s="119">
        <v>45.836376686282797</v>
      </c>
      <c r="I30" s="119">
        <v>47.537814865362321</v>
      </c>
      <c r="J30" s="141">
        <v>49.332502155320228</v>
      </c>
      <c r="K30" s="37"/>
      <c r="L30" s="380"/>
      <c r="M30" s="211"/>
      <c r="O30" s="50"/>
    </row>
    <row r="31" spans="2:15">
      <c r="B31" s="74" t="s">
        <v>76</v>
      </c>
      <c r="C31" s="262"/>
      <c r="D31" s="119"/>
      <c r="E31" s="119"/>
      <c r="F31" s="119"/>
      <c r="G31" s="119"/>
      <c r="H31" s="119"/>
      <c r="I31" s="119"/>
      <c r="J31" s="141"/>
      <c r="K31" s="37"/>
      <c r="L31" s="380"/>
      <c r="M31" s="211"/>
      <c r="O31" s="50"/>
    </row>
    <row r="32" spans="2:15">
      <c r="B32" s="382"/>
      <c r="C32" s="263" t="s">
        <v>20</v>
      </c>
      <c r="D32" s="114">
        <v>122.923</v>
      </c>
      <c r="E32" s="114">
        <v>122.8164917192029</v>
      </c>
      <c r="F32" s="114">
        <v>125.12319801861446</v>
      </c>
      <c r="G32" s="114">
        <v>125.31698478021971</v>
      </c>
      <c r="H32" s="114">
        <v>127.80670506283919</v>
      </c>
      <c r="I32" s="114">
        <v>131.29252783466833</v>
      </c>
      <c r="J32" s="115">
        <v>135.28820154742294</v>
      </c>
      <c r="K32" s="38"/>
      <c r="L32" s="380"/>
      <c r="M32" s="211"/>
      <c r="O32" s="50"/>
    </row>
    <row r="33" spans="2:15">
      <c r="B33" s="382"/>
      <c r="C33" s="263" t="s">
        <v>3</v>
      </c>
      <c r="D33" s="114">
        <v>1.9590000000000001</v>
      </c>
      <c r="E33" s="114">
        <v>2.8510199323648724</v>
      </c>
      <c r="F33" s="114">
        <v>2.7105794515959563</v>
      </c>
      <c r="G33" s="114">
        <v>2.6312770851353533</v>
      </c>
      <c r="H33" s="114">
        <v>2.6195502345113049</v>
      </c>
      <c r="I33" s="114">
        <v>2.6237239263180818</v>
      </c>
      <c r="J33" s="115">
        <v>2.6434808393531655</v>
      </c>
      <c r="K33" s="38"/>
      <c r="L33" s="380"/>
      <c r="M33" s="211"/>
      <c r="O33" s="50"/>
    </row>
    <row r="34" spans="2:15">
      <c r="B34" s="382"/>
      <c r="C34" s="263" t="s">
        <v>0</v>
      </c>
      <c r="D34" s="114">
        <v>29.01</v>
      </c>
      <c r="E34" s="114">
        <v>27.643136376888286</v>
      </c>
      <c r="F34" s="114">
        <v>29.462829602629256</v>
      </c>
      <c r="G34" s="114">
        <v>29.562826407627551</v>
      </c>
      <c r="H34" s="114">
        <v>29.242717550944175</v>
      </c>
      <c r="I34" s="114">
        <v>29.954207100874992</v>
      </c>
      <c r="J34" s="115">
        <v>30.676591189197975</v>
      </c>
      <c r="K34" s="38"/>
      <c r="L34" s="380"/>
      <c r="M34" s="211"/>
      <c r="O34" s="50"/>
    </row>
    <row r="35" spans="2:15">
      <c r="B35" s="382"/>
      <c r="C35" s="263" t="s">
        <v>1</v>
      </c>
      <c r="D35" s="114">
        <v>0</v>
      </c>
      <c r="E35" s="114">
        <v>0</v>
      </c>
      <c r="F35" s="114">
        <v>0</v>
      </c>
      <c r="G35" s="114">
        <v>0</v>
      </c>
      <c r="H35" s="114">
        <v>0</v>
      </c>
      <c r="I35" s="114">
        <v>0</v>
      </c>
      <c r="J35" s="115">
        <v>0</v>
      </c>
      <c r="K35" s="38"/>
      <c r="L35" s="380"/>
      <c r="M35" s="211"/>
      <c r="O35" s="50"/>
    </row>
    <row r="36" spans="2:15">
      <c r="B36" s="382"/>
      <c r="C36" s="263" t="s">
        <v>21</v>
      </c>
      <c r="D36" s="114">
        <v>-114.35299999999999</v>
      </c>
      <c r="E36" s="114">
        <v>-112.87007039015778</v>
      </c>
      <c r="F36" s="114">
        <v>-115.88348915656557</v>
      </c>
      <c r="G36" s="114">
        <v>-114.0038493491603</v>
      </c>
      <c r="H36" s="114">
        <v>-114.8725311946049</v>
      </c>
      <c r="I36" s="114">
        <v>-117.39084218207989</v>
      </c>
      <c r="J36" s="115">
        <v>-120.35409616765337</v>
      </c>
      <c r="K36" s="38"/>
      <c r="L36" s="380"/>
      <c r="M36" s="211"/>
      <c r="O36" s="50"/>
    </row>
    <row r="37" spans="2:15">
      <c r="B37" s="382"/>
      <c r="C37" s="263" t="s">
        <v>2</v>
      </c>
      <c r="D37" s="114">
        <v>0.109</v>
      </c>
      <c r="E37" s="114">
        <v>0.11070549817295981</v>
      </c>
      <c r="F37" s="114">
        <v>0.11234116199756393</v>
      </c>
      <c r="G37" s="114">
        <v>0.11391973690621193</v>
      </c>
      <c r="H37" s="114">
        <v>0.11585412180267966</v>
      </c>
      <c r="I37" s="114">
        <v>0.11796853593179052</v>
      </c>
      <c r="J37" s="115">
        <v>0.12005560048721073</v>
      </c>
      <c r="K37" s="38"/>
      <c r="L37" s="380"/>
      <c r="M37" s="211"/>
      <c r="O37" s="50"/>
    </row>
    <row r="38" spans="2:15">
      <c r="B38" s="382"/>
      <c r="C38" s="263" t="s">
        <v>22</v>
      </c>
      <c r="D38" s="114">
        <v>0.80400000000000005</v>
      </c>
      <c r="E38" s="114">
        <v>0.88292835813164061</v>
      </c>
      <c r="F38" s="114">
        <v>0.89609680112617729</v>
      </c>
      <c r="G38" s="114">
        <v>0.90963794162901934</v>
      </c>
      <c r="H38" s="114">
        <v>0.92408091079036625</v>
      </c>
      <c r="I38" s="114">
        <v>0.94022964964902178</v>
      </c>
      <c r="J38" s="115">
        <v>0.95826914651228801</v>
      </c>
      <c r="K38" s="38"/>
      <c r="L38" s="380"/>
      <c r="M38" s="211"/>
      <c r="O38" s="50"/>
    </row>
    <row r="39" spans="2:15" ht="6" customHeight="1">
      <c r="B39" s="72"/>
      <c r="C39" s="262"/>
      <c r="D39" s="114"/>
      <c r="E39" s="114"/>
      <c r="F39" s="114"/>
      <c r="G39" s="114"/>
      <c r="H39" s="114"/>
      <c r="I39" s="114"/>
      <c r="J39" s="115"/>
      <c r="K39" s="36"/>
      <c r="L39" s="380"/>
      <c r="M39" s="211"/>
      <c r="O39" s="50"/>
    </row>
    <row r="40" spans="2:15">
      <c r="B40" s="73" t="s">
        <v>23</v>
      </c>
      <c r="C40" s="262"/>
      <c r="D40" s="119">
        <v>-3.0760000000000032</v>
      </c>
      <c r="E40" s="119">
        <v>-1.1138304916700592</v>
      </c>
      <c r="F40" s="119">
        <v>-3.9807344855296236</v>
      </c>
      <c r="G40" s="119">
        <v>-6.0385574233088519</v>
      </c>
      <c r="H40" s="119">
        <v>-6.8517323273969559</v>
      </c>
      <c r="I40" s="119">
        <v>-7.4779852267069824</v>
      </c>
      <c r="J40" s="141">
        <v>-8.1191888475376288</v>
      </c>
      <c r="K40" s="39"/>
      <c r="L40" s="380"/>
      <c r="M40" s="383"/>
      <c r="O40" s="50"/>
    </row>
    <row r="41" spans="2:15">
      <c r="B41" s="74" t="s">
        <v>76</v>
      </c>
      <c r="C41" s="262"/>
      <c r="D41" s="119"/>
      <c r="E41" s="119"/>
      <c r="F41" s="119"/>
      <c r="G41" s="119"/>
      <c r="H41" s="119"/>
      <c r="I41" s="119"/>
      <c r="J41" s="141"/>
      <c r="K41" s="39"/>
      <c r="L41" s="380"/>
      <c r="M41" s="211"/>
      <c r="O41" s="50"/>
    </row>
    <row r="42" spans="2:15">
      <c r="B42" s="382"/>
      <c r="C42" s="263" t="s">
        <v>24</v>
      </c>
      <c r="D42" s="114">
        <v>17.704999999999998</v>
      </c>
      <c r="E42" s="114">
        <v>19.45613170063999</v>
      </c>
      <c r="F42" s="114">
        <v>18.778730438335042</v>
      </c>
      <c r="G42" s="114">
        <v>18.966868113076412</v>
      </c>
      <c r="H42" s="114">
        <v>20.48970806013654</v>
      </c>
      <c r="I42" s="114">
        <v>20.722279133481504</v>
      </c>
      <c r="J42" s="115">
        <v>21.330373270160688</v>
      </c>
      <c r="K42" s="38"/>
      <c r="L42" s="380"/>
      <c r="M42" s="211"/>
      <c r="O42" s="50"/>
    </row>
    <row r="43" spans="2:15">
      <c r="B43" s="382"/>
      <c r="C43" s="263" t="s">
        <v>5</v>
      </c>
      <c r="D43" s="114">
        <v>-11.528</v>
      </c>
      <c r="E43" s="114">
        <v>-11.935764363642845</v>
      </c>
      <c r="F43" s="114">
        <v>-12.538991206105342</v>
      </c>
      <c r="G43" s="114">
        <v>-13.172704795154067</v>
      </c>
      <c r="H43" s="114">
        <v>-13.838445913877543</v>
      </c>
      <c r="I43" s="114">
        <v>-14.537833215678187</v>
      </c>
      <c r="J43" s="115">
        <v>-15.272567159794312</v>
      </c>
      <c r="K43" s="38"/>
      <c r="L43" s="380"/>
      <c r="M43" s="211"/>
      <c r="O43" s="50"/>
    </row>
    <row r="44" spans="2:15">
      <c r="B44" s="382"/>
      <c r="C44" s="263" t="s">
        <v>25</v>
      </c>
      <c r="D44" s="114">
        <v>0</v>
      </c>
      <c r="E44" s="114">
        <v>0</v>
      </c>
      <c r="F44" s="114">
        <v>0</v>
      </c>
      <c r="G44" s="114">
        <v>0</v>
      </c>
      <c r="H44" s="114">
        <v>0</v>
      </c>
      <c r="I44" s="114">
        <v>0</v>
      </c>
      <c r="J44" s="115">
        <v>0</v>
      </c>
      <c r="K44" s="38"/>
      <c r="L44" s="380"/>
      <c r="M44" s="211"/>
      <c r="O44" s="50"/>
    </row>
    <row r="45" spans="2:15">
      <c r="B45" s="382"/>
      <c r="C45" s="263" t="s">
        <v>26</v>
      </c>
      <c r="D45" s="114">
        <v>-9.9540000000000006</v>
      </c>
      <c r="E45" s="114">
        <v>-9.5816875654575409</v>
      </c>
      <c r="F45" s="114">
        <v>-11.127900774739084</v>
      </c>
      <c r="G45" s="114">
        <v>-12.681038770870439</v>
      </c>
      <c r="H45" s="114">
        <v>-14.533617467255436</v>
      </c>
      <c r="I45" s="114">
        <v>-14.730093703776943</v>
      </c>
      <c r="J45" s="115">
        <v>-15.285814512332193</v>
      </c>
      <c r="K45" s="38"/>
      <c r="L45" s="380"/>
      <c r="M45" s="211"/>
      <c r="O45" s="50"/>
    </row>
    <row r="46" spans="2:15">
      <c r="B46" s="382"/>
      <c r="C46" s="263" t="s">
        <v>27</v>
      </c>
      <c r="D46" s="114">
        <v>2.1589999999999998</v>
      </c>
      <c r="E46" s="114">
        <v>2.3045071378471316</v>
      </c>
      <c r="F46" s="114">
        <v>2.2234724656040945</v>
      </c>
      <c r="G46" s="114">
        <v>2.2380457333856927</v>
      </c>
      <c r="H46" s="114">
        <v>2.4306350063517881</v>
      </c>
      <c r="I46" s="114">
        <v>2.4610864457665165</v>
      </c>
      <c r="J46" s="115">
        <v>2.5344167549065166</v>
      </c>
      <c r="K46" s="38"/>
      <c r="L46" s="380"/>
      <c r="M46" s="211"/>
      <c r="O46" s="50"/>
    </row>
    <row r="47" spans="2:15">
      <c r="B47" s="382"/>
      <c r="C47" s="263" t="s">
        <v>30</v>
      </c>
      <c r="D47" s="114">
        <v>-1.458</v>
      </c>
      <c r="E47" s="114">
        <v>-1.357017401056795</v>
      </c>
      <c r="F47" s="114">
        <v>-1.3160454086243347</v>
      </c>
      <c r="G47" s="114">
        <v>-1.3897277037464524</v>
      </c>
      <c r="H47" s="114">
        <v>-1.400012012752305</v>
      </c>
      <c r="I47" s="114">
        <v>-1.3934238864998731</v>
      </c>
      <c r="J47" s="115">
        <v>-1.4255972004783295</v>
      </c>
      <c r="K47" s="38"/>
      <c r="L47" s="380"/>
      <c r="M47" s="211"/>
      <c r="O47" s="50"/>
    </row>
    <row r="48" spans="2:15">
      <c r="B48" s="384"/>
      <c r="C48" s="20"/>
      <c r="D48" s="116"/>
      <c r="E48" s="116"/>
      <c r="F48" s="116"/>
      <c r="G48" s="116"/>
      <c r="H48" s="116"/>
      <c r="I48" s="116"/>
      <c r="J48" s="385"/>
      <c r="K48" s="38"/>
      <c r="L48" s="380"/>
      <c r="M48" s="211"/>
      <c r="O48" s="50"/>
    </row>
    <row r="49" spans="2:15">
      <c r="B49" s="72" t="s">
        <v>279</v>
      </c>
      <c r="C49" s="262"/>
      <c r="D49" s="123"/>
      <c r="E49" s="123"/>
      <c r="F49" s="123"/>
      <c r="G49" s="123"/>
      <c r="H49" s="123"/>
      <c r="I49" s="123"/>
      <c r="J49" s="124"/>
      <c r="K49" s="38"/>
      <c r="L49" s="380"/>
      <c r="M49" s="211"/>
      <c r="O49" s="50"/>
    </row>
    <row r="50" spans="2:15" ht="5.25" customHeight="1">
      <c r="B50" s="72"/>
      <c r="C50" s="262"/>
      <c r="D50" s="114"/>
      <c r="E50" s="114"/>
      <c r="F50" s="114"/>
      <c r="G50" s="114"/>
      <c r="H50" s="114"/>
      <c r="I50" s="114"/>
      <c r="J50" s="115"/>
      <c r="K50" s="38"/>
      <c r="L50" s="380"/>
      <c r="M50" s="211"/>
      <c r="O50" s="50"/>
    </row>
    <row r="51" spans="2:15">
      <c r="B51" s="73" t="s">
        <v>19</v>
      </c>
      <c r="C51" s="262"/>
      <c r="D51" s="119">
        <v>3.8409999999999993</v>
      </c>
      <c r="E51" s="119">
        <v>2.6529485558196058</v>
      </c>
      <c r="F51" s="119">
        <v>0.68496255139635309</v>
      </c>
      <c r="G51" s="119">
        <v>0.7164694097226274</v>
      </c>
      <c r="H51" s="119">
        <v>0.74684340116873393</v>
      </c>
      <c r="I51" s="119">
        <v>0.77770825608085126</v>
      </c>
      <c r="J51" s="141">
        <v>0.8091140562182737</v>
      </c>
      <c r="K51" s="38"/>
      <c r="L51" s="380"/>
      <c r="M51" s="211"/>
      <c r="O51" s="50"/>
    </row>
    <row r="52" spans="2:15">
      <c r="B52" s="74" t="s">
        <v>76</v>
      </c>
      <c r="C52" s="262"/>
      <c r="D52" s="119"/>
      <c r="E52" s="119"/>
      <c r="F52" s="119"/>
      <c r="G52" s="119"/>
      <c r="H52" s="119"/>
      <c r="I52" s="119"/>
      <c r="J52" s="141"/>
      <c r="K52" s="38"/>
      <c r="L52" s="380"/>
      <c r="M52" s="211"/>
      <c r="O52" s="50"/>
    </row>
    <row r="53" spans="2:15">
      <c r="B53" s="382"/>
      <c r="C53" s="263" t="s">
        <v>22</v>
      </c>
      <c r="D53" s="114">
        <v>3.8409999999999993</v>
      </c>
      <c r="E53" s="114">
        <v>2.6529485558196058</v>
      </c>
      <c r="F53" s="114">
        <v>0.68496255139635309</v>
      </c>
      <c r="G53" s="114">
        <v>0.7164694097226274</v>
      </c>
      <c r="H53" s="114">
        <v>0.74684340116873393</v>
      </c>
      <c r="I53" s="114">
        <v>0.77770825608085126</v>
      </c>
      <c r="J53" s="115">
        <v>0.8091140562182737</v>
      </c>
      <c r="K53" s="38"/>
      <c r="L53" s="380"/>
      <c r="M53" s="211"/>
      <c r="O53" s="50"/>
    </row>
    <row r="54" spans="2:15" ht="6" customHeight="1">
      <c r="B54" s="382"/>
      <c r="C54" s="263"/>
      <c r="D54" s="114"/>
      <c r="E54" s="114"/>
      <c r="F54" s="114"/>
      <c r="G54" s="114"/>
      <c r="H54" s="114"/>
      <c r="I54" s="114"/>
      <c r="J54" s="115"/>
      <c r="K54" s="38"/>
      <c r="L54" s="380"/>
      <c r="M54" s="211"/>
      <c r="O54" s="50"/>
    </row>
    <row r="55" spans="2:15">
      <c r="B55" s="73" t="s">
        <v>23</v>
      </c>
      <c r="C55" s="262"/>
      <c r="D55" s="119">
        <v>4.3230000000000013</v>
      </c>
      <c r="E55" s="119">
        <v>2.912158231735035</v>
      </c>
      <c r="F55" s="119">
        <v>-0.37554106163982404</v>
      </c>
      <c r="G55" s="119">
        <v>-0.55832385201616197</v>
      </c>
      <c r="H55" s="119">
        <v>-0.66144434560374687</v>
      </c>
      <c r="I55" s="119">
        <v>-0.20473075186778955</v>
      </c>
      <c r="J55" s="141">
        <v>-0.38036568216372468</v>
      </c>
      <c r="K55" s="38"/>
      <c r="L55" s="380"/>
      <c r="M55" s="211"/>
      <c r="O55" s="50"/>
    </row>
    <row r="56" spans="2:15">
      <c r="B56" s="74" t="s">
        <v>76</v>
      </c>
      <c r="C56" s="262"/>
      <c r="D56" s="119"/>
      <c r="E56" s="119"/>
      <c r="F56" s="119"/>
      <c r="G56" s="119"/>
      <c r="H56" s="119"/>
      <c r="I56" s="119"/>
      <c r="J56" s="141"/>
      <c r="K56" s="38"/>
      <c r="L56" s="380"/>
      <c r="M56" s="211"/>
      <c r="O56" s="50"/>
    </row>
    <row r="57" spans="2:15">
      <c r="B57" s="382"/>
      <c r="C57" s="263" t="s">
        <v>24</v>
      </c>
      <c r="D57" s="114">
        <v>17.391000000000002</v>
      </c>
      <c r="E57" s="114">
        <v>15.708892148595687</v>
      </c>
      <c r="F57" s="114">
        <v>10.308629851010945</v>
      </c>
      <c r="G57" s="114">
        <v>10.16731252786094</v>
      </c>
      <c r="H57" s="114">
        <v>10.340202267379695</v>
      </c>
      <c r="I57" s="114">
        <v>10.56636719978995</v>
      </c>
      <c r="J57" s="115">
        <v>10.57839791836926</v>
      </c>
      <c r="K57" s="38"/>
      <c r="L57" s="380"/>
      <c r="M57" s="211"/>
      <c r="O57" s="50"/>
    </row>
    <row r="58" spans="2:15">
      <c r="B58" s="382"/>
      <c r="C58" s="263" t="s">
        <v>5</v>
      </c>
      <c r="D58" s="114">
        <v>-10.842000000000001</v>
      </c>
      <c r="E58" s="114">
        <v>-10.482668848838577</v>
      </c>
      <c r="F58" s="114">
        <v>-9.4912777653031171</v>
      </c>
      <c r="G58" s="114">
        <v>-9.6444404195956359</v>
      </c>
      <c r="H58" s="114">
        <v>-9.8008680729955096</v>
      </c>
      <c r="I58" s="114">
        <v>-9.9610779100181759</v>
      </c>
      <c r="J58" s="115">
        <v>-10.124525025509687</v>
      </c>
      <c r="K58" s="38"/>
      <c r="L58" s="380"/>
      <c r="M58" s="211"/>
      <c r="O58" s="50"/>
    </row>
    <row r="59" spans="2:15">
      <c r="B59" s="382"/>
      <c r="C59" s="263" t="s">
        <v>25</v>
      </c>
      <c r="D59" s="114">
        <v>-2.1000000000000001E-2</v>
      </c>
      <c r="E59" s="114">
        <v>0</v>
      </c>
      <c r="F59" s="114">
        <v>0</v>
      </c>
      <c r="G59" s="114">
        <v>0</v>
      </c>
      <c r="H59" s="114">
        <v>0</v>
      </c>
      <c r="I59" s="114">
        <v>0</v>
      </c>
      <c r="J59" s="115">
        <v>0</v>
      </c>
      <c r="K59" s="38"/>
      <c r="L59" s="380"/>
      <c r="M59" s="211"/>
      <c r="O59" s="50"/>
    </row>
    <row r="60" spans="2:15">
      <c r="B60" s="382"/>
      <c r="C60" s="263" t="s">
        <v>26</v>
      </c>
      <c r="D60" s="114">
        <v>-2.266</v>
      </c>
      <c r="E60" s="114">
        <v>-2.3750650680220766</v>
      </c>
      <c r="F60" s="114">
        <v>-1.2538931473476531</v>
      </c>
      <c r="G60" s="114">
        <v>-1.1421959602814669</v>
      </c>
      <c r="H60" s="114">
        <v>-1.2617785399879329</v>
      </c>
      <c r="I60" s="114">
        <v>-0.87102004163956381</v>
      </c>
      <c r="J60" s="115">
        <v>-0.89523857502329851</v>
      </c>
      <c r="K60" s="38"/>
      <c r="L60" s="380"/>
      <c r="M60" s="211"/>
      <c r="O60" s="50"/>
    </row>
    <row r="61" spans="2:15">
      <c r="B61" s="382"/>
      <c r="C61" s="17" t="s">
        <v>27</v>
      </c>
      <c r="D61" s="114">
        <v>0.113</v>
      </c>
      <c r="E61" s="114">
        <v>0.113</v>
      </c>
      <c r="F61" s="114">
        <v>0.113</v>
      </c>
      <c r="G61" s="114">
        <v>0.113</v>
      </c>
      <c r="H61" s="114">
        <v>0.113</v>
      </c>
      <c r="I61" s="114">
        <v>0.113</v>
      </c>
      <c r="J61" s="115">
        <v>0.113</v>
      </c>
      <c r="K61" s="38"/>
      <c r="L61" s="380"/>
      <c r="M61" s="211"/>
      <c r="O61" s="50"/>
    </row>
    <row r="62" spans="2:15">
      <c r="B62" s="382"/>
      <c r="C62" s="17" t="s">
        <v>30</v>
      </c>
      <c r="D62" s="114">
        <v>-5.1999999999999998E-2</v>
      </c>
      <c r="E62" s="114">
        <v>-5.1999999999999998E-2</v>
      </c>
      <c r="F62" s="114">
        <v>-5.1999999999999998E-2</v>
      </c>
      <c r="G62" s="114">
        <v>-5.1999999999999998E-2</v>
      </c>
      <c r="H62" s="114">
        <v>-5.1999999999999998E-2</v>
      </c>
      <c r="I62" s="114">
        <v>-5.1999999999999998E-2</v>
      </c>
      <c r="J62" s="115">
        <v>-5.1999999999999998E-2</v>
      </c>
      <c r="K62" s="38"/>
      <c r="L62" s="380"/>
      <c r="M62" s="211"/>
      <c r="O62" s="50"/>
    </row>
    <row r="63" spans="2:15" ht="6" customHeight="1">
      <c r="B63" s="386"/>
      <c r="C63" s="387"/>
      <c r="D63" s="388"/>
      <c r="E63" s="388"/>
      <c r="F63" s="388"/>
      <c r="G63" s="388"/>
      <c r="H63" s="388"/>
      <c r="I63" s="388"/>
      <c r="J63" s="389"/>
      <c r="K63" s="38"/>
      <c r="L63" s="380"/>
      <c r="M63" s="211"/>
      <c r="O63" s="50"/>
    </row>
    <row r="64" spans="2:15">
      <c r="B64" s="72" t="s">
        <v>280</v>
      </c>
      <c r="C64" s="262"/>
      <c r="D64" s="123"/>
      <c r="E64" s="123"/>
      <c r="F64" s="123"/>
      <c r="G64" s="123"/>
      <c r="H64" s="123"/>
      <c r="I64" s="123"/>
      <c r="J64" s="124"/>
      <c r="K64" s="36"/>
      <c r="L64" s="380"/>
      <c r="M64" s="211"/>
      <c r="O64" s="50"/>
    </row>
    <row r="65" spans="2:26" ht="6" customHeight="1">
      <c r="B65" s="72"/>
      <c r="C65" s="262"/>
      <c r="D65" s="114"/>
      <c r="E65" s="114"/>
      <c r="F65" s="114"/>
      <c r="G65" s="114"/>
      <c r="H65" s="114"/>
      <c r="I65" s="114"/>
      <c r="J65" s="115"/>
      <c r="K65" s="36"/>
      <c r="L65" s="380"/>
      <c r="M65" s="211"/>
      <c r="O65" s="50"/>
    </row>
    <row r="66" spans="2:26">
      <c r="B66" s="73" t="s">
        <v>19</v>
      </c>
      <c r="C66" s="262"/>
      <c r="D66" s="119">
        <v>-13.154999999999999</v>
      </c>
      <c r="E66" s="119">
        <v>-13.74452566259208</v>
      </c>
      <c r="F66" s="119">
        <v>-11.791345261100034</v>
      </c>
      <c r="G66" s="119">
        <v>-10.692705465331926</v>
      </c>
      <c r="H66" s="119">
        <v>-9.7373022166007104</v>
      </c>
      <c r="I66" s="119">
        <v>-9.0606376181388946</v>
      </c>
      <c r="J66" s="141">
        <v>-7.7724244033983636</v>
      </c>
      <c r="K66" s="37"/>
      <c r="L66" s="380"/>
      <c r="M66" s="211"/>
      <c r="O66" s="50"/>
    </row>
    <row r="67" spans="2:26">
      <c r="B67" s="74" t="s">
        <v>76</v>
      </c>
      <c r="C67" s="262"/>
      <c r="D67" s="119"/>
      <c r="E67" s="119"/>
      <c r="F67" s="119"/>
      <c r="G67" s="119"/>
      <c r="H67" s="119"/>
      <c r="I67" s="119"/>
      <c r="J67" s="141"/>
      <c r="K67" s="37"/>
      <c r="L67" s="380"/>
      <c r="M67" s="211"/>
      <c r="O67" s="50"/>
      <c r="Z67" s="51"/>
    </row>
    <row r="68" spans="2:26">
      <c r="B68" s="382"/>
      <c r="C68" s="263" t="s">
        <v>22</v>
      </c>
      <c r="D68" s="114">
        <v>-13.154999999999999</v>
      </c>
      <c r="E68" s="114">
        <v>-13.74452566259208</v>
      </c>
      <c r="F68" s="114">
        <v>-11.791345261100034</v>
      </c>
      <c r="G68" s="114">
        <v>-10.692705465331926</v>
      </c>
      <c r="H68" s="114">
        <v>-9.7373022166007104</v>
      </c>
      <c r="I68" s="114">
        <v>-9.0606376181388946</v>
      </c>
      <c r="J68" s="115">
        <v>-7.7724244033983636</v>
      </c>
      <c r="K68" s="390"/>
      <c r="L68" s="380"/>
      <c r="M68" s="211"/>
      <c r="O68" s="50"/>
    </row>
    <row r="69" spans="2:26" ht="6" customHeight="1">
      <c r="B69" s="382"/>
      <c r="C69" s="263"/>
      <c r="D69" s="114"/>
      <c r="E69" s="114"/>
      <c r="F69" s="114"/>
      <c r="G69" s="114"/>
      <c r="H69" s="114"/>
      <c r="I69" s="114"/>
      <c r="J69" s="115"/>
      <c r="K69" s="38"/>
      <c r="L69" s="380"/>
      <c r="M69" s="211"/>
      <c r="O69" s="50"/>
    </row>
    <row r="70" spans="2:26">
      <c r="B70" s="73" t="s">
        <v>23</v>
      </c>
      <c r="C70" s="262"/>
      <c r="D70" s="119">
        <v>3.0000000000000002E-2</v>
      </c>
      <c r="E70" s="119">
        <v>3.1781535894436025E-2</v>
      </c>
      <c r="F70" s="119">
        <v>3.3428690615470186E-2</v>
      </c>
      <c r="G70" s="119">
        <v>3.5080534724486467E-2</v>
      </c>
      <c r="H70" s="119">
        <v>3.6985461938280367E-2</v>
      </c>
      <c r="I70" s="119">
        <v>3.9135733328218791E-2</v>
      </c>
      <c r="J70" s="141">
        <v>4.1349872456318687E-2</v>
      </c>
      <c r="K70" s="39"/>
      <c r="L70" s="380"/>
      <c r="M70" s="383"/>
      <c r="O70" s="50"/>
    </row>
    <row r="71" spans="2:26">
      <c r="B71" s="74" t="s">
        <v>76</v>
      </c>
      <c r="C71" s="262"/>
      <c r="D71" s="119"/>
      <c r="E71" s="119"/>
      <c r="F71" s="119"/>
      <c r="G71" s="119"/>
      <c r="H71" s="119"/>
      <c r="I71" s="119"/>
      <c r="J71" s="141"/>
      <c r="K71" s="39"/>
      <c r="L71" s="380"/>
      <c r="M71" s="211"/>
      <c r="O71" s="50"/>
    </row>
    <row r="72" spans="2:26">
      <c r="B72" s="382"/>
      <c r="C72" s="263" t="s">
        <v>24</v>
      </c>
      <c r="D72" s="114">
        <v>5.7000000000000002E-2</v>
      </c>
      <c r="E72" s="114">
        <v>5.8781535894436028E-2</v>
      </c>
      <c r="F72" s="114">
        <v>6.0428690615470189E-2</v>
      </c>
      <c r="G72" s="114">
        <v>6.2080534724486471E-2</v>
      </c>
      <c r="H72" s="114">
        <v>6.3985461938280364E-2</v>
      </c>
      <c r="I72" s="114">
        <v>6.6135733328218788E-2</v>
      </c>
      <c r="J72" s="115">
        <v>6.8349872456318683E-2</v>
      </c>
      <c r="K72" s="38"/>
      <c r="L72" s="380"/>
      <c r="M72" s="211"/>
      <c r="O72" s="50"/>
    </row>
    <row r="73" spans="2:26">
      <c r="B73" s="382"/>
      <c r="C73" s="263" t="s">
        <v>5</v>
      </c>
      <c r="D73" s="114">
        <v>-2.7E-2</v>
      </c>
      <c r="E73" s="114">
        <v>-2.7E-2</v>
      </c>
      <c r="F73" s="114">
        <v>-2.7E-2</v>
      </c>
      <c r="G73" s="114">
        <v>-2.7E-2</v>
      </c>
      <c r="H73" s="114">
        <v>-2.7E-2</v>
      </c>
      <c r="I73" s="114">
        <v>-2.7E-2</v>
      </c>
      <c r="J73" s="115">
        <v>-2.7E-2</v>
      </c>
      <c r="K73" s="38"/>
      <c r="L73" s="380"/>
      <c r="M73" s="211"/>
      <c r="O73" s="50"/>
    </row>
    <row r="74" spans="2:26">
      <c r="B74" s="382"/>
      <c r="C74" s="263" t="s">
        <v>25</v>
      </c>
      <c r="D74" s="114">
        <v>0</v>
      </c>
      <c r="E74" s="114">
        <v>0</v>
      </c>
      <c r="F74" s="114">
        <v>0</v>
      </c>
      <c r="G74" s="114">
        <v>0</v>
      </c>
      <c r="H74" s="114">
        <v>0</v>
      </c>
      <c r="I74" s="114">
        <v>0</v>
      </c>
      <c r="J74" s="115">
        <v>0</v>
      </c>
      <c r="K74" s="38"/>
      <c r="L74" s="380"/>
      <c r="M74" s="211"/>
      <c r="O74" s="50"/>
    </row>
    <row r="75" spans="2:26">
      <c r="B75" s="382"/>
      <c r="C75" s="263" t="s">
        <v>26</v>
      </c>
      <c r="D75" s="114">
        <v>0</v>
      </c>
      <c r="E75" s="114">
        <v>0</v>
      </c>
      <c r="F75" s="114">
        <v>0</v>
      </c>
      <c r="G75" s="114">
        <v>0</v>
      </c>
      <c r="H75" s="114">
        <v>0</v>
      </c>
      <c r="I75" s="114">
        <v>0</v>
      </c>
      <c r="J75" s="115">
        <v>0</v>
      </c>
      <c r="K75" s="38"/>
      <c r="L75" s="380"/>
      <c r="M75" s="211"/>
      <c r="O75" s="50"/>
    </row>
    <row r="76" spans="2:26">
      <c r="B76" s="382"/>
      <c r="C76" s="17" t="s">
        <v>27</v>
      </c>
      <c r="D76" s="114">
        <v>0</v>
      </c>
      <c r="E76" s="114">
        <v>0</v>
      </c>
      <c r="F76" s="114">
        <v>0</v>
      </c>
      <c r="G76" s="114">
        <v>0</v>
      </c>
      <c r="H76" s="114">
        <v>0</v>
      </c>
      <c r="I76" s="114">
        <v>0</v>
      </c>
      <c r="J76" s="115">
        <v>0</v>
      </c>
      <c r="K76" s="38"/>
      <c r="L76" s="380"/>
      <c r="M76" s="211"/>
      <c r="O76" s="50"/>
    </row>
    <row r="77" spans="2:26">
      <c r="B77" s="382"/>
      <c r="C77" s="17" t="s">
        <v>30</v>
      </c>
      <c r="D77" s="114">
        <v>0</v>
      </c>
      <c r="E77" s="114">
        <v>0</v>
      </c>
      <c r="F77" s="114">
        <v>0</v>
      </c>
      <c r="G77" s="114">
        <v>0</v>
      </c>
      <c r="H77" s="114">
        <v>0</v>
      </c>
      <c r="I77" s="114">
        <v>0</v>
      </c>
      <c r="J77" s="115">
        <v>0</v>
      </c>
      <c r="K77" s="38"/>
      <c r="L77" s="380"/>
      <c r="M77" s="211"/>
      <c r="O77" s="50"/>
    </row>
    <row r="78" spans="2:26" ht="6" customHeight="1">
      <c r="B78" s="384"/>
      <c r="C78" s="20"/>
      <c r="D78" s="116"/>
      <c r="E78" s="116"/>
      <c r="F78" s="116"/>
      <c r="G78" s="116"/>
      <c r="H78" s="116"/>
      <c r="I78" s="116"/>
      <c r="J78" s="385"/>
      <c r="K78" s="38"/>
      <c r="L78" s="380"/>
      <c r="M78" s="211"/>
      <c r="O78" s="50"/>
    </row>
    <row r="79" spans="2:26" ht="6" customHeight="1">
      <c r="B79" s="382"/>
      <c r="C79" s="17"/>
      <c r="D79" s="114"/>
      <c r="E79" s="114"/>
      <c r="F79" s="114"/>
      <c r="G79" s="114"/>
      <c r="H79" s="114"/>
      <c r="I79" s="114"/>
      <c r="J79" s="115"/>
      <c r="K79" s="38"/>
      <c r="L79" s="380"/>
      <c r="M79" s="211"/>
      <c r="O79" s="50"/>
    </row>
    <row r="80" spans="2:26">
      <c r="B80" s="73" t="s">
        <v>31</v>
      </c>
      <c r="C80" s="262"/>
      <c r="D80" s="119">
        <v>693.01900000000001</v>
      </c>
      <c r="E80" s="119">
        <v>712.4972868983532</v>
      </c>
      <c r="F80" s="119">
        <v>730.18438349514088</v>
      </c>
      <c r="G80" s="119">
        <v>740.11464469824625</v>
      </c>
      <c r="H80" s="119">
        <v>752.36085181921396</v>
      </c>
      <c r="I80" s="119">
        <v>772.89625713830185</v>
      </c>
      <c r="J80" s="141">
        <v>795.06838353507362</v>
      </c>
      <c r="K80" s="39"/>
      <c r="L80" s="380"/>
      <c r="M80" s="211"/>
      <c r="O80" s="50"/>
    </row>
    <row r="81" spans="2:15">
      <c r="B81" s="73" t="s">
        <v>32</v>
      </c>
      <c r="C81" s="262"/>
      <c r="D81" s="119">
        <v>38.645000000000003</v>
      </c>
      <c r="E81" s="119">
        <v>41.763683387832565</v>
      </c>
      <c r="F81" s="119">
        <v>37.917724975798002</v>
      </c>
      <c r="G81" s="119">
        <v>44.113647795514026</v>
      </c>
      <c r="H81" s="119">
        <v>53.693797894223792</v>
      </c>
      <c r="I81" s="119">
        <v>53.508510655926052</v>
      </c>
      <c r="J81" s="141">
        <v>54.983263043663676</v>
      </c>
      <c r="K81" s="39"/>
      <c r="L81" s="380"/>
      <c r="M81" s="383"/>
      <c r="O81" s="50"/>
    </row>
    <row r="82" spans="2:15">
      <c r="B82" s="73" t="s">
        <v>33</v>
      </c>
      <c r="C82" s="264"/>
      <c r="D82" s="144">
        <v>40.725999999999999</v>
      </c>
      <c r="E82" s="144">
        <v>41.068194621147228</v>
      </c>
      <c r="F82" s="144">
        <v>41.196940573384175</v>
      </c>
      <c r="G82" s="144">
        <v>42.515074836444327</v>
      </c>
      <c r="H82" s="144">
        <v>43.883247705930181</v>
      </c>
      <c r="I82" s="144">
        <v>45.304004325215317</v>
      </c>
      <c r="J82" s="391">
        <v>46.778920914891913</v>
      </c>
      <c r="K82" s="40"/>
      <c r="L82" s="380"/>
      <c r="M82" s="211"/>
      <c r="O82" s="50"/>
    </row>
    <row r="83" spans="2:15" ht="6" customHeight="1">
      <c r="B83" s="392"/>
      <c r="C83" s="265"/>
      <c r="D83" s="145"/>
      <c r="E83" s="145"/>
      <c r="F83" s="145"/>
      <c r="G83" s="145"/>
      <c r="H83" s="145"/>
      <c r="I83" s="145"/>
      <c r="J83" s="393"/>
      <c r="K83" s="39"/>
      <c r="L83" s="380"/>
      <c r="M83" s="211"/>
      <c r="O83" s="50"/>
    </row>
    <row r="84" spans="2:15" ht="3" customHeight="1">
      <c r="B84" s="382"/>
      <c r="C84" s="17"/>
      <c r="D84" s="114"/>
      <c r="E84" s="114"/>
      <c r="F84" s="114"/>
      <c r="G84" s="114"/>
      <c r="H84" s="114"/>
      <c r="I84" s="114"/>
      <c r="J84" s="115"/>
      <c r="K84" s="38"/>
      <c r="L84" s="380"/>
      <c r="M84" s="211"/>
      <c r="O84" s="50"/>
    </row>
    <row r="85" spans="2:15" ht="15" customHeight="1">
      <c r="B85" s="394" t="s">
        <v>160</v>
      </c>
      <c r="C85" s="395"/>
      <c r="D85" s="396">
        <v>772.39</v>
      </c>
      <c r="E85" s="396">
        <v>795.32916490733294</v>
      </c>
      <c r="F85" s="396">
        <v>809.29904904432306</v>
      </c>
      <c r="G85" s="396">
        <v>826.74336733020459</v>
      </c>
      <c r="H85" s="396">
        <v>849.93789741936803</v>
      </c>
      <c r="I85" s="396">
        <v>871.70877211944321</v>
      </c>
      <c r="J85" s="397">
        <v>896.83056749362925</v>
      </c>
      <c r="K85" s="39"/>
      <c r="L85" s="380"/>
      <c r="M85" s="383"/>
      <c r="O85" s="50"/>
    </row>
    <row r="86" spans="2:15" ht="24" customHeight="1">
      <c r="B86" s="646" t="s">
        <v>285</v>
      </c>
      <c r="C86" s="647"/>
      <c r="D86" s="647"/>
      <c r="E86" s="647"/>
      <c r="F86" s="647"/>
      <c r="G86" s="647"/>
      <c r="H86" s="647"/>
      <c r="I86" s="647"/>
      <c r="J86" s="648"/>
      <c r="K86" s="39"/>
      <c r="L86" s="380"/>
      <c r="M86" s="383"/>
      <c r="O86" s="50"/>
    </row>
    <row r="87" spans="2:15" ht="14.25" customHeight="1" thickBot="1">
      <c r="B87" s="637" t="s">
        <v>185</v>
      </c>
      <c r="C87" s="638"/>
      <c r="D87" s="638"/>
      <c r="E87" s="638"/>
      <c r="F87" s="638"/>
      <c r="G87" s="638"/>
      <c r="H87" s="638"/>
      <c r="I87" s="638"/>
      <c r="J87" s="427"/>
      <c r="K87" s="41"/>
      <c r="L87" s="380"/>
      <c r="O87" s="50"/>
    </row>
    <row r="88" spans="2:15">
      <c r="B88" s="63"/>
      <c r="L88" s="380"/>
      <c r="O88" s="50"/>
    </row>
    <row r="89" spans="2:15">
      <c r="B89" s="63"/>
      <c r="L89" s="380"/>
      <c r="O89" s="50"/>
    </row>
    <row r="90" spans="2:15">
      <c r="B90" s="63"/>
      <c r="L90" s="380"/>
      <c r="O90" s="50"/>
    </row>
    <row r="91" spans="2:15">
      <c r="B91" s="63"/>
      <c r="L91" s="380"/>
      <c r="O91" s="50"/>
    </row>
    <row r="92" spans="2:15">
      <c r="B92" s="63"/>
      <c r="L92" s="380"/>
      <c r="O92" s="50"/>
    </row>
    <row r="93" spans="2:15">
      <c r="L93" s="380"/>
      <c r="O93" s="50"/>
    </row>
    <row r="94" spans="2:15">
      <c r="L94" s="380"/>
      <c r="O94" s="50"/>
    </row>
    <row r="95" spans="2:15">
      <c r="L95" s="380"/>
      <c r="O95" s="50"/>
    </row>
    <row r="96" spans="2:15">
      <c r="L96" s="380"/>
      <c r="O96" s="50"/>
    </row>
    <row r="97" spans="12:15">
      <c r="L97" s="380"/>
      <c r="O97" s="50"/>
    </row>
    <row r="98" spans="12:15">
      <c r="L98" s="380"/>
    </row>
    <row r="99" spans="12:15">
      <c r="L99" s="380"/>
    </row>
    <row r="100" spans="12:15">
      <c r="L100" s="380"/>
    </row>
    <row r="101" spans="12:15">
      <c r="L101" s="380"/>
    </row>
    <row r="102" spans="12:15">
      <c r="L102" s="380"/>
    </row>
    <row r="103" spans="12:15">
      <c r="L103" s="380"/>
    </row>
    <row r="104" spans="12:15">
      <c r="L104" s="380"/>
    </row>
    <row r="105" spans="12:15">
      <c r="L105" s="380"/>
    </row>
    <row r="106" spans="12:15">
      <c r="L106" s="380"/>
    </row>
    <row r="107" spans="12:15">
      <c r="L107" s="380"/>
    </row>
    <row r="108" spans="12:15">
      <c r="L108" s="380"/>
    </row>
  </sheetData>
  <mergeCells count="5">
    <mergeCell ref="B87:I87"/>
    <mergeCell ref="E4:J4"/>
    <mergeCell ref="D3:J3"/>
    <mergeCell ref="B2:J2"/>
    <mergeCell ref="B86:J8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rowBreaks count="1" manualBreakCount="1">
    <brk id="8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sheetPr>
  <dimension ref="A1:W89"/>
  <sheetViews>
    <sheetView zoomScale="85" zoomScaleNormal="85" workbookViewId="0"/>
  </sheetViews>
  <sheetFormatPr defaultColWidth="9.140625" defaultRowHeight="12.75"/>
  <cols>
    <col min="1" max="1" width="9.28515625" style="47" customWidth="1"/>
    <col min="2" max="2" width="2.85546875" style="47" customWidth="1"/>
    <col min="3" max="3" width="51.140625" style="47" customWidth="1"/>
    <col min="4" max="5" width="8.5703125" style="47" customWidth="1"/>
    <col min="6" max="8" width="8.5703125" style="47" bestFit="1" customWidth="1"/>
    <col min="9" max="9" width="8.5703125" style="47" customWidth="1"/>
    <col min="10" max="10" width="9.7109375" style="47" bestFit="1" customWidth="1"/>
    <col min="11" max="13" width="9.140625" style="47"/>
    <col min="14" max="14" width="9.140625" style="47" customWidth="1"/>
    <col min="15" max="16384" width="9.140625" style="47"/>
  </cols>
  <sheetData>
    <row r="1" spans="1:10" ht="33.75" customHeight="1" thickBot="1">
      <c r="A1" s="27" t="s">
        <v>113</v>
      </c>
    </row>
    <row r="2" spans="1:10" ht="21" customHeight="1" thickBot="1">
      <c r="B2" s="649" t="s">
        <v>271</v>
      </c>
      <c r="C2" s="650"/>
      <c r="D2" s="650"/>
      <c r="E2" s="650"/>
      <c r="F2" s="650"/>
      <c r="G2" s="650"/>
      <c r="H2" s="650"/>
      <c r="I2" s="650"/>
      <c r="J2" s="651"/>
    </row>
    <row r="3" spans="1:10" ht="15.75" customHeight="1">
      <c r="B3" s="70"/>
      <c r="C3" s="18"/>
      <c r="D3" s="652" t="s">
        <v>55</v>
      </c>
      <c r="E3" s="652"/>
      <c r="F3" s="652"/>
      <c r="G3" s="652"/>
      <c r="H3" s="652"/>
      <c r="I3" s="652"/>
      <c r="J3" s="653"/>
    </row>
    <row r="4" spans="1:10" ht="15.75" customHeight="1">
      <c r="B4" s="71"/>
      <c r="C4" s="19"/>
      <c r="D4" s="234" t="s">
        <v>56</v>
      </c>
      <c r="E4" s="654" t="s">
        <v>57</v>
      </c>
      <c r="F4" s="654"/>
      <c r="G4" s="654"/>
      <c r="H4" s="654"/>
      <c r="I4" s="654"/>
      <c r="J4" s="655"/>
    </row>
    <row r="5" spans="1:10" ht="15" customHeight="1">
      <c r="B5" s="71"/>
      <c r="C5" s="19"/>
      <c r="D5" s="25" t="s">
        <v>62</v>
      </c>
      <c r="E5" s="25" t="s">
        <v>54</v>
      </c>
      <c r="F5" s="25" t="s">
        <v>4</v>
      </c>
      <c r="G5" s="25" t="s">
        <v>152</v>
      </c>
      <c r="H5" s="25" t="s">
        <v>186</v>
      </c>
      <c r="I5" s="25" t="s">
        <v>236</v>
      </c>
      <c r="J5" s="379" t="s">
        <v>304</v>
      </c>
    </row>
    <row r="6" spans="1:10">
      <c r="B6" s="72" t="s">
        <v>7</v>
      </c>
      <c r="C6" s="262"/>
      <c r="D6" s="6"/>
      <c r="E6" s="6"/>
      <c r="F6" s="6"/>
      <c r="G6" s="6"/>
      <c r="H6" s="6"/>
      <c r="I6" s="6"/>
      <c r="J6" s="30"/>
    </row>
    <row r="7" spans="1:10" ht="6" customHeight="1">
      <c r="B7" s="72"/>
      <c r="C7" s="262"/>
      <c r="D7" s="6"/>
      <c r="E7" s="6"/>
      <c r="F7" s="6"/>
      <c r="G7" s="6"/>
      <c r="H7" s="6"/>
      <c r="I7" s="6"/>
      <c r="J7" s="30"/>
    </row>
    <row r="8" spans="1:10">
      <c r="B8" s="73" t="s">
        <v>154</v>
      </c>
      <c r="C8" s="262"/>
      <c r="D8" s="119">
        <v>679.32799999999986</v>
      </c>
      <c r="E8" s="119">
        <v>700.398608341873</v>
      </c>
      <c r="F8" s="119">
        <v>723.90234210415497</v>
      </c>
      <c r="G8" s="119">
        <v>741.2161938944605</v>
      </c>
      <c r="H8" s="119">
        <v>763.76486524206496</v>
      </c>
      <c r="I8" s="119">
        <v>781.33125039832908</v>
      </c>
      <c r="J8" s="141">
        <v>812.70652844505867</v>
      </c>
    </row>
    <row r="9" spans="1:10">
      <c r="B9" s="74" t="s">
        <v>76</v>
      </c>
      <c r="C9" s="262"/>
      <c r="D9" s="125"/>
      <c r="E9" s="125"/>
      <c r="F9" s="125"/>
      <c r="G9" s="125"/>
      <c r="H9" s="125"/>
      <c r="I9" s="125"/>
      <c r="J9" s="126"/>
    </row>
    <row r="10" spans="1:10">
      <c r="B10" s="46" t="s">
        <v>9</v>
      </c>
      <c r="C10" s="262"/>
      <c r="D10" s="114">
        <v>241.49199999999999</v>
      </c>
      <c r="E10" s="114">
        <v>240.74761373136172</v>
      </c>
      <c r="F10" s="114">
        <v>252.20770123138087</v>
      </c>
      <c r="G10" s="114">
        <v>258.68508774603043</v>
      </c>
      <c r="H10" s="114">
        <v>268.19155240492046</v>
      </c>
      <c r="I10" s="114">
        <v>275.7126884062107</v>
      </c>
      <c r="J10" s="115">
        <v>286.94068279820414</v>
      </c>
    </row>
    <row r="11" spans="1:10">
      <c r="B11" s="46" t="s">
        <v>10</v>
      </c>
      <c r="C11" s="263"/>
      <c r="D11" s="114">
        <v>252.91399999999999</v>
      </c>
      <c r="E11" s="114">
        <v>266.38459063075743</v>
      </c>
      <c r="F11" s="114">
        <v>275.32342495554389</v>
      </c>
      <c r="G11" s="114">
        <v>283.67693348755557</v>
      </c>
      <c r="H11" s="114">
        <v>291.35708464358737</v>
      </c>
      <c r="I11" s="114">
        <v>299.51935907190341</v>
      </c>
      <c r="J11" s="115">
        <v>308.59080826018959</v>
      </c>
    </row>
    <row r="12" spans="1:10">
      <c r="B12" s="46" t="s">
        <v>138</v>
      </c>
      <c r="C12" s="263"/>
      <c r="D12" s="114">
        <v>12.534000000000002</v>
      </c>
      <c r="E12" s="114">
        <v>12.378852086547202</v>
      </c>
      <c r="F12" s="114">
        <v>12.560745464490058</v>
      </c>
      <c r="G12" s="114">
        <v>12.643719268108175</v>
      </c>
      <c r="H12" s="114">
        <v>12.48122778578708</v>
      </c>
      <c r="I12" s="114">
        <v>11.90159915070207</v>
      </c>
      <c r="J12" s="115">
        <v>12.22376040989414</v>
      </c>
    </row>
    <row r="13" spans="1:10">
      <c r="B13" s="46" t="s">
        <v>11</v>
      </c>
      <c r="C13" s="263"/>
      <c r="D13" s="114">
        <v>4.8970000000000002</v>
      </c>
      <c r="E13" s="114">
        <v>5.3687148458261538</v>
      </c>
      <c r="F13" s="114">
        <v>5.4869423303256468</v>
      </c>
      <c r="G13" s="114">
        <v>5.712554767776445</v>
      </c>
      <c r="H13" s="114">
        <v>5.9555053003811569</v>
      </c>
      <c r="I13" s="114">
        <v>6.2181938214265315</v>
      </c>
      <c r="J13" s="115">
        <v>6.5277966463521304</v>
      </c>
    </row>
    <row r="14" spans="1:10">
      <c r="B14" s="46" t="s">
        <v>12</v>
      </c>
      <c r="C14" s="263"/>
      <c r="D14" s="114">
        <v>125.93600000000001</v>
      </c>
      <c r="E14" s="114">
        <v>130.99031465576005</v>
      </c>
      <c r="F14" s="114">
        <v>134.39145676248359</v>
      </c>
      <c r="G14" s="114">
        <v>138.27182955045771</v>
      </c>
      <c r="H14" s="114">
        <v>142.77137169971977</v>
      </c>
      <c r="I14" s="114">
        <v>147.97577317624035</v>
      </c>
      <c r="J14" s="115">
        <v>153.19522944904796</v>
      </c>
    </row>
    <row r="15" spans="1:10">
      <c r="B15" s="46" t="s">
        <v>104</v>
      </c>
      <c r="C15" s="263"/>
      <c r="D15" s="114">
        <v>18.329000000000001</v>
      </c>
      <c r="E15" s="114">
        <v>18.622761408665802</v>
      </c>
      <c r="F15" s="114">
        <v>19.139671601975714</v>
      </c>
      <c r="G15" s="114">
        <v>19.670929621694626</v>
      </c>
      <c r="H15" s="114">
        <v>20.216933719057128</v>
      </c>
      <c r="I15" s="114">
        <v>20.778093199518953</v>
      </c>
      <c r="J15" s="115">
        <v>21.354828729587915</v>
      </c>
    </row>
    <row r="16" spans="1:10">
      <c r="B16" s="46" t="s">
        <v>13</v>
      </c>
      <c r="C16" s="263"/>
      <c r="D16" s="114">
        <v>4.6870000000000003</v>
      </c>
      <c r="E16" s="114">
        <v>4.4981040004914101</v>
      </c>
      <c r="F16" s="114">
        <v>4.4282145252487481</v>
      </c>
      <c r="G16" s="114">
        <v>4.5154961561534996</v>
      </c>
      <c r="H16" s="114">
        <v>4.6186459903081731</v>
      </c>
      <c r="I16" s="114">
        <v>4.4940520590728479</v>
      </c>
      <c r="J16" s="115">
        <v>3.8107179593162348</v>
      </c>
    </row>
    <row r="17" spans="2:10">
      <c r="B17" s="46" t="s">
        <v>14</v>
      </c>
      <c r="C17" s="263"/>
      <c r="D17" s="114">
        <v>4.8609999999999998</v>
      </c>
      <c r="E17" s="114">
        <v>5.8985855535302534</v>
      </c>
      <c r="F17" s="114">
        <v>6.7235579788496569</v>
      </c>
      <c r="G17" s="114">
        <v>7.5278873652548421</v>
      </c>
      <c r="H17" s="114">
        <v>8.1068698183734593</v>
      </c>
      <c r="I17" s="114">
        <v>9.1466593017687501</v>
      </c>
      <c r="J17" s="115">
        <v>10.383049396888943</v>
      </c>
    </row>
    <row r="18" spans="2:10">
      <c r="B18" s="46" t="s">
        <v>15</v>
      </c>
      <c r="C18" s="263"/>
      <c r="D18" s="114">
        <v>13.678000000000001</v>
      </c>
      <c r="E18" s="114">
        <v>15.509071428933026</v>
      </c>
      <c r="F18" s="114">
        <v>13.640627253856787</v>
      </c>
      <c r="G18" s="114">
        <v>10.5117559314292</v>
      </c>
      <c r="H18" s="114">
        <v>10.065673879930484</v>
      </c>
      <c r="I18" s="114">
        <v>5.5848322114855247</v>
      </c>
      <c r="J18" s="115">
        <v>9.6796547955776706</v>
      </c>
    </row>
    <row r="19" spans="2:10" ht="6" customHeight="1">
      <c r="B19" s="386"/>
      <c r="C19" s="387"/>
      <c r="D19" s="398"/>
      <c r="E19" s="398"/>
      <c r="F19" s="398"/>
      <c r="G19" s="398"/>
      <c r="H19" s="398"/>
      <c r="I19" s="398"/>
      <c r="J19" s="399"/>
    </row>
    <row r="20" spans="2:10">
      <c r="B20" s="72" t="s">
        <v>17</v>
      </c>
      <c r="C20" s="262"/>
      <c r="D20" s="123"/>
      <c r="E20" s="123"/>
      <c r="F20" s="123"/>
      <c r="G20" s="123"/>
      <c r="H20" s="123"/>
      <c r="I20" s="123"/>
      <c r="J20" s="124"/>
    </row>
    <row r="21" spans="2:10" ht="6" customHeight="1">
      <c r="B21" s="72"/>
      <c r="C21" s="262"/>
      <c r="D21" s="123"/>
      <c r="E21" s="123"/>
      <c r="F21" s="123"/>
      <c r="G21" s="123"/>
      <c r="H21" s="123"/>
      <c r="I21" s="123"/>
      <c r="J21" s="124"/>
    </row>
    <row r="22" spans="2:10">
      <c r="B22" s="73" t="s">
        <v>8</v>
      </c>
      <c r="C22" s="262"/>
      <c r="D22" s="119">
        <v>41.252999999999993</v>
      </c>
      <c r="E22" s="119">
        <v>42.812105979169715</v>
      </c>
      <c r="F22" s="119">
        <v>45.415125431524345</v>
      </c>
      <c r="G22" s="119">
        <v>47.447659381216646</v>
      </c>
      <c r="H22" s="119">
        <v>49.418145701804484</v>
      </c>
      <c r="I22" s="119">
        <v>51.413720025150432</v>
      </c>
      <c r="J22" s="141">
        <v>53.411960249638199</v>
      </c>
    </row>
    <row r="23" spans="2:10">
      <c r="B23" s="74" t="s">
        <v>76</v>
      </c>
      <c r="C23" s="262"/>
      <c r="D23" s="125"/>
      <c r="E23" s="125"/>
      <c r="F23" s="125"/>
      <c r="G23" s="125"/>
      <c r="H23" s="125"/>
      <c r="I23" s="125"/>
      <c r="J23" s="126"/>
    </row>
    <row r="24" spans="2:10">
      <c r="B24" s="46" t="s">
        <v>9</v>
      </c>
      <c r="C24" s="262"/>
      <c r="D24" s="114">
        <v>0</v>
      </c>
      <c r="E24" s="114">
        <v>0</v>
      </c>
      <c r="F24" s="114">
        <v>0</v>
      </c>
      <c r="G24" s="114">
        <v>0</v>
      </c>
      <c r="H24" s="114">
        <v>0</v>
      </c>
      <c r="I24" s="114">
        <v>0</v>
      </c>
      <c r="J24" s="115">
        <v>0</v>
      </c>
    </row>
    <row r="25" spans="2:10">
      <c r="B25" s="46" t="s">
        <v>10</v>
      </c>
      <c r="C25" s="263"/>
      <c r="D25" s="114">
        <v>0.93300000000000005</v>
      </c>
      <c r="E25" s="114">
        <v>1.0465115087369801</v>
      </c>
      <c r="F25" s="114">
        <v>1.1607337537874178</v>
      </c>
      <c r="G25" s="114">
        <v>1.1838039593211751</v>
      </c>
      <c r="H25" s="114">
        <v>1.2814646420855929</v>
      </c>
      <c r="I25" s="114">
        <v>1.4002738819530005</v>
      </c>
      <c r="J25" s="115">
        <v>1.454979603394325</v>
      </c>
    </row>
    <row r="26" spans="2:10">
      <c r="B26" s="46" t="s">
        <v>138</v>
      </c>
      <c r="C26" s="263"/>
      <c r="D26" s="114">
        <v>29.183</v>
      </c>
      <c r="E26" s="114">
        <v>31.00595836532586</v>
      </c>
      <c r="F26" s="114">
        <v>32.584099842808364</v>
      </c>
      <c r="G26" s="114">
        <v>33.77692758538636</v>
      </c>
      <c r="H26" s="114">
        <v>34.822393775054287</v>
      </c>
      <c r="I26" s="114">
        <v>35.841509548316132</v>
      </c>
      <c r="J26" s="115">
        <v>36.897940360823881</v>
      </c>
    </row>
    <row r="27" spans="2:10">
      <c r="B27" s="46" t="s">
        <v>11</v>
      </c>
      <c r="C27" s="263"/>
      <c r="D27" s="114">
        <v>0</v>
      </c>
      <c r="E27" s="114">
        <v>0</v>
      </c>
      <c r="F27" s="114">
        <v>0</v>
      </c>
      <c r="G27" s="114">
        <v>0</v>
      </c>
      <c r="H27" s="114">
        <v>0</v>
      </c>
      <c r="I27" s="114">
        <v>0</v>
      </c>
      <c r="J27" s="115">
        <v>0</v>
      </c>
    </row>
    <row r="28" spans="2:10">
      <c r="B28" s="46" t="s">
        <v>12</v>
      </c>
      <c r="C28" s="263"/>
      <c r="D28" s="114">
        <v>0</v>
      </c>
      <c r="E28" s="114">
        <v>0</v>
      </c>
      <c r="F28" s="114">
        <v>0</v>
      </c>
      <c r="G28" s="114">
        <v>0</v>
      </c>
      <c r="H28" s="114">
        <v>0</v>
      </c>
      <c r="I28" s="114">
        <v>0</v>
      </c>
      <c r="J28" s="115">
        <v>0</v>
      </c>
    </row>
    <row r="29" spans="2:10">
      <c r="B29" s="46" t="s">
        <v>104</v>
      </c>
      <c r="C29" s="263"/>
      <c r="D29" s="114">
        <v>11.528</v>
      </c>
      <c r="E29" s="114">
        <v>11.935764363642845</v>
      </c>
      <c r="F29" s="114">
        <v>12.538991206105342</v>
      </c>
      <c r="G29" s="114">
        <v>13.172704795154067</v>
      </c>
      <c r="H29" s="114">
        <v>13.838445913877543</v>
      </c>
      <c r="I29" s="114">
        <v>14.537833215678187</v>
      </c>
      <c r="J29" s="115">
        <v>15.272567159794312</v>
      </c>
    </row>
    <row r="30" spans="2:10">
      <c r="B30" s="46" t="s">
        <v>13</v>
      </c>
      <c r="C30" s="263"/>
      <c r="D30" s="114">
        <v>0.50700000000000001</v>
      </c>
      <c r="E30" s="114">
        <v>0.52227224631544822</v>
      </c>
      <c r="F30" s="114">
        <v>0.53688852318634339</v>
      </c>
      <c r="G30" s="114">
        <v>0.55086076338923351</v>
      </c>
      <c r="H30" s="114">
        <v>0.56886556236382013</v>
      </c>
      <c r="I30" s="114">
        <v>0.58824904770469144</v>
      </c>
      <c r="J30" s="115">
        <v>0.6082582775161034</v>
      </c>
    </row>
    <row r="31" spans="2:10">
      <c r="B31" s="46" t="s">
        <v>14</v>
      </c>
      <c r="C31" s="263"/>
      <c r="D31" s="114">
        <v>0.52800000000000002</v>
      </c>
      <c r="E31" s="114">
        <v>0.56654495434960939</v>
      </c>
      <c r="F31" s="114">
        <v>0.72774359043426784</v>
      </c>
      <c r="G31" s="114">
        <v>0.82701100743924216</v>
      </c>
      <c r="H31" s="114">
        <v>0.91361010350846528</v>
      </c>
      <c r="I31" s="114">
        <v>0.99802660002207499</v>
      </c>
      <c r="J31" s="115">
        <v>1.0794836380031823</v>
      </c>
    </row>
    <row r="32" spans="2:10">
      <c r="B32" s="46" t="s">
        <v>15</v>
      </c>
      <c r="C32" s="263"/>
      <c r="D32" s="114">
        <v>-1.4259999999999999</v>
      </c>
      <c r="E32" s="114">
        <v>-2.2649454592010265</v>
      </c>
      <c r="F32" s="114">
        <v>-2.1333314847973868</v>
      </c>
      <c r="G32" s="114">
        <v>-2.0636487294734298</v>
      </c>
      <c r="H32" s="114">
        <v>-2.0066342950852243</v>
      </c>
      <c r="I32" s="114">
        <v>-1.9521722685236451</v>
      </c>
      <c r="J32" s="115">
        <v>-1.90126878989361</v>
      </c>
    </row>
    <row r="33" spans="2:23" ht="6" customHeight="1">
      <c r="B33" s="386"/>
      <c r="C33" s="387"/>
      <c r="D33" s="398"/>
      <c r="E33" s="398"/>
      <c r="F33" s="398"/>
      <c r="G33" s="398"/>
      <c r="H33" s="398"/>
      <c r="I33" s="398"/>
      <c r="J33" s="399"/>
    </row>
    <row r="34" spans="2:23">
      <c r="B34" s="72" t="s">
        <v>279</v>
      </c>
      <c r="C34" s="262"/>
      <c r="D34" s="114"/>
      <c r="E34" s="114"/>
      <c r="F34" s="114"/>
      <c r="G34" s="114"/>
      <c r="H34" s="114"/>
      <c r="I34" s="114"/>
      <c r="J34" s="115"/>
    </row>
    <row r="35" spans="2:23" ht="6" customHeight="1">
      <c r="B35" s="72"/>
      <c r="C35" s="262"/>
      <c r="D35" s="114"/>
      <c r="E35" s="114"/>
      <c r="F35" s="114"/>
      <c r="G35" s="114"/>
      <c r="H35" s="114"/>
      <c r="I35" s="114"/>
      <c r="J35" s="115"/>
    </row>
    <row r="36" spans="2:23">
      <c r="B36" s="73" t="s">
        <v>8</v>
      </c>
      <c r="C36" s="262"/>
      <c r="D36" s="119">
        <v>16.087000000000003</v>
      </c>
      <c r="E36" s="119">
        <v>13.797971511885198</v>
      </c>
      <c r="F36" s="119">
        <v>10.131719582541729</v>
      </c>
      <c r="G36" s="119">
        <v>9.8358726761157556</v>
      </c>
      <c r="H36" s="119">
        <v>10.018605142068569</v>
      </c>
      <c r="I36" s="119">
        <v>10.417579821491152</v>
      </c>
      <c r="J36" s="141">
        <v>10.736234865096051</v>
      </c>
    </row>
    <row r="37" spans="2:23">
      <c r="B37" s="74" t="s">
        <v>76</v>
      </c>
      <c r="C37" s="262"/>
      <c r="D37" s="119"/>
      <c r="E37" s="119"/>
      <c r="F37" s="119"/>
      <c r="G37" s="119"/>
      <c r="H37" s="119"/>
      <c r="I37" s="119"/>
      <c r="J37" s="141"/>
      <c r="N37" s="400"/>
      <c r="O37" s="400"/>
      <c r="P37" s="400"/>
      <c r="Q37" s="400"/>
      <c r="R37" s="400"/>
      <c r="S37" s="400"/>
      <c r="T37" s="400"/>
      <c r="U37" s="400"/>
      <c r="V37" s="400"/>
      <c r="W37" s="85"/>
    </row>
    <row r="38" spans="2:23">
      <c r="B38" s="46" t="s">
        <v>9</v>
      </c>
      <c r="C38" s="262"/>
      <c r="D38" s="114">
        <v>-8.1000000000000003E-2</v>
      </c>
      <c r="E38" s="114">
        <v>-8.1000000000000003E-2</v>
      </c>
      <c r="F38" s="114">
        <v>-8.1000000000000003E-2</v>
      </c>
      <c r="G38" s="114">
        <v>-8.1000000000000003E-2</v>
      </c>
      <c r="H38" s="114">
        <v>-8.1000000000000003E-2</v>
      </c>
      <c r="I38" s="114">
        <v>-8.1000000000000003E-2</v>
      </c>
      <c r="J38" s="115">
        <v>-8.1000000000000003E-2</v>
      </c>
      <c r="N38" s="400"/>
      <c r="O38" s="400"/>
      <c r="P38" s="400"/>
      <c r="Q38" s="400"/>
      <c r="R38" s="400"/>
      <c r="S38" s="400"/>
      <c r="T38" s="400"/>
      <c r="U38" s="400"/>
      <c r="V38" s="400"/>
      <c r="W38" s="85"/>
    </row>
    <row r="39" spans="2:23">
      <c r="B39" s="46" t="s">
        <v>10</v>
      </c>
      <c r="C39" s="263"/>
      <c r="D39" s="114">
        <v>0</v>
      </c>
      <c r="E39" s="114">
        <v>0</v>
      </c>
      <c r="F39" s="114">
        <v>0</v>
      </c>
      <c r="G39" s="114">
        <v>0</v>
      </c>
      <c r="H39" s="114">
        <v>0</v>
      </c>
      <c r="I39" s="114">
        <v>0</v>
      </c>
      <c r="J39" s="115">
        <v>0</v>
      </c>
      <c r="N39" s="400"/>
      <c r="O39" s="400"/>
      <c r="P39" s="400"/>
      <c r="Q39" s="400"/>
      <c r="R39" s="400"/>
      <c r="S39" s="400"/>
      <c r="T39" s="400"/>
      <c r="U39" s="400"/>
      <c r="V39" s="400"/>
      <c r="W39" s="85"/>
    </row>
    <row r="40" spans="2:23">
      <c r="B40" s="46" t="s">
        <v>138</v>
      </c>
      <c r="C40" s="263"/>
      <c r="D40" s="114">
        <v>0</v>
      </c>
      <c r="E40" s="114">
        <v>0</v>
      </c>
      <c r="F40" s="114">
        <v>0</v>
      </c>
      <c r="G40" s="114">
        <v>0</v>
      </c>
      <c r="H40" s="114">
        <v>0</v>
      </c>
      <c r="I40" s="114">
        <v>0</v>
      </c>
      <c r="J40" s="115">
        <v>0</v>
      </c>
      <c r="N40" s="400"/>
      <c r="O40" s="400"/>
      <c r="P40" s="400"/>
      <c r="Q40" s="400"/>
      <c r="R40" s="400"/>
      <c r="S40" s="400"/>
      <c r="T40" s="400"/>
      <c r="U40" s="400"/>
      <c r="V40" s="400"/>
      <c r="W40" s="85"/>
    </row>
    <row r="41" spans="2:23">
      <c r="B41" s="46" t="s">
        <v>11</v>
      </c>
      <c r="C41" s="263"/>
      <c r="D41" s="114">
        <v>0</v>
      </c>
      <c r="E41" s="114">
        <v>0</v>
      </c>
      <c r="F41" s="114">
        <v>0</v>
      </c>
      <c r="G41" s="114">
        <v>0</v>
      </c>
      <c r="H41" s="114">
        <v>0</v>
      </c>
      <c r="I41" s="114">
        <v>0</v>
      </c>
      <c r="J41" s="115">
        <v>0</v>
      </c>
      <c r="N41" s="400"/>
      <c r="O41" s="400"/>
      <c r="P41" s="400"/>
      <c r="Q41" s="400"/>
      <c r="R41" s="400"/>
      <c r="S41" s="400"/>
      <c r="T41" s="400"/>
      <c r="U41" s="400"/>
      <c r="V41" s="400"/>
      <c r="W41" s="85"/>
    </row>
    <row r="42" spans="2:23">
      <c r="B42" s="46" t="s">
        <v>12</v>
      </c>
      <c r="C42" s="263"/>
      <c r="D42" s="114">
        <v>0</v>
      </c>
      <c r="E42" s="114">
        <v>0</v>
      </c>
      <c r="F42" s="114">
        <v>0</v>
      </c>
      <c r="G42" s="114">
        <v>0</v>
      </c>
      <c r="H42" s="114">
        <v>0</v>
      </c>
      <c r="I42" s="114">
        <v>0</v>
      </c>
      <c r="J42" s="115">
        <v>0</v>
      </c>
      <c r="O42" s="85"/>
      <c r="P42" s="85"/>
      <c r="Q42" s="85"/>
      <c r="R42" s="85"/>
      <c r="T42" s="85"/>
      <c r="U42" s="85"/>
      <c r="V42" s="85"/>
      <c r="W42" s="85"/>
    </row>
    <row r="43" spans="2:23">
      <c r="B43" s="46" t="s">
        <v>104</v>
      </c>
      <c r="C43" s="263"/>
      <c r="D43" s="114">
        <v>17.091000000000001</v>
      </c>
      <c r="E43" s="114">
        <v>14.720426407176086</v>
      </c>
      <c r="F43" s="114">
        <v>11.230417284890242</v>
      </c>
      <c r="G43" s="114">
        <v>11.012095019237089</v>
      </c>
      <c r="H43" s="114">
        <v>11.245538378413588</v>
      </c>
      <c r="I43" s="114">
        <v>11.684930917281307</v>
      </c>
      <c r="J43" s="115">
        <v>12.035776683048892</v>
      </c>
      <c r="O43" s="85"/>
      <c r="P43" s="85"/>
      <c r="Q43" s="85"/>
      <c r="R43" s="85"/>
      <c r="T43" s="85"/>
      <c r="U43" s="85"/>
      <c r="V43" s="85"/>
      <c r="W43" s="85"/>
    </row>
    <row r="44" spans="2:23">
      <c r="B44" s="46" t="s">
        <v>13</v>
      </c>
      <c r="C44" s="263"/>
      <c r="D44" s="114">
        <v>0</v>
      </c>
      <c r="E44" s="114">
        <v>0</v>
      </c>
      <c r="F44" s="114">
        <v>0</v>
      </c>
      <c r="G44" s="114">
        <v>0</v>
      </c>
      <c r="H44" s="114">
        <v>0</v>
      </c>
      <c r="I44" s="114">
        <v>0</v>
      </c>
      <c r="J44" s="115">
        <v>0</v>
      </c>
      <c r="O44" s="85"/>
      <c r="P44" s="85"/>
      <c r="Q44" s="85"/>
      <c r="R44" s="85"/>
      <c r="T44" s="85"/>
      <c r="U44" s="85"/>
      <c r="V44" s="85"/>
      <c r="W44" s="85"/>
    </row>
    <row r="45" spans="2:23">
      <c r="B45" s="46" t="s">
        <v>14</v>
      </c>
      <c r="C45" s="263"/>
      <c r="D45" s="114">
        <v>0.84299999999999997</v>
      </c>
      <c r="E45" s="114">
        <v>0.65</v>
      </c>
      <c r="F45" s="114">
        <v>0.69799999999999995</v>
      </c>
      <c r="G45" s="114">
        <v>0.746</v>
      </c>
      <c r="H45" s="114">
        <v>0.79400000000000004</v>
      </c>
      <c r="I45" s="114">
        <v>0.84199999999999997</v>
      </c>
      <c r="J45" s="115">
        <v>0.89</v>
      </c>
      <c r="O45" s="85"/>
      <c r="P45" s="85"/>
      <c r="Q45" s="85"/>
      <c r="R45" s="85"/>
      <c r="T45" s="85"/>
      <c r="U45" s="85"/>
      <c r="V45" s="85"/>
      <c r="W45" s="85"/>
    </row>
    <row r="46" spans="2:23">
      <c r="B46" s="46" t="s">
        <v>15</v>
      </c>
      <c r="C46" s="263"/>
      <c r="D46" s="114">
        <v>-1.766</v>
      </c>
      <c r="E46" s="114">
        <v>-1.4914548952908877</v>
      </c>
      <c r="F46" s="114">
        <v>-1.7156977023485123</v>
      </c>
      <c r="G46" s="114">
        <v>-1.8412223431213324</v>
      </c>
      <c r="H46" s="114">
        <v>-1.939933236345019</v>
      </c>
      <c r="I46" s="114">
        <v>-2.0283510957901543</v>
      </c>
      <c r="J46" s="115">
        <v>-2.1085418179528421</v>
      </c>
      <c r="O46" s="85"/>
      <c r="P46" s="85"/>
      <c r="Q46" s="85"/>
      <c r="R46" s="85"/>
      <c r="T46" s="85"/>
      <c r="U46" s="85"/>
      <c r="V46" s="85"/>
      <c r="W46" s="85"/>
    </row>
    <row r="47" spans="2:23" ht="6" customHeight="1">
      <c r="B47" s="386"/>
      <c r="C47" s="401"/>
      <c r="D47" s="398"/>
      <c r="E47" s="398"/>
      <c r="F47" s="398"/>
      <c r="G47" s="398"/>
      <c r="H47" s="398"/>
      <c r="I47" s="398"/>
      <c r="J47" s="399"/>
      <c r="N47" s="51"/>
    </row>
    <row r="48" spans="2:23" ht="12.75" customHeight="1">
      <c r="B48" s="72" t="s">
        <v>280</v>
      </c>
      <c r="C48" s="16"/>
      <c r="D48" s="114"/>
      <c r="E48" s="114"/>
      <c r="F48" s="114"/>
      <c r="G48" s="114"/>
      <c r="H48" s="114"/>
      <c r="I48" s="114"/>
      <c r="J48" s="115"/>
      <c r="N48" s="51"/>
    </row>
    <row r="49" spans="2:14" ht="6" customHeight="1">
      <c r="B49" s="72"/>
      <c r="C49" s="16"/>
      <c r="D49" s="114"/>
      <c r="E49" s="114"/>
      <c r="F49" s="114"/>
      <c r="G49" s="114"/>
      <c r="H49" s="114"/>
      <c r="I49" s="114"/>
      <c r="J49" s="115"/>
      <c r="N49" s="51"/>
    </row>
    <row r="50" spans="2:14" ht="12.75" customHeight="1">
      <c r="B50" s="73" t="s">
        <v>154</v>
      </c>
      <c r="C50" s="16"/>
      <c r="D50" s="119">
        <v>-9.9590000000000014</v>
      </c>
      <c r="E50" s="119">
        <v>-11.561998696167382</v>
      </c>
      <c r="F50" s="119">
        <v>-9.6485849346891133</v>
      </c>
      <c r="G50" s="119">
        <v>-6.4986710643655643</v>
      </c>
      <c r="H50" s="119">
        <v>-6.0317388796997591</v>
      </c>
      <c r="I50" s="119">
        <v>-1.5243914838282731</v>
      </c>
      <c r="J50" s="141">
        <v>-5.5873182514687825</v>
      </c>
      <c r="N50" s="51"/>
    </row>
    <row r="51" spans="2:14" ht="12.75" customHeight="1">
      <c r="B51" s="74" t="s">
        <v>76</v>
      </c>
      <c r="C51" s="16"/>
      <c r="D51" s="119"/>
      <c r="E51" s="119"/>
      <c r="F51" s="119"/>
      <c r="G51" s="119"/>
      <c r="H51" s="119"/>
      <c r="I51" s="119"/>
      <c r="J51" s="141"/>
      <c r="N51" s="51"/>
    </row>
    <row r="52" spans="2:14" ht="12.75" customHeight="1">
      <c r="B52" s="46" t="s">
        <v>9</v>
      </c>
      <c r="C52" s="16"/>
      <c r="D52" s="114">
        <v>-0.02</v>
      </c>
      <c r="E52" s="114">
        <v>-0.02</v>
      </c>
      <c r="F52" s="114">
        <v>-0.02</v>
      </c>
      <c r="G52" s="114">
        <v>-0.02</v>
      </c>
      <c r="H52" s="114">
        <v>-0.02</v>
      </c>
      <c r="I52" s="114">
        <v>-0.02</v>
      </c>
      <c r="J52" s="115">
        <v>-0.02</v>
      </c>
      <c r="N52" s="51"/>
    </row>
    <row r="53" spans="2:14" ht="12.75" customHeight="1">
      <c r="B53" s="46" t="s">
        <v>10</v>
      </c>
      <c r="C53" s="17"/>
      <c r="D53" s="114">
        <v>0</v>
      </c>
      <c r="E53" s="114">
        <v>0</v>
      </c>
      <c r="F53" s="114">
        <v>0</v>
      </c>
      <c r="G53" s="114">
        <v>0</v>
      </c>
      <c r="H53" s="114">
        <v>0</v>
      </c>
      <c r="I53" s="114">
        <v>0</v>
      </c>
      <c r="J53" s="115">
        <v>0</v>
      </c>
      <c r="N53" s="51"/>
    </row>
    <row r="54" spans="2:14" ht="12.75" customHeight="1">
      <c r="B54" s="46" t="s">
        <v>138</v>
      </c>
      <c r="C54" s="17"/>
      <c r="D54" s="114">
        <v>0</v>
      </c>
      <c r="E54" s="114">
        <v>0</v>
      </c>
      <c r="F54" s="114">
        <v>0</v>
      </c>
      <c r="G54" s="114">
        <v>0</v>
      </c>
      <c r="H54" s="114">
        <v>0</v>
      </c>
      <c r="I54" s="114">
        <v>0</v>
      </c>
      <c r="J54" s="115">
        <v>0</v>
      </c>
      <c r="N54" s="51"/>
    </row>
    <row r="55" spans="2:14" ht="12.75" customHeight="1">
      <c r="B55" s="46" t="s">
        <v>11</v>
      </c>
      <c r="C55" s="17"/>
      <c r="D55" s="114">
        <v>0</v>
      </c>
      <c r="E55" s="114">
        <v>0</v>
      </c>
      <c r="F55" s="114">
        <v>0</v>
      </c>
      <c r="G55" s="114">
        <v>0</v>
      </c>
      <c r="H55" s="114">
        <v>0</v>
      </c>
      <c r="I55" s="114">
        <v>0</v>
      </c>
      <c r="J55" s="115">
        <v>0</v>
      </c>
      <c r="N55" s="51"/>
    </row>
    <row r="56" spans="2:14" ht="12.75" customHeight="1">
      <c r="B56" s="46" t="s">
        <v>12</v>
      </c>
      <c r="C56" s="17"/>
      <c r="D56" s="114">
        <v>0</v>
      </c>
      <c r="E56" s="114">
        <v>0</v>
      </c>
      <c r="F56" s="114">
        <v>0</v>
      </c>
      <c r="G56" s="114">
        <v>0</v>
      </c>
      <c r="H56" s="114">
        <v>0</v>
      </c>
      <c r="I56" s="114">
        <v>0</v>
      </c>
      <c r="J56" s="115">
        <v>0</v>
      </c>
      <c r="N56" s="51"/>
    </row>
    <row r="57" spans="2:14" ht="12.75" customHeight="1">
      <c r="B57" s="46" t="s">
        <v>104</v>
      </c>
      <c r="C57" s="17"/>
      <c r="D57" s="114">
        <v>0.249</v>
      </c>
      <c r="E57" s="114">
        <v>0.21067237827372939</v>
      </c>
      <c r="F57" s="114">
        <v>0.16301313202177467</v>
      </c>
      <c r="G57" s="114">
        <v>0.12821379446887282</v>
      </c>
      <c r="H57" s="114">
        <v>0.10736746880048276</v>
      </c>
      <c r="I57" s="114">
        <v>9.9917363343452456E-2</v>
      </c>
      <c r="J57" s="115">
        <v>0.10252593626243604</v>
      </c>
      <c r="N57" s="51"/>
    </row>
    <row r="58" spans="2:14" ht="12.75" customHeight="1">
      <c r="B58" s="46" t="s">
        <v>13</v>
      </c>
      <c r="C58" s="17"/>
      <c r="D58" s="114">
        <v>0</v>
      </c>
      <c r="E58" s="114">
        <v>0</v>
      </c>
      <c r="F58" s="114">
        <v>0</v>
      </c>
      <c r="G58" s="114">
        <v>0</v>
      </c>
      <c r="H58" s="114">
        <v>0</v>
      </c>
      <c r="I58" s="114">
        <v>0</v>
      </c>
      <c r="J58" s="115">
        <v>0</v>
      </c>
      <c r="N58" s="51"/>
    </row>
    <row r="59" spans="2:14" ht="12.75" customHeight="1">
      <c r="B59" s="46" t="s">
        <v>14</v>
      </c>
      <c r="C59" s="17"/>
      <c r="D59" s="114">
        <v>0</v>
      </c>
      <c r="E59" s="114">
        <v>0</v>
      </c>
      <c r="F59" s="114">
        <v>0</v>
      </c>
      <c r="G59" s="114">
        <v>0</v>
      </c>
      <c r="H59" s="114">
        <v>0</v>
      </c>
      <c r="I59" s="114">
        <v>0</v>
      </c>
      <c r="J59" s="115">
        <v>0</v>
      </c>
      <c r="N59" s="51"/>
    </row>
    <row r="60" spans="2:14" ht="12.75" customHeight="1">
      <c r="B60" s="364" t="s">
        <v>15</v>
      </c>
      <c r="C60" s="365"/>
      <c r="D60" s="114">
        <v>-10.188000000000001</v>
      </c>
      <c r="E60" s="114">
        <v>-11.752671074441112</v>
      </c>
      <c r="F60" s="114">
        <v>-9.7915980667108879</v>
      </c>
      <c r="G60" s="114">
        <v>-6.6068848588344373</v>
      </c>
      <c r="H60" s="114">
        <v>-6.1191063485002415</v>
      </c>
      <c r="I60" s="114">
        <v>-1.6043088471717255</v>
      </c>
      <c r="J60" s="115">
        <v>-5.6698441877312185</v>
      </c>
      <c r="N60" s="51"/>
    </row>
    <row r="61" spans="2:14" ht="6" customHeight="1">
      <c r="B61" s="402"/>
      <c r="C61" s="403"/>
      <c r="D61" s="388"/>
      <c r="E61" s="388"/>
      <c r="F61" s="388"/>
      <c r="G61" s="388"/>
      <c r="H61" s="388"/>
      <c r="I61" s="388"/>
      <c r="J61" s="389"/>
      <c r="N61" s="51"/>
    </row>
    <row r="62" spans="2:14">
      <c r="B62" s="72" t="s">
        <v>18</v>
      </c>
      <c r="C62" s="16"/>
      <c r="D62" s="114"/>
      <c r="E62" s="114"/>
      <c r="F62" s="114"/>
      <c r="G62" s="114"/>
      <c r="H62" s="114"/>
      <c r="I62" s="114"/>
      <c r="J62" s="115"/>
    </row>
    <row r="63" spans="2:14" ht="6" customHeight="1">
      <c r="B63" s="72"/>
      <c r="C63" s="16"/>
      <c r="D63" s="114"/>
      <c r="E63" s="114"/>
      <c r="F63" s="114"/>
      <c r="G63" s="114"/>
      <c r="H63" s="114"/>
      <c r="I63" s="114"/>
      <c r="J63" s="115"/>
    </row>
    <row r="64" spans="2:14">
      <c r="B64" s="73" t="s">
        <v>154</v>
      </c>
      <c r="C64" s="16"/>
      <c r="D64" s="119">
        <v>726.70899999999995</v>
      </c>
      <c r="E64" s="119">
        <v>745.44668713676049</v>
      </c>
      <c r="F64" s="119">
        <v>769.80060218353185</v>
      </c>
      <c r="G64" s="119">
        <v>792.00105488742736</v>
      </c>
      <c r="H64" s="119">
        <v>817.16987720623831</v>
      </c>
      <c r="I64" s="119">
        <v>841.63815876114234</v>
      </c>
      <c r="J64" s="141">
        <v>871.26740530832421</v>
      </c>
      <c r="N64" s="404"/>
    </row>
    <row r="65" spans="1:10">
      <c r="B65" s="74" t="s">
        <v>76</v>
      </c>
      <c r="C65" s="16"/>
      <c r="D65" s="119"/>
      <c r="E65" s="119"/>
      <c r="F65" s="119"/>
      <c r="G65" s="119"/>
      <c r="H65" s="119"/>
      <c r="I65" s="119"/>
      <c r="J65" s="141"/>
    </row>
    <row r="66" spans="1:10">
      <c r="B66" s="46" t="s">
        <v>9</v>
      </c>
      <c r="C66" s="16"/>
      <c r="D66" s="114">
        <v>241.39099999999999</v>
      </c>
      <c r="E66" s="114">
        <v>240.64661373136173</v>
      </c>
      <c r="F66" s="114">
        <v>252.10670123138087</v>
      </c>
      <c r="G66" s="114">
        <v>258.58408774603043</v>
      </c>
      <c r="H66" s="114">
        <v>268.09055240492046</v>
      </c>
      <c r="I66" s="114">
        <v>275.6116884062107</v>
      </c>
      <c r="J66" s="115">
        <v>286.83968279820414</v>
      </c>
    </row>
    <row r="67" spans="1:10">
      <c r="B67" s="46" t="s">
        <v>10</v>
      </c>
      <c r="C67" s="17"/>
      <c r="D67" s="114">
        <v>253.84700000000001</v>
      </c>
      <c r="E67" s="114">
        <v>267.43110213949439</v>
      </c>
      <c r="F67" s="114">
        <v>276.48415870933133</v>
      </c>
      <c r="G67" s="114">
        <v>284.86073744687673</v>
      </c>
      <c r="H67" s="114">
        <v>292.63854928567298</v>
      </c>
      <c r="I67" s="114">
        <v>300.91963295385642</v>
      </c>
      <c r="J67" s="115">
        <v>310.04578786358394</v>
      </c>
    </row>
    <row r="68" spans="1:10">
      <c r="B68" s="46" t="s">
        <v>138</v>
      </c>
      <c r="C68" s="17"/>
      <c r="D68" s="114">
        <v>41.716999999999999</v>
      </c>
      <c r="E68" s="114">
        <v>43.384810451873065</v>
      </c>
      <c r="F68" s="114">
        <v>45.144845307298425</v>
      </c>
      <c r="G68" s="114">
        <v>46.420646853494532</v>
      </c>
      <c r="H68" s="114">
        <v>47.303621560841364</v>
      </c>
      <c r="I68" s="114">
        <v>47.743108699018201</v>
      </c>
      <c r="J68" s="115">
        <v>49.121700770718022</v>
      </c>
    </row>
    <row r="69" spans="1:10">
      <c r="B69" s="46" t="s">
        <v>11</v>
      </c>
      <c r="C69" s="17"/>
      <c r="D69" s="114">
        <v>4.8970000000000002</v>
      </c>
      <c r="E69" s="114">
        <v>5.3687148458261538</v>
      </c>
      <c r="F69" s="114">
        <v>5.4869423303256468</v>
      </c>
      <c r="G69" s="114">
        <v>5.712554767776445</v>
      </c>
      <c r="H69" s="114">
        <v>5.9555053003811569</v>
      </c>
      <c r="I69" s="114">
        <v>6.2181938214265315</v>
      </c>
      <c r="J69" s="115">
        <v>6.5277966463521304</v>
      </c>
    </row>
    <row r="70" spans="1:10">
      <c r="B70" s="46" t="s">
        <v>12</v>
      </c>
      <c r="C70" s="17"/>
      <c r="D70" s="114">
        <v>125.93600000000001</v>
      </c>
      <c r="E70" s="114">
        <v>130.99031465576005</v>
      </c>
      <c r="F70" s="114">
        <v>134.39145676248359</v>
      </c>
      <c r="G70" s="114">
        <v>138.27182955045771</v>
      </c>
      <c r="H70" s="114">
        <v>142.77137169971977</v>
      </c>
      <c r="I70" s="114">
        <v>147.97577317624035</v>
      </c>
      <c r="J70" s="115">
        <v>153.19522944904796</v>
      </c>
    </row>
    <row r="71" spans="1:10">
      <c r="B71" s="46" t="s">
        <v>104</v>
      </c>
      <c r="C71" s="17"/>
      <c r="D71" s="114">
        <v>47.197000000000003</v>
      </c>
      <c r="E71" s="114">
        <v>45.489624557758461</v>
      </c>
      <c r="F71" s="114">
        <v>43.072093224993075</v>
      </c>
      <c r="G71" s="114">
        <v>43.983943230554658</v>
      </c>
      <c r="H71" s="114">
        <v>45.408285480148749</v>
      </c>
      <c r="I71" s="114">
        <v>47.100774695821897</v>
      </c>
      <c r="J71" s="115">
        <v>48.765698508693561</v>
      </c>
    </row>
    <row r="72" spans="1:10">
      <c r="B72" s="46" t="s">
        <v>13</v>
      </c>
      <c r="C72" s="17"/>
      <c r="D72" s="114">
        <v>5.194</v>
      </c>
      <c r="E72" s="114">
        <v>5.0203762468068582</v>
      </c>
      <c r="F72" s="114">
        <v>4.9651030484350915</v>
      </c>
      <c r="G72" s="114">
        <v>5.0663569195427334</v>
      </c>
      <c r="H72" s="114">
        <v>5.1875115526719933</v>
      </c>
      <c r="I72" s="114">
        <v>5.082301106777539</v>
      </c>
      <c r="J72" s="115">
        <v>4.4189762368323384</v>
      </c>
    </row>
    <row r="73" spans="1:10">
      <c r="B73" s="46" t="s">
        <v>14</v>
      </c>
      <c r="C73" s="17"/>
      <c r="D73" s="114">
        <v>6.53</v>
      </c>
      <c r="E73" s="114">
        <v>7.1151305078798632</v>
      </c>
      <c r="F73" s="114">
        <v>8.1493015692839244</v>
      </c>
      <c r="G73" s="114">
        <v>9.1008983726940844</v>
      </c>
      <c r="H73" s="114">
        <v>9.8144799218819241</v>
      </c>
      <c r="I73" s="114">
        <v>10.986685901790825</v>
      </c>
      <c r="J73" s="115">
        <v>12.352533034892124</v>
      </c>
    </row>
    <row r="74" spans="1:10" ht="14.25" customHeight="1">
      <c r="B74" s="402" t="s">
        <v>15</v>
      </c>
      <c r="C74" s="403"/>
      <c r="D74" s="388">
        <v>0</v>
      </c>
      <c r="E74" s="388">
        <v>0</v>
      </c>
      <c r="F74" s="388">
        <v>0</v>
      </c>
      <c r="G74" s="388">
        <v>0</v>
      </c>
      <c r="H74" s="388">
        <v>0</v>
      </c>
      <c r="I74" s="388">
        <v>0</v>
      </c>
      <c r="J74" s="389">
        <v>0</v>
      </c>
    </row>
    <row r="75" spans="1:10" ht="27" customHeight="1" thickBot="1">
      <c r="B75" s="656" t="s">
        <v>285</v>
      </c>
      <c r="C75" s="657"/>
      <c r="D75" s="657"/>
      <c r="E75" s="657"/>
      <c r="F75" s="657"/>
      <c r="G75" s="657"/>
      <c r="H75" s="657"/>
      <c r="I75" s="657"/>
      <c r="J75" s="658"/>
    </row>
    <row r="78" spans="1:10">
      <c r="A78" s="51"/>
    </row>
    <row r="79" spans="1:10">
      <c r="A79" s="51"/>
    </row>
    <row r="80" spans="1:10">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26" customWidth="1"/>
    <col min="2" max="16384" width="9.140625" style="26"/>
  </cols>
  <sheetData>
    <row r="1" spans="1:1" ht="33.75" customHeight="1">
      <c r="A1" s="27" t="s">
        <v>113</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sheetPr>
  <dimension ref="A1:I48"/>
  <sheetViews>
    <sheetView zoomScaleNormal="100" workbookViewId="0"/>
  </sheetViews>
  <sheetFormatPr defaultColWidth="9.140625" defaultRowHeight="12.75"/>
  <cols>
    <col min="1" max="1" width="9.28515625" style="1" customWidth="1"/>
    <col min="2" max="2" width="46.140625" style="1" customWidth="1"/>
    <col min="3" max="3" width="11.42578125" style="1" bestFit="1" customWidth="1"/>
    <col min="4" max="9" width="9.28515625" style="1" customWidth="1"/>
    <col min="10" max="11" width="9.140625" style="1"/>
    <col min="12" max="18" width="7.5703125" style="1" bestFit="1" customWidth="1"/>
    <col min="19" max="16384" width="9.140625" style="1"/>
  </cols>
  <sheetData>
    <row r="1" spans="1:9" ht="33.75" customHeight="1" thickBot="1">
      <c r="A1" s="27" t="s">
        <v>113</v>
      </c>
    </row>
    <row r="2" spans="1:9" ht="21" customHeight="1" thickBot="1">
      <c r="B2" s="549" t="s">
        <v>272</v>
      </c>
      <c r="C2" s="550"/>
      <c r="D2" s="550"/>
      <c r="E2" s="550"/>
      <c r="F2" s="550"/>
      <c r="G2" s="550"/>
      <c r="H2" s="550"/>
      <c r="I2" s="551"/>
    </row>
    <row r="3" spans="1:9" ht="15.75">
      <c r="B3" s="48"/>
      <c r="C3" s="532" t="s">
        <v>55</v>
      </c>
      <c r="D3" s="532"/>
      <c r="E3" s="532"/>
      <c r="F3" s="532"/>
      <c r="G3" s="532"/>
      <c r="H3" s="532"/>
      <c r="I3" s="553"/>
    </row>
    <row r="4" spans="1:9" ht="15.75" customHeight="1">
      <c r="B4" s="49"/>
      <c r="C4" s="234" t="s">
        <v>56</v>
      </c>
      <c r="D4" s="654" t="s">
        <v>57</v>
      </c>
      <c r="E4" s="654"/>
      <c r="F4" s="654"/>
      <c r="G4" s="654"/>
      <c r="H4" s="654"/>
      <c r="I4" s="655"/>
    </row>
    <row r="5" spans="1:9" ht="15" customHeight="1">
      <c r="B5" s="49"/>
      <c r="C5" s="25" t="s">
        <v>62</v>
      </c>
      <c r="D5" s="25" t="s">
        <v>54</v>
      </c>
      <c r="E5" s="25" t="s">
        <v>4</v>
      </c>
      <c r="F5" s="25" t="s">
        <v>152</v>
      </c>
      <c r="G5" s="25" t="s">
        <v>186</v>
      </c>
      <c r="H5" s="432" t="s">
        <v>236</v>
      </c>
      <c r="I5" s="379" t="s">
        <v>304</v>
      </c>
    </row>
    <row r="6" spans="1:9">
      <c r="B6" s="266" t="s">
        <v>105</v>
      </c>
      <c r="C6" s="21"/>
      <c r="D6" s="21"/>
      <c r="E6" s="2"/>
      <c r="F6" s="2"/>
      <c r="G6" s="2"/>
      <c r="H6" s="2"/>
      <c r="I6" s="434"/>
    </row>
    <row r="7" spans="1:9">
      <c r="B7" s="46" t="s">
        <v>9</v>
      </c>
      <c r="C7" s="123">
        <v>241.49199999999999</v>
      </c>
      <c r="D7" s="123">
        <v>240.74761373136172</v>
      </c>
      <c r="E7" s="123">
        <v>252.20770123138087</v>
      </c>
      <c r="F7" s="123">
        <v>258.68508774603043</v>
      </c>
      <c r="G7" s="123">
        <v>268.19155240492046</v>
      </c>
      <c r="H7" s="123">
        <v>275.7126884062107</v>
      </c>
      <c r="I7" s="124">
        <v>286.94068279820414</v>
      </c>
    </row>
    <row r="8" spans="1:9">
      <c r="B8" s="46" t="s">
        <v>10</v>
      </c>
      <c r="C8" s="123">
        <v>253.84699999999998</v>
      </c>
      <c r="D8" s="123">
        <v>267.43110213949439</v>
      </c>
      <c r="E8" s="123">
        <v>276.48415870933133</v>
      </c>
      <c r="F8" s="123">
        <v>284.86073744687673</v>
      </c>
      <c r="G8" s="123">
        <v>292.63854928567298</v>
      </c>
      <c r="H8" s="123">
        <v>300.91963295385642</v>
      </c>
      <c r="I8" s="124">
        <v>310.04578786358394</v>
      </c>
    </row>
    <row r="9" spans="1:9">
      <c r="B9" s="46" t="s">
        <v>138</v>
      </c>
      <c r="C9" s="123">
        <v>41.716999999999999</v>
      </c>
      <c r="D9" s="123">
        <v>43.384810451873065</v>
      </c>
      <c r="E9" s="123">
        <v>45.144845307298425</v>
      </c>
      <c r="F9" s="123">
        <v>46.420646853494532</v>
      </c>
      <c r="G9" s="123">
        <v>47.303621560841364</v>
      </c>
      <c r="H9" s="123">
        <v>47.743108699018201</v>
      </c>
      <c r="I9" s="124">
        <v>49.121700770718022</v>
      </c>
    </row>
    <row r="10" spans="1:9">
      <c r="B10" s="46" t="s">
        <v>11</v>
      </c>
      <c r="C10" s="123">
        <v>4.8970000000000002</v>
      </c>
      <c r="D10" s="123">
        <v>5.3687148458261538</v>
      </c>
      <c r="E10" s="123">
        <v>5.4869423303256468</v>
      </c>
      <c r="F10" s="123">
        <v>5.712554767776445</v>
      </c>
      <c r="G10" s="123">
        <v>5.9555053003811569</v>
      </c>
      <c r="H10" s="123">
        <v>6.2181938214265315</v>
      </c>
      <c r="I10" s="124">
        <v>6.5277966463521304</v>
      </c>
    </row>
    <row r="11" spans="1:9">
      <c r="B11" s="46" t="s">
        <v>12</v>
      </c>
      <c r="C11" s="123">
        <v>125.93600000000001</v>
      </c>
      <c r="D11" s="123">
        <v>130.99031465576005</v>
      </c>
      <c r="E11" s="123">
        <v>134.39145676248359</v>
      </c>
      <c r="F11" s="123">
        <v>138.27182955045771</v>
      </c>
      <c r="G11" s="123">
        <v>142.77137169971977</v>
      </c>
      <c r="H11" s="123">
        <v>147.97577317624035</v>
      </c>
      <c r="I11" s="124">
        <v>153.19522944904796</v>
      </c>
    </row>
    <row r="12" spans="1:9">
      <c r="B12" s="46" t="s">
        <v>104</v>
      </c>
      <c r="C12" s="123">
        <v>29.856999999999999</v>
      </c>
      <c r="D12" s="123">
        <v>30.558525772308649</v>
      </c>
      <c r="E12" s="123">
        <v>31.678662808081057</v>
      </c>
      <c r="F12" s="123">
        <v>32.843634416848694</v>
      </c>
      <c r="G12" s="123">
        <v>34.055379632934674</v>
      </c>
      <c r="H12" s="123">
        <v>35.31592641519714</v>
      </c>
      <c r="I12" s="124">
        <v>36.627395889382228</v>
      </c>
    </row>
    <row r="13" spans="1:9">
      <c r="B13" s="46" t="s">
        <v>13</v>
      </c>
      <c r="C13" s="123">
        <v>5.194</v>
      </c>
      <c r="D13" s="123">
        <v>5.0203762468068582</v>
      </c>
      <c r="E13" s="123">
        <v>4.9651030484350915</v>
      </c>
      <c r="F13" s="123">
        <v>5.0663569195427334</v>
      </c>
      <c r="G13" s="123">
        <v>5.1875115526719933</v>
      </c>
      <c r="H13" s="123">
        <v>5.082301106777539</v>
      </c>
      <c r="I13" s="124">
        <v>4.4189762368323384</v>
      </c>
    </row>
    <row r="14" spans="1:9">
      <c r="B14" s="46" t="s">
        <v>14</v>
      </c>
      <c r="C14" s="123">
        <v>5.3889999999999993</v>
      </c>
      <c r="D14" s="123">
        <v>6.4651305078798629</v>
      </c>
      <c r="E14" s="123">
        <v>7.4513015692839248</v>
      </c>
      <c r="F14" s="123">
        <v>8.354898372694084</v>
      </c>
      <c r="G14" s="123">
        <v>9.0204799218819254</v>
      </c>
      <c r="H14" s="123">
        <v>10.144685901790826</v>
      </c>
      <c r="I14" s="124">
        <v>11.462533034892125</v>
      </c>
    </row>
    <row r="15" spans="1:9">
      <c r="B15" s="46" t="s">
        <v>15</v>
      </c>
      <c r="C15" s="123">
        <v>12.252000000000001</v>
      </c>
      <c r="D15" s="123">
        <v>13.244125969732</v>
      </c>
      <c r="E15" s="123">
        <v>11.5072957690594</v>
      </c>
      <c r="F15" s="123">
        <v>8.4481072019557697</v>
      </c>
      <c r="G15" s="123">
        <v>8.0590395848452605</v>
      </c>
      <c r="H15" s="123">
        <v>3.6326599429618796</v>
      </c>
      <c r="I15" s="124">
        <v>7.7783860056840606</v>
      </c>
    </row>
    <row r="16" spans="1:9">
      <c r="B16" s="266" t="s">
        <v>155</v>
      </c>
      <c r="C16" s="125">
        <v>720.5809999999999</v>
      </c>
      <c r="D16" s="125">
        <v>743.21071432104259</v>
      </c>
      <c r="E16" s="125">
        <v>769.31746753567938</v>
      </c>
      <c r="F16" s="125">
        <v>788.66385327567696</v>
      </c>
      <c r="G16" s="125">
        <v>813.18301094386959</v>
      </c>
      <c r="H16" s="125">
        <v>832.74497042347957</v>
      </c>
      <c r="I16" s="126">
        <v>866.11848869469691</v>
      </c>
    </row>
    <row r="17" spans="2:9" ht="6" customHeight="1">
      <c r="B17" s="266"/>
      <c r="C17" s="125"/>
      <c r="D17" s="125"/>
      <c r="E17" s="125"/>
      <c r="F17" s="125"/>
      <c r="G17" s="125"/>
      <c r="H17" s="125"/>
      <c r="I17" s="126"/>
    </row>
    <row r="18" spans="2:9">
      <c r="B18" s="266" t="s">
        <v>34</v>
      </c>
      <c r="C18" s="142"/>
      <c r="D18" s="142"/>
      <c r="E18" s="142"/>
      <c r="F18" s="142"/>
      <c r="G18" s="142"/>
      <c r="H18" s="142"/>
      <c r="I18" s="143"/>
    </row>
    <row r="19" spans="2:9">
      <c r="B19" s="46" t="s">
        <v>20</v>
      </c>
      <c r="C19" s="123">
        <v>370.03</v>
      </c>
      <c r="D19" s="123">
        <v>375.5876297596019</v>
      </c>
      <c r="E19" s="123">
        <v>385.2556118878918</v>
      </c>
      <c r="F19" s="123">
        <v>389.50990864609923</v>
      </c>
      <c r="G19" s="123">
        <v>394.04613889331375</v>
      </c>
      <c r="H19" s="123">
        <v>402.34074997910034</v>
      </c>
      <c r="I19" s="124">
        <v>410.20479005592603</v>
      </c>
    </row>
    <row r="20" spans="2:9">
      <c r="B20" s="46" t="s">
        <v>3</v>
      </c>
      <c r="C20" s="123">
        <v>13.66</v>
      </c>
      <c r="D20" s="123">
        <v>18.514738740641775</v>
      </c>
      <c r="E20" s="123">
        <v>20.910353355450432</v>
      </c>
      <c r="F20" s="123">
        <v>22.373670810555495</v>
      </c>
      <c r="G20" s="123">
        <v>23.717017067783917</v>
      </c>
      <c r="H20" s="123">
        <v>24.599126652562905</v>
      </c>
      <c r="I20" s="124">
        <v>25.192513420068462</v>
      </c>
    </row>
    <row r="21" spans="2:9">
      <c r="B21" s="46" t="s">
        <v>0</v>
      </c>
      <c r="C21" s="123">
        <v>233.48599999999999</v>
      </c>
      <c r="D21" s="123">
        <v>237.13103138543997</v>
      </c>
      <c r="E21" s="123">
        <v>243.43136735940325</v>
      </c>
      <c r="F21" s="123">
        <v>245.8930392163407</v>
      </c>
      <c r="G21" s="123">
        <v>251.00325534722518</v>
      </c>
      <c r="H21" s="123">
        <v>260.24670328559057</v>
      </c>
      <c r="I21" s="124">
        <v>270.78608396321113</v>
      </c>
    </row>
    <row r="22" spans="2:9">
      <c r="B22" s="46" t="s">
        <v>1</v>
      </c>
      <c r="C22" s="123">
        <v>7.4790000000000001</v>
      </c>
      <c r="D22" s="123">
        <v>7.2170029074052744</v>
      </c>
      <c r="E22" s="123">
        <v>8.1131561417592497</v>
      </c>
      <c r="F22" s="123">
        <v>8.0856071000754159</v>
      </c>
      <c r="G22" s="123">
        <v>8.2560136383006952</v>
      </c>
      <c r="H22" s="123">
        <v>8.4167147491635568</v>
      </c>
      <c r="I22" s="124">
        <v>8.7395197214338562</v>
      </c>
    </row>
    <row r="23" spans="2:9">
      <c r="B23" s="46" t="s">
        <v>21</v>
      </c>
      <c r="C23" s="123">
        <v>0</v>
      </c>
      <c r="D23" s="123">
        <v>0</v>
      </c>
      <c r="E23" s="123">
        <v>0</v>
      </c>
      <c r="F23" s="123">
        <v>0</v>
      </c>
      <c r="G23" s="123">
        <v>0</v>
      </c>
      <c r="H23" s="123">
        <v>0</v>
      </c>
      <c r="I23" s="124">
        <v>0</v>
      </c>
    </row>
    <row r="24" spans="2:9">
      <c r="B24" s="46" t="s">
        <v>2</v>
      </c>
      <c r="C24" s="123">
        <v>18.663</v>
      </c>
      <c r="D24" s="123">
        <v>18.971047712029154</v>
      </c>
      <c r="E24" s="123">
        <v>17.902079199329567</v>
      </c>
      <c r="F24" s="123">
        <v>18.182141086698675</v>
      </c>
      <c r="G24" s="123">
        <v>18.599758096678848</v>
      </c>
      <c r="H24" s="123">
        <v>18.995815788101471</v>
      </c>
      <c r="I24" s="124">
        <v>19.762360110344893</v>
      </c>
    </row>
    <row r="25" spans="2:9">
      <c r="B25" s="46" t="s">
        <v>153</v>
      </c>
      <c r="C25" s="123">
        <v>9.5510000000000002</v>
      </c>
      <c r="D25" s="123">
        <v>10.598709146718784</v>
      </c>
      <c r="E25" s="123">
        <v>13.239107817075379</v>
      </c>
      <c r="F25" s="123">
        <v>14.524493841253618</v>
      </c>
      <c r="G25" s="123">
        <v>14.684003416333555</v>
      </c>
      <c r="H25" s="123">
        <v>14.340908252192309</v>
      </c>
      <c r="I25" s="124">
        <v>14.278522558652394</v>
      </c>
    </row>
    <row r="26" spans="2:9">
      <c r="B26" s="46" t="s">
        <v>22</v>
      </c>
      <c r="C26" s="123">
        <v>49.463999999999999</v>
      </c>
      <c r="D26" s="123">
        <v>55.568704353288808</v>
      </c>
      <c r="E26" s="123">
        <v>52.43909044393483</v>
      </c>
      <c r="F26" s="123">
        <v>51.522020052832254</v>
      </c>
      <c r="G26" s="123">
        <v>51.045124175009931</v>
      </c>
      <c r="H26" s="123">
        <v>52.239167793648697</v>
      </c>
      <c r="I26" s="124">
        <v>53.067904052616896</v>
      </c>
    </row>
    <row r="27" spans="2:9">
      <c r="B27" s="266" t="s">
        <v>36</v>
      </c>
      <c r="C27" s="125">
        <v>702.33299999999997</v>
      </c>
      <c r="D27" s="125">
        <v>723.58886400512563</v>
      </c>
      <c r="E27" s="125">
        <v>741.29076620484443</v>
      </c>
      <c r="F27" s="125">
        <v>750.09088075385546</v>
      </c>
      <c r="G27" s="125">
        <v>761.35131063464598</v>
      </c>
      <c r="H27" s="125">
        <v>781.17918650035972</v>
      </c>
      <c r="I27" s="126">
        <v>802.03169388225365</v>
      </c>
    </row>
    <row r="28" spans="2:9">
      <c r="B28" s="46" t="s">
        <v>33</v>
      </c>
      <c r="C28" s="123">
        <v>29.856999999999999</v>
      </c>
      <c r="D28" s="123">
        <v>30.558525772308649</v>
      </c>
      <c r="E28" s="123">
        <v>31.678662808081057</v>
      </c>
      <c r="F28" s="123">
        <v>32.843634416848694</v>
      </c>
      <c r="G28" s="123">
        <v>34.055379632934674</v>
      </c>
      <c r="H28" s="123">
        <v>35.31592641519714</v>
      </c>
      <c r="I28" s="124">
        <v>36.627395889382228</v>
      </c>
    </row>
    <row r="29" spans="2:9">
      <c r="B29" s="266" t="s">
        <v>156</v>
      </c>
      <c r="C29" s="125">
        <v>-11.609000000000066</v>
      </c>
      <c r="D29" s="125">
        <v>-10.93667545639169</v>
      </c>
      <c r="E29" s="125">
        <v>-3.651961477246104</v>
      </c>
      <c r="F29" s="125">
        <v>5.729338104972804</v>
      </c>
      <c r="G29" s="125">
        <v>17.776320676288933</v>
      </c>
      <c r="H29" s="125">
        <v>16.249857507922712</v>
      </c>
      <c r="I29" s="126">
        <v>27.45939892306103</v>
      </c>
    </row>
    <row r="30" spans="2:9" ht="6" customHeight="1">
      <c r="B30" s="266"/>
      <c r="C30" s="125"/>
      <c r="D30" s="125"/>
      <c r="E30" s="125"/>
      <c r="F30" s="125"/>
      <c r="G30" s="125"/>
      <c r="H30" s="125"/>
      <c r="I30" s="126"/>
    </row>
    <row r="31" spans="2:9">
      <c r="B31" s="266" t="s">
        <v>38</v>
      </c>
      <c r="C31" s="123"/>
      <c r="D31" s="123"/>
      <c r="E31" s="123"/>
      <c r="F31" s="123"/>
      <c r="G31" s="123"/>
      <c r="H31" s="123"/>
      <c r="I31" s="124"/>
    </row>
    <row r="32" spans="2:9">
      <c r="B32" s="46" t="s">
        <v>39</v>
      </c>
      <c r="C32" s="123">
        <v>50.064</v>
      </c>
      <c r="D32" s="123">
        <v>53.495282578933441</v>
      </c>
      <c r="E32" s="123">
        <v>52.145657844729087</v>
      </c>
      <c r="F32" s="123">
        <v>57.333118518336363</v>
      </c>
      <c r="G32" s="123">
        <v>63.668030760939999</v>
      </c>
      <c r="H32" s="123">
        <v>63.395343424123965</v>
      </c>
      <c r="I32" s="124">
        <v>65.587871502299805</v>
      </c>
    </row>
    <row r="33" spans="2:9">
      <c r="B33" s="148" t="s">
        <v>40</v>
      </c>
      <c r="C33" s="123">
        <v>-29.856999999999999</v>
      </c>
      <c r="D33" s="123">
        <v>-30.558525772308649</v>
      </c>
      <c r="E33" s="123">
        <v>-31.678662808081057</v>
      </c>
      <c r="F33" s="123">
        <v>-32.843634416848694</v>
      </c>
      <c r="G33" s="123">
        <v>-34.055379632934674</v>
      </c>
      <c r="H33" s="123">
        <v>-35.31592641519714</v>
      </c>
      <c r="I33" s="124">
        <v>-36.627395889382228</v>
      </c>
    </row>
    <row r="34" spans="2:9">
      <c r="B34" s="46" t="s">
        <v>25</v>
      </c>
      <c r="C34" s="123">
        <v>-0.22800000000000001</v>
      </c>
      <c r="D34" s="123">
        <v>3.389533668222896E-3</v>
      </c>
      <c r="E34" s="123">
        <v>3.6835900373395188E-2</v>
      </c>
      <c r="F34" s="123">
        <v>4.2569559728325941E-2</v>
      </c>
      <c r="G34" s="123">
        <v>4.3515310483092567E-2</v>
      </c>
      <c r="H34" s="123">
        <v>4.4551711787721264E-2</v>
      </c>
      <c r="I34" s="124">
        <v>4.6156429240229641E-2</v>
      </c>
    </row>
    <row r="35" spans="2:9">
      <c r="B35" s="46" t="s">
        <v>26</v>
      </c>
      <c r="C35" s="123">
        <v>2.266</v>
      </c>
      <c r="D35" s="123">
        <v>2.3750650680220762</v>
      </c>
      <c r="E35" s="123">
        <v>1.2538931473476538</v>
      </c>
      <c r="F35" s="123">
        <v>1.142195960281466</v>
      </c>
      <c r="G35" s="123">
        <v>1.2617785399879331</v>
      </c>
      <c r="H35" s="123">
        <v>0.87102004163956259</v>
      </c>
      <c r="I35" s="124">
        <v>0.89523857502330095</v>
      </c>
    </row>
    <row r="36" spans="2:9">
      <c r="B36" s="46" t="s">
        <v>27</v>
      </c>
      <c r="C36" s="123">
        <v>14.39</v>
      </c>
      <c r="D36" s="123">
        <v>15.122823805154084</v>
      </c>
      <c r="E36" s="123">
        <v>18.227337972293178</v>
      </c>
      <c r="F36" s="123">
        <v>20.825240493508556</v>
      </c>
      <c r="G36" s="123">
        <v>25.28370075407339</v>
      </c>
      <c r="H36" s="123">
        <v>26.567430354148435</v>
      </c>
      <c r="I36" s="124">
        <v>27.358720712708159</v>
      </c>
    </row>
    <row r="37" spans="2:9">
      <c r="B37" s="46" t="s">
        <v>30</v>
      </c>
      <c r="C37" s="123">
        <v>-2.343</v>
      </c>
      <c r="D37" s="123">
        <v>-1.6182915932660895</v>
      </c>
      <c r="E37" s="123">
        <v>-1.7252247098399047</v>
      </c>
      <c r="F37" s="123">
        <v>-1.8625990022003129</v>
      </c>
      <c r="G37" s="123">
        <v>-1.8833889546604761</v>
      </c>
      <c r="H37" s="123">
        <v>-1.888313442036915</v>
      </c>
      <c r="I37" s="124">
        <v>-1.9383124765181847</v>
      </c>
    </row>
    <row r="38" spans="2:9">
      <c r="B38" s="266" t="s">
        <v>157</v>
      </c>
      <c r="C38" s="125">
        <v>34.292000000000002</v>
      </c>
      <c r="D38" s="125">
        <v>38.819743620203091</v>
      </c>
      <c r="E38" s="125">
        <v>38.259837346822351</v>
      </c>
      <c r="F38" s="125">
        <v>44.636891112805699</v>
      </c>
      <c r="G38" s="125">
        <v>54.31825677788926</v>
      </c>
      <c r="H38" s="125">
        <v>53.674105674465629</v>
      </c>
      <c r="I38" s="126">
        <v>55.322278853371081</v>
      </c>
    </row>
    <row r="39" spans="2:9">
      <c r="B39" s="266" t="s">
        <v>48</v>
      </c>
      <c r="C39" s="125">
        <v>45.901000000000067</v>
      </c>
      <c r="D39" s="125">
        <v>49.756419076594781</v>
      </c>
      <c r="E39" s="125">
        <v>41.911798824068455</v>
      </c>
      <c r="F39" s="125">
        <v>38.907553007832895</v>
      </c>
      <c r="G39" s="125">
        <v>36.541936101600328</v>
      </c>
      <c r="H39" s="125">
        <v>37.424248166542917</v>
      </c>
      <c r="I39" s="126">
        <v>27.862879930310051</v>
      </c>
    </row>
    <row r="40" spans="2:9">
      <c r="B40" s="148" t="s">
        <v>76</v>
      </c>
      <c r="C40" s="123"/>
      <c r="D40" s="123"/>
      <c r="E40" s="123"/>
      <c r="F40" s="123"/>
      <c r="G40" s="123"/>
      <c r="H40" s="123"/>
      <c r="I40" s="124"/>
    </row>
    <row r="41" spans="2:9">
      <c r="B41" s="46" t="s">
        <v>161</v>
      </c>
      <c r="C41" s="123">
        <v>38.250000000000114</v>
      </c>
      <c r="D41" s="123">
        <v>40.312379689188688</v>
      </c>
      <c r="E41" s="123">
        <v>36.347111655619322</v>
      </c>
      <c r="F41" s="123">
        <v>34.690268414846578</v>
      </c>
      <c r="G41" s="123">
        <v>33.136991530641524</v>
      </c>
      <c r="H41" s="123">
        <v>34.240305337359914</v>
      </c>
      <c r="I41" s="124">
        <v>24.78895971237143</v>
      </c>
    </row>
    <row r="42" spans="2:9">
      <c r="B42" s="46" t="s">
        <v>42</v>
      </c>
      <c r="C42" s="123">
        <v>7.6510000000000096</v>
      </c>
      <c r="D42" s="123">
        <v>9.4440393874059545</v>
      </c>
      <c r="E42" s="123">
        <v>5.5646871684492023</v>
      </c>
      <c r="F42" s="123">
        <v>4.2172845929861165</v>
      </c>
      <c r="G42" s="123">
        <v>3.4049445709589001</v>
      </c>
      <c r="H42" s="123">
        <v>3.1839428291830938</v>
      </c>
      <c r="I42" s="124">
        <v>3.0739202179387117</v>
      </c>
    </row>
    <row r="43" spans="2:9" ht="6" customHeight="1">
      <c r="B43" s="46"/>
      <c r="C43" s="123"/>
      <c r="D43" s="123"/>
      <c r="E43" s="123"/>
      <c r="F43" s="123"/>
      <c r="G43" s="123"/>
      <c r="H43" s="123"/>
      <c r="I43" s="124"/>
    </row>
    <row r="44" spans="2:9">
      <c r="B44" s="266" t="s">
        <v>43</v>
      </c>
      <c r="C44" s="125"/>
      <c r="D44" s="125"/>
      <c r="E44" s="125"/>
      <c r="F44" s="125"/>
      <c r="G44" s="125"/>
      <c r="H44" s="125"/>
      <c r="I44" s="126"/>
    </row>
    <row r="45" spans="2:9">
      <c r="B45" s="46" t="s">
        <v>44</v>
      </c>
      <c r="C45" s="44">
        <v>1628.153</v>
      </c>
      <c r="D45" s="44">
        <v>1677.7499689644719</v>
      </c>
      <c r="E45" s="44">
        <v>1728.1381344134111</v>
      </c>
      <c r="F45" s="44">
        <v>1777.0868654304068</v>
      </c>
      <c r="G45" s="44">
        <v>1823.5376689277516</v>
      </c>
      <c r="H45" s="44">
        <v>1882.2385436874972</v>
      </c>
      <c r="I45" s="45">
        <v>1935.8257404402702</v>
      </c>
    </row>
    <row r="46" spans="2:9" ht="15" customHeight="1" thickBot="1">
      <c r="B46" s="75" t="s">
        <v>45</v>
      </c>
      <c r="C46" s="336">
        <v>91.882999999999996</v>
      </c>
      <c r="D46" s="336">
        <v>100.46230294021882</v>
      </c>
      <c r="E46" s="336">
        <v>105.155421818512</v>
      </c>
      <c r="F46" s="336">
        <v>108.51352247179095</v>
      </c>
      <c r="G46" s="336">
        <v>111.03068997167017</v>
      </c>
      <c r="H46" s="336">
        <v>113.27982134775314</v>
      </c>
      <c r="I46" s="337">
        <v>115.36506412989068</v>
      </c>
    </row>
    <row r="47" spans="2:9" ht="14.25" customHeight="1">
      <c r="B47" s="146"/>
      <c r="C47" s="146"/>
      <c r="D47" s="146"/>
      <c r="E47" s="146"/>
      <c r="F47" s="146"/>
      <c r="G47" s="146"/>
      <c r="H47" s="147"/>
      <c r="I47" s="146"/>
    </row>
    <row r="48" spans="2:9" ht="12.75" customHeight="1"/>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sheetPr>
  <dimension ref="A1:K42"/>
  <sheetViews>
    <sheetView zoomScaleNormal="100" workbookViewId="0"/>
  </sheetViews>
  <sheetFormatPr defaultColWidth="9.140625" defaultRowHeight="12.75"/>
  <cols>
    <col min="1" max="1" width="9.28515625" style="47" customWidth="1"/>
    <col min="2" max="2" width="56.42578125" style="47" customWidth="1"/>
    <col min="3" max="4" width="12.140625" style="47" customWidth="1"/>
    <col min="5" max="5" width="16.42578125" style="47" customWidth="1"/>
    <col min="6" max="6" width="11.28515625" style="47" customWidth="1"/>
    <col min="7" max="7" width="12.140625" style="47" customWidth="1"/>
    <col min="8" max="9" width="9.140625" style="47"/>
    <col min="10" max="10" width="6.5703125" style="47" bestFit="1" customWidth="1"/>
    <col min="11" max="11" width="6.28515625" style="47" bestFit="1" customWidth="1"/>
    <col min="12" max="13" width="9.140625" style="47"/>
    <col min="14" max="14" width="7.140625" style="47" bestFit="1" customWidth="1"/>
    <col min="15" max="16" width="9.140625" style="47"/>
    <col min="17" max="17" width="17.28515625" style="47" bestFit="1" customWidth="1"/>
    <col min="18" max="18" width="14" style="47" bestFit="1" customWidth="1"/>
    <col min="19" max="19" width="16.28515625" style="47" bestFit="1" customWidth="1"/>
    <col min="20" max="20" width="11" style="47" bestFit="1" customWidth="1"/>
    <col min="21" max="16384" width="9.140625" style="47"/>
  </cols>
  <sheetData>
    <row r="1" spans="1:11" ht="33.75" customHeight="1" thickBot="1">
      <c r="A1" s="27" t="s">
        <v>113</v>
      </c>
    </row>
    <row r="2" spans="1:11" ht="21" customHeight="1" thickBot="1">
      <c r="B2" s="662" t="s">
        <v>273</v>
      </c>
      <c r="C2" s="571"/>
      <c r="D2" s="571"/>
      <c r="E2" s="571"/>
      <c r="F2" s="571"/>
      <c r="G2" s="663"/>
      <c r="H2" s="104"/>
      <c r="I2" s="104"/>
      <c r="J2" s="104"/>
      <c r="K2" s="104"/>
    </row>
    <row r="3" spans="1:11" ht="15.75">
      <c r="B3" s="193"/>
      <c r="C3" s="576" t="s">
        <v>55</v>
      </c>
      <c r="D3" s="576"/>
      <c r="E3" s="576"/>
      <c r="F3" s="576"/>
      <c r="G3" s="577"/>
    </row>
    <row r="4" spans="1:11" ht="15.75">
      <c r="B4" s="48"/>
      <c r="C4" s="554" t="s">
        <v>54</v>
      </c>
      <c r="D4" s="664"/>
      <c r="E4" s="664"/>
      <c r="F4" s="664"/>
      <c r="G4" s="665"/>
    </row>
    <row r="5" spans="1:11" ht="15.75">
      <c r="B5" s="49"/>
      <c r="C5" s="666" t="s">
        <v>44</v>
      </c>
      <c r="D5" s="666" t="s">
        <v>323</v>
      </c>
      <c r="E5" s="666" t="s">
        <v>279</v>
      </c>
      <c r="F5" s="666" t="s">
        <v>280</v>
      </c>
      <c r="G5" s="667" t="s">
        <v>324</v>
      </c>
    </row>
    <row r="6" spans="1:11" ht="15" customHeight="1">
      <c r="B6" s="49"/>
      <c r="C6" s="666"/>
      <c r="D6" s="666"/>
      <c r="E6" s="666"/>
      <c r="F6" s="666"/>
      <c r="G6" s="667"/>
    </row>
    <row r="7" spans="1:11">
      <c r="B7" s="197" t="s">
        <v>105</v>
      </c>
      <c r="C7" s="22"/>
      <c r="D7" s="22"/>
      <c r="E7" s="22"/>
      <c r="F7" s="22"/>
      <c r="G7" s="194"/>
    </row>
    <row r="8" spans="1:11">
      <c r="B8" s="195" t="s">
        <v>9</v>
      </c>
      <c r="C8" s="114">
        <v>240.74761373136172</v>
      </c>
      <c r="D8" s="114">
        <v>0</v>
      </c>
      <c r="E8" s="114">
        <v>-8.1000000000000003E-2</v>
      </c>
      <c r="F8" s="114">
        <v>-0.02</v>
      </c>
      <c r="G8" s="115">
        <v>240.64661373136173</v>
      </c>
    </row>
    <row r="9" spans="1:11">
      <c r="B9" s="195" t="s">
        <v>10</v>
      </c>
      <c r="C9" s="114">
        <v>266.38459063075743</v>
      </c>
      <c r="D9" s="114">
        <v>1.0465115087369801</v>
      </c>
      <c r="E9" s="114">
        <v>0</v>
      </c>
      <c r="F9" s="114">
        <v>0</v>
      </c>
      <c r="G9" s="115">
        <v>267.43110213949439</v>
      </c>
    </row>
    <row r="10" spans="1:11">
      <c r="B10" s="195" t="s">
        <v>138</v>
      </c>
      <c r="C10" s="114">
        <v>12.378852086547202</v>
      </c>
      <c r="D10" s="114">
        <v>31.00595836532586</v>
      </c>
      <c r="E10" s="114">
        <v>0</v>
      </c>
      <c r="F10" s="114">
        <v>0</v>
      </c>
      <c r="G10" s="115">
        <v>43.384810451873065</v>
      </c>
    </row>
    <row r="11" spans="1:11">
      <c r="B11" s="195" t="s">
        <v>11</v>
      </c>
      <c r="C11" s="114">
        <v>5.3687148458261538</v>
      </c>
      <c r="D11" s="114">
        <v>0</v>
      </c>
      <c r="E11" s="114">
        <v>0</v>
      </c>
      <c r="F11" s="114">
        <v>0</v>
      </c>
      <c r="G11" s="115">
        <v>5.3687148458261538</v>
      </c>
    </row>
    <row r="12" spans="1:11">
      <c r="B12" s="195" t="s">
        <v>12</v>
      </c>
      <c r="C12" s="114">
        <v>130.99031465576005</v>
      </c>
      <c r="D12" s="114">
        <v>0</v>
      </c>
      <c r="E12" s="114">
        <v>0</v>
      </c>
      <c r="F12" s="114">
        <v>0</v>
      </c>
      <c r="G12" s="115">
        <v>130.99031465576005</v>
      </c>
    </row>
    <row r="13" spans="1:11">
      <c r="B13" s="195" t="s">
        <v>104</v>
      </c>
      <c r="C13" s="114">
        <v>18.622761408665802</v>
      </c>
      <c r="D13" s="114">
        <v>11.935764363642845</v>
      </c>
      <c r="E13" s="114">
        <v>14.720426407176086</v>
      </c>
      <c r="F13" s="114">
        <v>0.21067237827372939</v>
      </c>
      <c r="G13" s="115">
        <v>45.489624557758461</v>
      </c>
    </row>
    <row r="14" spans="1:11">
      <c r="B14" s="195" t="s">
        <v>13</v>
      </c>
      <c r="C14" s="114">
        <v>4.4981040004914101</v>
      </c>
      <c r="D14" s="114">
        <v>0.52227224631544822</v>
      </c>
      <c r="E14" s="114">
        <v>0</v>
      </c>
      <c r="F14" s="114">
        <v>0</v>
      </c>
      <c r="G14" s="115">
        <v>5.0203762468068582</v>
      </c>
    </row>
    <row r="15" spans="1:11">
      <c r="B15" s="195" t="s">
        <v>14</v>
      </c>
      <c r="C15" s="114">
        <v>5.8985855535302534</v>
      </c>
      <c r="D15" s="114">
        <v>0.56654495434960939</v>
      </c>
      <c r="E15" s="114">
        <v>0.65</v>
      </c>
      <c r="F15" s="467">
        <v>0</v>
      </c>
      <c r="G15" s="115">
        <v>7.1151305078798632</v>
      </c>
    </row>
    <row r="16" spans="1:11">
      <c r="B16" s="195" t="s">
        <v>15</v>
      </c>
      <c r="C16" s="114">
        <v>15.509071428933026</v>
      </c>
      <c r="D16" s="114">
        <v>-2.2649454592010265</v>
      </c>
      <c r="E16" s="114">
        <v>-1.4914548952908877</v>
      </c>
      <c r="F16" s="114">
        <v>-11.752671074441112</v>
      </c>
      <c r="G16" s="115">
        <v>0</v>
      </c>
    </row>
    <row r="17" spans="2:7">
      <c r="B17" s="197" t="s">
        <v>158</v>
      </c>
      <c r="C17" s="119">
        <v>700.398608341873</v>
      </c>
      <c r="D17" s="119">
        <v>42.812105979169715</v>
      </c>
      <c r="E17" s="119">
        <v>13.797971511885198</v>
      </c>
      <c r="F17" s="119">
        <v>-11.561998696167382</v>
      </c>
      <c r="G17" s="141">
        <v>745.44668713676049</v>
      </c>
    </row>
    <row r="18" spans="2:7" ht="6" customHeight="1">
      <c r="B18" s="197"/>
      <c r="C18" s="114"/>
      <c r="D18" s="119"/>
      <c r="E18" s="119"/>
      <c r="F18" s="119"/>
      <c r="G18" s="196"/>
    </row>
    <row r="19" spans="2:7">
      <c r="B19" s="197" t="s">
        <v>34</v>
      </c>
      <c r="C19" s="114"/>
      <c r="D19" s="119"/>
      <c r="E19" s="119"/>
      <c r="F19" s="119"/>
      <c r="G19" s="196"/>
    </row>
    <row r="20" spans="2:7">
      <c r="B20" s="195" t="s">
        <v>35</v>
      </c>
      <c r="C20" s="114">
        <v>252.77113804039902</v>
      </c>
      <c r="D20" s="114">
        <v>122.8164917192029</v>
      </c>
      <c r="E20" s="114">
        <v>0</v>
      </c>
      <c r="F20" s="114">
        <v>0</v>
      </c>
      <c r="G20" s="115">
        <v>375.5876297596019</v>
      </c>
    </row>
    <row r="21" spans="2:7">
      <c r="B21" s="195" t="s">
        <v>3</v>
      </c>
      <c r="C21" s="114">
        <v>15.663718808276904</v>
      </c>
      <c r="D21" s="114">
        <v>2.8510199323648724</v>
      </c>
      <c r="E21" s="114">
        <v>0</v>
      </c>
      <c r="F21" s="114">
        <v>0</v>
      </c>
      <c r="G21" s="115">
        <v>18.514738740641775</v>
      </c>
    </row>
    <row r="22" spans="2:7">
      <c r="B22" s="195" t="s">
        <v>0</v>
      </c>
      <c r="C22" s="114">
        <v>209.48789500855167</v>
      </c>
      <c r="D22" s="114">
        <v>27.643136376888286</v>
      </c>
      <c r="E22" s="114">
        <v>0</v>
      </c>
      <c r="F22" s="114">
        <v>0</v>
      </c>
      <c r="G22" s="115">
        <v>237.13103138543997</v>
      </c>
    </row>
    <row r="23" spans="2:7">
      <c r="B23" s="195" t="s">
        <v>1</v>
      </c>
      <c r="C23" s="114">
        <v>7.2170029074052744</v>
      </c>
      <c r="D23" s="114">
        <v>0</v>
      </c>
      <c r="E23" s="114">
        <v>0</v>
      </c>
      <c r="F23" s="114">
        <v>0</v>
      </c>
      <c r="G23" s="115">
        <v>7.2170029074052744</v>
      </c>
    </row>
    <row r="24" spans="2:7">
      <c r="B24" s="195" t="s">
        <v>21</v>
      </c>
      <c r="C24" s="114">
        <v>112.87007039015778</v>
      </c>
      <c r="D24" s="114">
        <v>-112.87007039015778</v>
      </c>
      <c r="E24" s="114">
        <v>0</v>
      </c>
      <c r="F24" s="114">
        <v>0</v>
      </c>
      <c r="G24" s="115">
        <v>0</v>
      </c>
    </row>
    <row r="25" spans="2:7">
      <c r="B25" s="195" t="s">
        <v>2</v>
      </c>
      <c r="C25" s="114">
        <v>18.860342213856196</v>
      </c>
      <c r="D25" s="114">
        <v>0.11070549817295981</v>
      </c>
      <c r="E25" s="114">
        <v>0</v>
      </c>
      <c r="F25" s="114">
        <v>0</v>
      </c>
      <c r="G25" s="115">
        <v>18.971047712029154</v>
      </c>
    </row>
    <row r="26" spans="2:7">
      <c r="B26" s="46" t="s">
        <v>153</v>
      </c>
      <c r="C26" s="114">
        <v>10.598709146718784</v>
      </c>
      <c r="D26" s="114">
        <v>0</v>
      </c>
      <c r="E26" s="114">
        <v>0</v>
      </c>
      <c r="F26" s="114">
        <v>0</v>
      </c>
      <c r="G26" s="115">
        <v>10.598709146718784</v>
      </c>
    </row>
    <row r="27" spans="2:7">
      <c r="B27" s="195" t="s">
        <v>22</v>
      </c>
      <c r="C27" s="114">
        <v>54.685775995157165</v>
      </c>
      <c r="D27" s="114">
        <v>0.88292835813164061</v>
      </c>
      <c r="E27" s="114">
        <v>2.6529485558196058</v>
      </c>
      <c r="F27" s="114">
        <v>-13.74452566259208</v>
      </c>
      <c r="G27" s="115">
        <v>44.477127246516332</v>
      </c>
    </row>
    <row r="28" spans="2:7">
      <c r="B28" s="197" t="s">
        <v>36</v>
      </c>
      <c r="C28" s="119">
        <v>682.15465251052274</v>
      </c>
      <c r="D28" s="119">
        <v>41.434211494602884</v>
      </c>
      <c r="E28" s="119">
        <v>2.6529485558196058</v>
      </c>
      <c r="F28" s="119">
        <v>-13.74452566259208</v>
      </c>
      <c r="G28" s="141">
        <v>712.4972868983532</v>
      </c>
    </row>
    <row r="29" spans="2:7">
      <c r="B29" s="249" t="s">
        <v>33</v>
      </c>
      <c r="C29" s="114">
        <v>18.622761408665802</v>
      </c>
      <c r="D29" s="114">
        <v>11.935764363642845</v>
      </c>
      <c r="E29" s="114">
        <v>10.509668848838576</v>
      </c>
      <c r="F29" s="114">
        <v>0</v>
      </c>
      <c r="G29" s="115">
        <v>41.068194621147228</v>
      </c>
    </row>
    <row r="30" spans="2:7">
      <c r="B30" s="197" t="s">
        <v>215</v>
      </c>
      <c r="C30" s="119">
        <v>0.37880557731553921</v>
      </c>
      <c r="D30" s="119">
        <v>10.557869879076014</v>
      </c>
      <c r="E30" s="119">
        <v>-0.63535410722701613</v>
      </c>
      <c r="F30" s="119">
        <v>-2.1825269664246978</v>
      </c>
      <c r="G30" s="141">
        <v>8.1187943827399351</v>
      </c>
    </row>
    <row r="31" spans="2:7" ht="6" customHeight="1">
      <c r="B31" s="195"/>
      <c r="C31" s="114"/>
      <c r="D31" s="119"/>
      <c r="E31" s="119"/>
      <c r="F31" s="119"/>
      <c r="G31" s="196"/>
    </row>
    <row r="32" spans="2:7">
      <c r="B32" s="197" t="s">
        <v>38</v>
      </c>
      <c r="C32" s="114"/>
      <c r="D32" s="119"/>
      <c r="E32" s="119"/>
      <c r="F32" s="119"/>
      <c r="G32" s="196"/>
    </row>
    <row r="33" spans="2:7">
      <c r="B33" s="195" t="s">
        <v>39</v>
      </c>
      <c r="C33" s="114">
        <v>34.039150878293455</v>
      </c>
      <c r="D33" s="114">
        <v>19.45613170063999</v>
      </c>
      <c r="E33" s="114">
        <v>15.708892148595687</v>
      </c>
      <c r="F33" s="114">
        <v>5.8781535894436028E-2</v>
      </c>
      <c r="G33" s="115">
        <v>69.262956263423561</v>
      </c>
    </row>
    <row r="34" spans="2:7">
      <c r="B34" s="195" t="s">
        <v>5</v>
      </c>
      <c r="C34" s="114">
        <v>-18.622761408665802</v>
      </c>
      <c r="D34" s="114">
        <v>-11.935764363642845</v>
      </c>
      <c r="E34" s="114">
        <v>-10.482668848838577</v>
      </c>
      <c r="F34" s="114">
        <v>-2.7E-2</v>
      </c>
      <c r="G34" s="115">
        <v>-41.068194621147228</v>
      </c>
    </row>
    <row r="35" spans="2:7">
      <c r="B35" s="195" t="s">
        <v>25</v>
      </c>
      <c r="C35" s="114">
        <v>3.389533668222896E-3</v>
      </c>
      <c r="D35" s="114">
        <v>0</v>
      </c>
      <c r="E35" s="114">
        <v>0</v>
      </c>
      <c r="F35" s="114">
        <v>0</v>
      </c>
      <c r="G35" s="115">
        <v>3.389533668222896E-3</v>
      </c>
    </row>
    <row r="36" spans="2:7">
      <c r="B36" s="195" t="s">
        <v>26</v>
      </c>
      <c r="C36" s="114">
        <v>11.956752633479617</v>
      </c>
      <c r="D36" s="114">
        <v>-9.5816875654575409</v>
      </c>
      <c r="E36" s="114">
        <v>-2.3750650680220766</v>
      </c>
      <c r="F36" s="114">
        <v>0</v>
      </c>
      <c r="G36" s="115">
        <v>0</v>
      </c>
    </row>
    <row r="37" spans="2:7">
      <c r="B37" s="195" t="s">
        <v>27</v>
      </c>
      <c r="C37" s="114">
        <v>12.818316667306952</v>
      </c>
      <c r="D37" s="114">
        <v>2.3045071378471316</v>
      </c>
      <c r="E37" s="114">
        <v>0.113</v>
      </c>
      <c r="F37" s="114">
        <v>0</v>
      </c>
      <c r="G37" s="115">
        <v>15.235823805154084</v>
      </c>
    </row>
    <row r="38" spans="2:7">
      <c r="B38" s="195" t="s">
        <v>30</v>
      </c>
      <c r="C38" s="114">
        <v>-0.26127419220929454</v>
      </c>
      <c r="D38" s="114">
        <v>-1.357017401056795</v>
      </c>
      <c r="E38" s="114">
        <v>-5.1999999999999998E-2</v>
      </c>
      <c r="F38" s="114">
        <v>0</v>
      </c>
      <c r="G38" s="115">
        <v>-1.6702915932660896</v>
      </c>
    </row>
    <row r="39" spans="2:7">
      <c r="B39" s="197" t="s">
        <v>46</v>
      </c>
      <c r="C39" s="119">
        <v>39.933574111873149</v>
      </c>
      <c r="D39" s="119">
        <v>-1.1138304916700592</v>
      </c>
      <c r="E39" s="119">
        <v>2.9121582317350341</v>
      </c>
      <c r="F39" s="119">
        <v>3.1781535894436025E-2</v>
      </c>
      <c r="G39" s="141">
        <v>41.76368338783255</v>
      </c>
    </row>
    <row r="40" spans="2:7" ht="6" customHeight="1">
      <c r="B40" s="197"/>
      <c r="C40" s="187"/>
      <c r="D40" s="119"/>
      <c r="E40" s="119"/>
      <c r="F40" s="119"/>
      <c r="G40" s="196"/>
    </row>
    <row r="41" spans="2:7">
      <c r="B41" s="405" t="s">
        <v>159</v>
      </c>
      <c r="C41" s="396">
        <v>40.312379689188688</v>
      </c>
      <c r="D41" s="396">
        <v>9.4440393874059545</v>
      </c>
      <c r="E41" s="396">
        <v>2.2768041245080179</v>
      </c>
      <c r="F41" s="396">
        <v>-2.1507454305302618</v>
      </c>
      <c r="G41" s="397">
        <v>49.882477770572486</v>
      </c>
    </row>
    <row r="42" spans="2:7" ht="24" customHeight="1" thickBot="1">
      <c r="B42" s="659" t="s">
        <v>285</v>
      </c>
      <c r="C42" s="660"/>
      <c r="D42" s="660"/>
      <c r="E42" s="660"/>
      <c r="F42" s="660"/>
      <c r="G42" s="661"/>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T188"/>
  <sheetViews>
    <sheetView zoomScale="85" zoomScaleNormal="85" zoomScaleSheetLayoutView="55" workbookViewId="0"/>
  </sheetViews>
  <sheetFormatPr defaultRowHeight="12.75"/>
  <cols>
    <col min="1" max="1" width="23.5703125" style="368" customWidth="1"/>
    <col min="2" max="2" width="4.5703125" style="375" customWidth="1"/>
    <col min="3" max="3" width="55.5703125" style="368" customWidth="1"/>
    <col min="4" max="4" width="12.28515625" style="368" customWidth="1"/>
    <col min="5" max="5" width="31.42578125" style="376" bestFit="1" customWidth="1"/>
    <col min="6" max="6" width="10" style="374" customWidth="1"/>
    <col min="7" max="11" width="10.140625" style="374" customWidth="1"/>
    <col min="12" max="12" width="13.7109375" style="374" customWidth="1"/>
    <col min="13" max="16" width="13.7109375" style="368" customWidth="1"/>
    <col min="17" max="257" width="9.140625" style="368"/>
    <col min="258" max="258" width="23.5703125" style="368" customWidth="1"/>
    <col min="259" max="259" width="4.5703125" style="368" customWidth="1"/>
    <col min="260" max="260" width="55.5703125" style="368" customWidth="1"/>
    <col min="261" max="261" width="12.28515625" style="368" customWidth="1"/>
    <col min="262" max="262" width="31.42578125" style="368" bestFit="1" customWidth="1"/>
    <col min="263" max="263" width="10" style="368" customWidth="1"/>
    <col min="264" max="267" width="10.140625" style="368" customWidth="1"/>
    <col min="268" max="272" width="13.7109375" style="368" customWidth="1"/>
    <col min="273" max="513" width="9.140625" style="368"/>
    <col min="514" max="514" width="23.5703125" style="368" customWidth="1"/>
    <col min="515" max="515" width="4.5703125" style="368" customWidth="1"/>
    <col min="516" max="516" width="55.5703125" style="368" customWidth="1"/>
    <col min="517" max="517" width="12.28515625" style="368" customWidth="1"/>
    <col min="518" max="518" width="31.42578125" style="368" bestFit="1" customWidth="1"/>
    <col min="519" max="519" width="10" style="368" customWidth="1"/>
    <col min="520" max="523" width="10.140625" style="368" customWidth="1"/>
    <col min="524" max="528" width="13.7109375" style="368" customWidth="1"/>
    <col min="529" max="769" width="9.140625" style="368"/>
    <col min="770" max="770" width="23.5703125" style="368" customWidth="1"/>
    <col min="771" max="771" width="4.5703125" style="368" customWidth="1"/>
    <col min="772" max="772" width="55.5703125" style="368" customWidth="1"/>
    <col min="773" max="773" width="12.28515625" style="368" customWidth="1"/>
    <col min="774" max="774" width="31.42578125" style="368" bestFit="1" customWidth="1"/>
    <col min="775" max="775" width="10" style="368" customWidth="1"/>
    <col min="776" max="779" width="10.140625" style="368" customWidth="1"/>
    <col min="780" max="784" width="13.7109375" style="368" customWidth="1"/>
    <col min="785" max="1025" width="9.140625" style="368"/>
    <col min="1026" max="1026" width="23.5703125" style="368" customWidth="1"/>
    <col min="1027" max="1027" width="4.5703125" style="368" customWidth="1"/>
    <col min="1028" max="1028" width="55.5703125" style="368" customWidth="1"/>
    <col min="1029" max="1029" width="12.28515625" style="368" customWidth="1"/>
    <col min="1030" max="1030" width="31.42578125" style="368" bestFit="1" customWidth="1"/>
    <col min="1031" max="1031" width="10" style="368" customWidth="1"/>
    <col min="1032" max="1035" width="10.140625" style="368" customWidth="1"/>
    <col min="1036" max="1040" width="13.7109375" style="368" customWidth="1"/>
    <col min="1041" max="1281" width="9.140625" style="368"/>
    <col min="1282" max="1282" width="23.5703125" style="368" customWidth="1"/>
    <col min="1283" max="1283" width="4.5703125" style="368" customWidth="1"/>
    <col min="1284" max="1284" width="55.5703125" style="368" customWidth="1"/>
    <col min="1285" max="1285" width="12.28515625" style="368" customWidth="1"/>
    <col min="1286" max="1286" width="31.42578125" style="368" bestFit="1" customWidth="1"/>
    <col min="1287" max="1287" width="10" style="368" customWidth="1"/>
    <col min="1288" max="1291" width="10.140625" style="368" customWidth="1"/>
    <col min="1292" max="1296" width="13.7109375" style="368" customWidth="1"/>
    <col min="1297" max="1537" width="9.140625" style="368"/>
    <col min="1538" max="1538" width="23.5703125" style="368" customWidth="1"/>
    <col min="1539" max="1539" width="4.5703125" style="368" customWidth="1"/>
    <col min="1540" max="1540" width="55.5703125" style="368" customWidth="1"/>
    <col min="1541" max="1541" width="12.28515625" style="368" customWidth="1"/>
    <col min="1542" max="1542" width="31.42578125" style="368" bestFit="1" customWidth="1"/>
    <col min="1543" max="1543" width="10" style="368" customWidth="1"/>
    <col min="1544" max="1547" width="10.140625" style="368" customWidth="1"/>
    <col min="1548" max="1552" width="13.7109375" style="368" customWidth="1"/>
    <col min="1553" max="1793" width="9.140625" style="368"/>
    <col min="1794" max="1794" width="23.5703125" style="368" customWidth="1"/>
    <col min="1795" max="1795" width="4.5703125" style="368" customWidth="1"/>
    <col min="1796" max="1796" width="55.5703125" style="368" customWidth="1"/>
    <col min="1797" max="1797" width="12.28515625" style="368" customWidth="1"/>
    <col min="1798" max="1798" width="31.42578125" style="368" bestFit="1" customWidth="1"/>
    <col min="1799" max="1799" width="10" style="368" customWidth="1"/>
    <col min="1800" max="1803" width="10.140625" style="368" customWidth="1"/>
    <col min="1804" max="1808" width="13.7109375" style="368" customWidth="1"/>
    <col min="1809" max="2049" width="9.140625" style="368"/>
    <col min="2050" max="2050" width="23.5703125" style="368" customWidth="1"/>
    <col min="2051" max="2051" width="4.5703125" style="368" customWidth="1"/>
    <col min="2052" max="2052" width="55.5703125" style="368" customWidth="1"/>
    <col min="2053" max="2053" width="12.28515625" style="368" customWidth="1"/>
    <col min="2054" max="2054" width="31.42578125" style="368" bestFit="1" customWidth="1"/>
    <col min="2055" max="2055" width="10" style="368" customWidth="1"/>
    <col min="2056" max="2059" width="10.140625" style="368" customWidth="1"/>
    <col min="2060" max="2064" width="13.7109375" style="368" customWidth="1"/>
    <col min="2065" max="2305" width="9.140625" style="368"/>
    <col min="2306" max="2306" width="23.5703125" style="368" customWidth="1"/>
    <col min="2307" max="2307" width="4.5703125" style="368" customWidth="1"/>
    <col min="2308" max="2308" width="55.5703125" style="368" customWidth="1"/>
    <col min="2309" max="2309" width="12.28515625" style="368" customWidth="1"/>
    <col min="2310" max="2310" width="31.42578125" style="368" bestFit="1" customWidth="1"/>
    <col min="2311" max="2311" width="10" style="368" customWidth="1"/>
    <col min="2312" max="2315" width="10.140625" style="368" customWidth="1"/>
    <col min="2316" max="2320" width="13.7109375" style="368" customWidth="1"/>
    <col min="2321" max="2561" width="9.140625" style="368"/>
    <col min="2562" max="2562" width="23.5703125" style="368" customWidth="1"/>
    <col min="2563" max="2563" width="4.5703125" style="368" customWidth="1"/>
    <col min="2564" max="2564" width="55.5703125" style="368" customWidth="1"/>
    <col min="2565" max="2565" width="12.28515625" style="368" customWidth="1"/>
    <col min="2566" max="2566" width="31.42578125" style="368" bestFit="1" customWidth="1"/>
    <col min="2567" max="2567" width="10" style="368" customWidth="1"/>
    <col min="2568" max="2571" width="10.140625" style="368" customWidth="1"/>
    <col min="2572" max="2576" width="13.7109375" style="368" customWidth="1"/>
    <col min="2577" max="2817" width="9.140625" style="368"/>
    <col min="2818" max="2818" width="23.5703125" style="368" customWidth="1"/>
    <col min="2819" max="2819" width="4.5703125" style="368" customWidth="1"/>
    <col min="2820" max="2820" width="55.5703125" style="368" customWidth="1"/>
    <col min="2821" max="2821" width="12.28515625" style="368" customWidth="1"/>
    <col min="2822" max="2822" width="31.42578125" style="368" bestFit="1" customWidth="1"/>
    <col min="2823" max="2823" width="10" style="368" customWidth="1"/>
    <col min="2824" max="2827" width="10.140625" style="368" customWidth="1"/>
    <col min="2828" max="2832" width="13.7109375" style="368" customWidth="1"/>
    <col min="2833" max="3073" width="9.140625" style="368"/>
    <col min="3074" max="3074" width="23.5703125" style="368" customWidth="1"/>
    <col min="3075" max="3075" width="4.5703125" style="368" customWidth="1"/>
    <col min="3076" max="3076" width="55.5703125" style="368" customWidth="1"/>
    <col min="3077" max="3077" width="12.28515625" style="368" customWidth="1"/>
    <col min="3078" max="3078" width="31.42578125" style="368" bestFit="1" customWidth="1"/>
    <col min="3079" max="3079" width="10" style="368" customWidth="1"/>
    <col min="3080" max="3083" width="10.140625" style="368" customWidth="1"/>
    <col min="3084" max="3088" width="13.7109375" style="368" customWidth="1"/>
    <col min="3089" max="3329" width="9.140625" style="368"/>
    <col min="3330" max="3330" width="23.5703125" style="368" customWidth="1"/>
    <col min="3331" max="3331" width="4.5703125" style="368" customWidth="1"/>
    <col min="3332" max="3332" width="55.5703125" style="368" customWidth="1"/>
    <col min="3333" max="3333" width="12.28515625" style="368" customWidth="1"/>
    <col min="3334" max="3334" width="31.42578125" style="368" bestFit="1" customWidth="1"/>
    <col min="3335" max="3335" width="10" style="368" customWidth="1"/>
    <col min="3336" max="3339" width="10.140625" style="368" customWidth="1"/>
    <col min="3340" max="3344" width="13.7109375" style="368" customWidth="1"/>
    <col min="3345" max="3585" width="9.140625" style="368"/>
    <col min="3586" max="3586" width="23.5703125" style="368" customWidth="1"/>
    <col min="3587" max="3587" width="4.5703125" style="368" customWidth="1"/>
    <col min="3588" max="3588" width="55.5703125" style="368" customWidth="1"/>
    <col min="3589" max="3589" width="12.28515625" style="368" customWidth="1"/>
    <col min="3590" max="3590" width="31.42578125" style="368" bestFit="1" customWidth="1"/>
    <col min="3591" max="3591" width="10" style="368" customWidth="1"/>
    <col min="3592" max="3595" width="10.140625" style="368" customWidth="1"/>
    <col min="3596" max="3600" width="13.7109375" style="368" customWidth="1"/>
    <col min="3601" max="3841" width="9.140625" style="368"/>
    <col min="3842" max="3842" width="23.5703125" style="368" customWidth="1"/>
    <col min="3843" max="3843" width="4.5703125" style="368" customWidth="1"/>
    <col min="3844" max="3844" width="55.5703125" style="368" customWidth="1"/>
    <col min="3845" max="3845" width="12.28515625" style="368" customWidth="1"/>
    <col min="3846" max="3846" width="31.42578125" style="368" bestFit="1" customWidth="1"/>
    <col min="3847" max="3847" width="10" style="368" customWidth="1"/>
    <col min="3848" max="3851" width="10.140625" style="368" customWidth="1"/>
    <col min="3852" max="3856" width="13.7109375" style="368" customWidth="1"/>
    <col min="3857" max="4097" width="9.140625" style="368"/>
    <col min="4098" max="4098" width="23.5703125" style="368" customWidth="1"/>
    <col min="4099" max="4099" width="4.5703125" style="368" customWidth="1"/>
    <col min="4100" max="4100" width="55.5703125" style="368" customWidth="1"/>
    <col min="4101" max="4101" width="12.28515625" style="368" customWidth="1"/>
    <col min="4102" max="4102" width="31.42578125" style="368" bestFit="1" customWidth="1"/>
    <col min="4103" max="4103" width="10" style="368" customWidth="1"/>
    <col min="4104" max="4107" width="10.140625" style="368" customWidth="1"/>
    <col min="4108" max="4112" width="13.7109375" style="368" customWidth="1"/>
    <col min="4113" max="4353" width="9.140625" style="368"/>
    <col min="4354" max="4354" width="23.5703125" style="368" customWidth="1"/>
    <col min="4355" max="4355" width="4.5703125" style="368" customWidth="1"/>
    <col min="4356" max="4356" width="55.5703125" style="368" customWidth="1"/>
    <col min="4357" max="4357" width="12.28515625" style="368" customWidth="1"/>
    <col min="4358" max="4358" width="31.42578125" style="368" bestFit="1" customWidth="1"/>
    <col min="4359" max="4359" width="10" style="368" customWidth="1"/>
    <col min="4360" max="4363" width="10.140625" style="368" customWidth="1"/>
    <col min="4364" max="4368" width="13.7109375" style="368" customWidth="1"/>
    <col min="4369" max="4609" width="9.140625" style="368"/>
    <col min="4610" max="4610" width="23.5703125" style="368" customWidth="1"/>
    <col min="4611" max="4611" width="4.5703125" style="368" customWidth="1"/>
    <col min="4612" max="4612" width="55.5703125" style="368" customWidth="1"/>
    <col min="4613" max="4613" width="12.28515625" style="368" customWidth="1"/>
    <col min="4614" max="4614" width="31.42578125" style="368" bestFit="1" customWidth="1"/>
    <col min="4615" max="4615" width="10" style="368" customWidth="1"/>
    <col min="4616" max="4619" width="10.140625" style="368" customWidth="1"/>
    <col min="4620" max="4624" width="13.7109375" style="368" customWidth="1"/>
    <col min="4625" max="4865" width="9.140625" style="368"/>
    <col min="4866" max="4866" width="23.5703125" style="368" customWidth="1"/>
    <col min="4867" max="4867" width="4.5703125" style="368" customWidth="1"/>
    <col min="4868" max="4868" width="55.5703125" style="368" customWidth="1"/>
    <col min="4869" max="4869" width="12.28515625" style="368" customWidth="1"/>
    <col min="4870" max="4870" width="31.42578125" style="368" bestFit="1" customWidth="1"/>
    <col min="4871" max="4871" width="10" style="368" customWidth="1"/>
    <col min="4872" max="4875" width="10.140625" style="368" customWidth="1"/>
    <col min="4876" max="4880" width="13.7109375" style="368" customWidth="1"/>
    <col min="4881" max="5121" width="9.140625" style="368"/>
    <col min="5122" max="5122" width="23.5703125" style="368" customWidth="1"/>
    <col min="5123" max="5123" width="4.5703125" style="368" customWidth="1"/>
    <col min="5124" max="5124" width="55.5703125" style="368" customWidth="1"/>
    <col min="5125" max="5125" width="12.28515625" style="368" customWidth="1"/>
    <col min="5126" max="5126" width="31.42578125" style="368" bestFit="1" customWidth="1"/>
    <col min="5127" max="5127" width="10" style="368" customWidth="1"/>
    <col min="5128" max="5131" width="10.140625" style="368" customWidth="1"/>
    <col min="5132" max="5136" width="13.7109375" style="368" customWidth="1"/>
    <col min="5137" max="5377" width="9.140625" style="368"/>
    <col min="5378" max="5378" width="23.5703125" style="368" customWidth="1"/>
    <col min="5379" max="5379" width="4.5703125" style="368" customWidth="1"/>
    <col min="5380" max="5380" width="55.5703125" style="368" customWidth="1"/>
    <col min="5381" max="5381" width="12.28515625" style="368" customWidth="1"/>
    <col min="5382" max="5382" width="31.42578125" style="368" bestFit="1" customWidth="1"/>
    <col min="5383" max="5383" width="10" style="368" customWidth="1"/>
    <col min="5384" max="5387" width="10.140625" style="368" customWidth="1"/>
    <col min="5388" max="5392" width="13.7109375" style="368" customWidth="1"/>
    <col min="5393" max="5633" width="9.140625" style="368"/>
    <col min="5634" max="5634" width="23.5703125" style="368" customWidth="1"/>
    <col min="5635" max="5635" width="4.5703125" style="368" customWidth="1"/>
    <col min="5636" max="5636" width="55.5703125" style="368" customWidth="1"/>
    <col min="5637" max="5637" width="12.28515625" style="368" customWidth="1"/>
    <col min="5638" max="5638" width="31.42578125" style="368" bestFit="1" customWidth="1"/>
    <col min="5639" max="5639" width="10" style="368" customWidth="1"/>
    <col min="5640" max="5643" width="10.140625" style="368" customWidth="1"/>
    <col min="5644" max="5648" width="13.7109375" style="368" customWidth="1"/>
    <col min="5649" max="5889" width="9.140625" style="368"/>
    <col min="5890" max="5890" width="23.5703125" style="368" customWidth="1"/>
    <col min="5891" max="5891" width="4.5703125" style="368" customWidth="1"/>
    <col min="5892" max="5892" width="55.5703125" style="368" customWidth="1"/>
    <col min="5893" max="5893" width="12.28515625" style="368" customWidth="1"/>
    <col min="5894" max="5894" width="31.42578125" style="368" bestFit="1" customWidth="1"/>
    <col min="5895" max="5895" width="10" style="368" customWidth="1"/>
    <col min="5896" max="5899" width="10.140625" style="368" customWidth="1"/>
    <col min="5900" max="5904" width="13.7109375" style="368" customWidth="1"/>
    <col min="5905" max="6145" width="9.140625" style="368"/>
    <col min="6146" max="6146" width="23.5703125" style="368" customWidth="1"/>
    <col min="6147" max="6147" width="4.5703125" style="368" customWidth="1"/>
    <col min="6148" max="6148" width="55.5703125" style="368" customWidth="1"/>
    <col min="6149" max="6149" width="12.28515625" style="368" customWidth="1"/>
    <col min="6150" max="6150" width="31.42578125" style="368" bestFit="1" customWidth="1"/>
    <col min="6151" max="6151" width="10" style="368" customWidth="1"/>
    <col min="6152" max="6155" width="10.140625" style="368" customWidth="1"/>
    <col min="6156" max="6160" width="13.7109375" style="368" customWidth="1"/>
    <col min="6161" max="6401" width="9.140625" style="368"/>
    <col min="6402" max="6402" width="23.5703125" style="368" customWidth="1"/>
    <col min="6403" max="6403" width="4.5703125" style="368" customWidth="1"/>
    <col min="6404" max="6404" width="55.5703125" style="368" customWidth="1"/>
    <col min="6405" max="6405" width="12.28515625" style="368" customWidth="1"/>
    <col min="6406" max="6406" width="31.42578125" style="368" bestFit="1" customWidth="1"/>
    <col min="6407" max="6407" width="10" style="368" customWidth="1"/>
    <col min="6408" max="6411" width="10.140625" style="368" customWidth="1"/>
    <col min="6412" max="6416" width="13.7109375" style="368" customWidth="1"/>
    <col min="6417" max="6657" width="9.140625" style="368"/>
    <col min="6658" max="6658" width="23.5703125" style="368" customWidth="1"/>
    <col min="6659" max="6659" width="4.5703125" style="368" customWidth="1"/>
    <col min="6660" max="6660" width="55.5703125" style="368" customWidth="1"/>
    <col min="6661" max="6661" width="12.28515625" style="368" customWidth="1"/>
    <col min="6662" max="6662" width="31.42578125" style="368" bestFit="1" customWidth="1"/>
    <col min="6663" max="6663" width="10" style="368" customWidth="1"/>
    <col min="6664" max="6667" width="10.140625" style="368" customWidth="1"/>
    <col min="6668" max="6672" width="13.7109375" style="368" customWidth="1"/>
    <col min="6673" max="6913" width="9.140625" style="368"/>
    <col min="6914" max="6914" width="23.5703125" style="368" customWidth="1"/>
    <col min="6915" max="6915" width="4.5703125" style="368" customWidth="1"/>
    <col min="6916" max="6916" width="55.5703125" style="368" customWidth="1"/>
    <col min="6917" max="6917" width="12.28515625" style="368" customWidth="1"/>
    <col min="6918" max="6918" width="31.42578125" style="368" bestFit="1" customWidth="1"/>
    <col min="6919" max="6919" width="10" style="368" customWidth="1"/>
    <col min="6920" max="6923" width="10.140625" style="368" customWidth="1"/>
    <col min="6924" max="6928" width="13.7109375" style="368" customWidth="1"/>
    <col min="6929" max="7169" width="9.140625" style="368"/>
    <col min="7170" max="7170" width="23.5703125" style="368" customWidth="1"/>
    <col min="7171" max="7171" width="4.5703125" style="368" customWidth="1"/>
    <col min="7172" max="7172" width="55.5703125" style="368" customWidth="1"/>
    <col min="7173" max="7173" width="12.28515625" style="368" customWidth="1"/>
    <col min="7174" max="7174" width="31.42578125" style="368" bestFit="1" customWidth="1"/>
    <col min="7175" max="7175" width="10" style="368" customWidth="1"/>
    <col min="7176" max="7179" width="10.140625" style="368" customWidth="1"/>
    <col min="7180" max="7184" width="13.7109375" style="368" customWidth="1"/>
    <col min="7185" max="7425" width="9.140625" style="368"/>
    <col min="7426" max="7426" width="23.5703125" style="368" customWidth="1"/>
    <col min="7427" max="7427" width="4.5703125" style="368" customWidth="1"/>
    <col min="7428" max="7428" width="55.5703125" style="368" customWidth="1"/>
    <col min="7429" max="7429" width="12.28515625" style="368" customWidth="1"/>
    <col min="7430" max="7430" width="31.42578125" style="368" bestFit="1" customWidth="1"/>
    <col min="7431" max="7431" width="10" style="368" customWidth="1"/>
    <col min="7432" max="7435" width="10.140625" style="368" customWidth="1"/>
    <col min="7436" max="7440" width="13.7109375" style="368" customWidth="1"/>
    <col min="7441" max="7681" width="9.140625" style="368"/>
    <col min="7682" max="7682" width="23.5703125" style="368" customWidth="1"/>
    <col min="7683" max="7683" width="4.5703125" style="368" customWidth="1"/>
    <col min="7684" max="7684" width="55.5703125" style="368" customWidth="1"/>
    <col min="7685" max="7685" width="12.28515625" style="368" customWidth="1"/>
    <col min="7686" max="7686" width="31.42578125" style="368" bestFit="1" customWidth="1"/>
    <col min="7687" max="7687" width="10" style="368" customWidth="1"/>
    <col min="7688" max="7691" width="10.140625" style="368" customWidth="1"/>
    <col min="7692" max="7696" width="13.7109375" style="368" customWidth="1"/>
    <col min="7697" max="7937" width="9.140625" style="368"/>
    <col min="7938" max="7938" width="23.5703125" style="368" customWidth="1"/>
    <col min="7939" max="7939" width="4.5703125" style="368" customWidth="1"/>
    <col min="7940" max="7940" width="55.5703125" style="368" customWidth="1"/>
    <col min="7941" max="7941" width="12.28515625" style="368" customWidth="1"/>
    <col min="7942" max="7942" width="31.42578125" style="368" bestFit="1" customWidth="1"/>
    <col min="7943" max="7943" width="10" style="368" customWidth="1"/>
    <col min="7944" max="7947" width="10.140625" style="368" customWidth="1"/>
    <col min="7948" max="7952" width="13.7109375" style="368" customWidth="1"/>
    <col min="7953" max="8193" width="9.140625" style="368"/>
    <col min="8194" max="8194" width="23.5703125" style="368" customWidth="1"/>
    <col min="8195" max="8195" width="4.5703125" style="368" customWidth="1"/>
    <col min="8196" max="8196" width="55.5703125" style="368" customWidth="1"/>
    <col min="8197" max="8197" width="12.28515625" style="368" customWidth="1"/>
    <col min="8198" max="8198" width="31.42578125" style="368" bestFit="1" customWidth="1"/>
    <col min="8199" max="8199" width="10" style="368" customWidth="1"/>
    <col min="8200" max="8203" width="10.140625" style="368" customWidth="1"/>
    <col min="8204" max="8208" width="13.7109375" style="368" customWidth="1"/>
    <col min="8209" max="8449" width="9.140625" style="368"/>
    <col min="8450" max="8450" width="23.5703125" style="368" customWidth="1"/>
    <col min="8451" max="8451" width="4.5703125" style="368" customWidth="1"/>
    <col min="8452" max="8452" width="55.5703125" style="368" customWidth="1"/>
    <col min="8453" max="8453" width="12.28515625" style="368" customWidth="1"/>
    <col min="8454" max="8454" width="31.42578125" style="368" bestFit="1" customWidth="1"/>
    <col min="8455" max="8455" width="10" style="368" customWidth="1"/>
    <col min="8456" max="8459" width="10.140625" style="368" customWidth="1"/>
    <col min="8460" max="8464" width="13.7109375" style="368" customWidth="1"/>
    <col min="8465" max="8705" width="9.140625" style="368"/>
    <col min="8706" max="8706" width="23.5703125" style="368" customWidth="1"/>
    <col min="8707" max="8707" width="4.5703125" style="368" customWidth="1"/>
    <col min="8708" max="8708" width="55.5703125" style="368" customWidth="1"/>
    <col min="8709" max="8709" width="12.28515625" style="368" customWidth="1"/>
    <col min="8710" max="8710" width="31.42578125" style="368" bestFit="1" customWidth="1"/>
    <col min="8711" max="8711" width="10" style="368" customWidth="1"/>
    <col min="8712" max="8715" width="10.140625" style="368" customWidth="1"/>
    <col min="8716" max="8720" width="13.7109375" style="368" customWidth="1"/>
    <col min="8721" max="8961" width="9.140625" style="368"/>
    <col min="8962" max="8962" width="23.5703125" style="368" customWidth="1"/>
    <col min="8963" max="8963" width="4.5703125" style="368" customWidth="1"/>
    <col min="8964" max="8964" width="55.5703125" style="368" customWidth="1"/>
    <col min="8965" max="8965" width="12.28515625" style="368" customWidth="1"/>
    <col min="8966" max="8966" width="31.42578125" style="368" bestFit="1" customWidth="1"/>
    <col min="8967" max="8967" width="10" style="368" customWidth="1"/>
    <col min="8968" max="8971" width="10.140625" style="368" customWidth="1"/>
    <col min="8972" max="8976" width="13.7109375" style="368" customWidth="1"/>
    <col min="8977" max="9217" width="9.140625" style="368"/>
    <col min="9218" max="9218" width="23.5703125" style="368" customWidth="1"/>
    <col min="9219" max="9219" width="4.5703125" style="368" customWidth="1"/>
    <col min="9220" max="9220" width="55.5703125" style="368" customWidth="1"/>
    <col min="9221" max="9221" width="12.28515625" style="368" customWidth="1"/>
    <col min="9222" max="9222" width="31.42578125" style="368" bestFit="1" customWidth="1"/>
    <col min="9223" max="9223" width="10" style="368" customWidth="1"/>
    <col min="9224" max="9227" width="10.140625" style="368" customWidth="1"/>
    <col min="9228" max="9232" width="13.7109375" style="368" customWidth="1"/>
    <col min="9233" max="9473" width="9.140625" style="368"/>
    <col min="9474" max="9474" width="23.5703125" style="368" customWidth="1"/>
    <col min="9475" max="9475" width="4.5703125" style="368" customWidth="1"/>
    <col min="9476" max="9476" width="55.5703125" style="368" customWidth="1"/>
    <col min="9477" max="9477" width="12.28515625" style="368" customWidth="1"/>
    <col min="9478" max="9478" width="31.42578125" style="368" bestFit="1" customWidth="1"/>
    <col min="9479" max="9479" width="10" style="368" customWidth="1"/>
    <col min="9480" max="9483" width="10.140625" style="368" customWidth="1"/>
    <col min="9484" max="9488" width="13.7109375" style="368" customWidth="1"/>
    <col min="9489" max="9729" width="9.140625" style="368"/>
    <col min="9730" max="9730" width="23.5703125" style="368" customWidth="1"/>
    <col min="9731" max="9731" width="4.5703125" style="368" customWidth="1"/>
    <col min="9732" max="9732" width="55.5703125" style="368" customWidth="1"/>
    <col min="9733" max="9733" width="12.28515625" style="368" customWidth="1"/>
    <col min="9734" max="9734" width="31.42578125" style="368" bestFit="1" customWidth="1"/>
    <col min="9735" max="9735" width="10" style="368" customWidth="1"/>
    <col min="9736" max="9739" width="10.140625" style="368" customWidth="1"/>
    <col min="9740" max="9744" width="13.7109375" style="368" customWidth="1"/>
    <col min="9745" max="9985" width="9.140625" style="368"/>
    <col min="9986" max="9986" width="23.5703125" style="368" customWidth="1"/>
    <col min="9987" max="9987" width="4.5703125" style="368" customWidth="1"/>
    <col min="9988" max="9988" width="55.5703125" style="368" customWidth="1"/>
    <col min="9989" max="9989" width="12.28515625" style="368" customWidth="1"/>
    <col min="9990" max="9990" width="31.42578125" style="368" bestFit="1" customWidth="1"/>
    <col min="9991" max="9991" width="10" style="368" customWidth="1"/>
    <col min="9992" max="9995" width="10.140625" style="368" customWidth="1"/>
    <col min="9996" max="10000" width="13.7109375" style="368" customWidth="1"/>
    <col min="10001" max="10241" width="9.140625" style="368"/>
    <col min="10242" max="10242" width="23.5703125" style="368" customWidth="1"/>
    <col min="10243" max="10243" width="4.5703125" style="368" customWidth="1"/>
    <col min="10244" max="10244" width="55.5703125" style="368" customWidth="1"/>
    <col min="10245" max="10245" width="12.28515625" style="368" customWidth="1"/>
    <col min="10246" max="10246" width="31.42578125" style="368" bestFit="1" customWidth="1"/>
    <col min="10247" max="10247" width="10" style="368" customWidth="1"/>
    <col min="10248" max="10251" width="10.140625" style="368" customWidth="1"/>
    <col min="10252" max="10256" width="13.7109375" style="368" customWidth="1"/>
    <col min="10257" max="10497" width="9.140625" style="368"/>
    <col min="10498" max="10498" width="23.5703125" style="368" customWidth="1"/>
    <col min="10499" max="10499" width="4.5703125" style="368" customWidth="1"/>
    <col min="10500" max="10500" width="55.5703125" style="368" customWidth="1"/>
    <col min="10501" max="10501" width="12.28515625" style="368" customWidth="1"/>
    <col min="10502" max="10502" width="31.42578125" style="368" bestFit="1" customWidth="1"/>
    <col min="10503" max="10503" width="10" style="368" customWidth="1"/>
    <col min="10504" max="10507" width="10.140625" style="368" customWidth="1"/>
    <col min="10508" max="10512" width="13.7109375" style="368" customWidth="1"/>
    <col min="10513" max="10753" width="9.140625" style="368"/>
    <col min="10754" max="10754" width="23.5703125" style="368" customWidth="1"/>
    <col min="10755" max="10755" width="4.5703125" style="368" customWidth="1"/>
    <col min="10756" max="10756" width="55.5703125" style="368" customWidth="1"/>
    <col min="10757" max="10757" width="12.28515625" style="368" customWidth="1"/>
    <col min="10758" max="10758" width="31.42578125" style="368" bestFit="1" customWidth="1"/>
    <col min="10759" max="10759" width="10" style="368" customWidth="1"/>
    <col min="10760" max="10763" width="10.140625" style="368" customWidth="1"/>
    <col min="10764" max="10768" width="13.7109375" style="368" customWidth="1"/>
    <col min="10769" max="11009" width="9.140625" style="368"/>
    <col min="11010" max="11010" width="23.5703125" style="368" customWidth="1"/>
    <col min="11011" max="11011" width="4.5703125" style="368" customWidth="1"/>
    <col min="11012" max="11012" width="55.5703125" style="368" customWidth="1"/>
    <col min="11013" max="11013" width="12.28515625" style="368" customWidth="1"/>
    <col min="11014" max="11014" width="31.42578125" style="368" bestFit="1" customWidth="1"/>
    <col min="11015" max="11015" width="10" style="368" customWidth="1"/>
    <col min="11016" max="11019" width="10.140625" style="368" customWidth="1"/>
    <col min="11020" max="11024" width="13.7109375" style="368" customWidth="1"/>
    <col min="11025" max="11265" width="9.140625" style="368"/>
    <col min="11266" max="11266" width="23.5703125" style="368" customWidth="1"/>
    <col min="11267" max="11267" width="4.5703125" style="368" customWidth="1"/>
    <col min="11268" max="11268" width="55.5703125" style="368" customWidth="1"/>
    <col min="11269" max="11269" width="12.28515625" style="368" customWidth="1"/>
    <col min="11270" max="11270" width="31.42578125" style="368" bestFit="1" customWidth="1"/>
    <col min="11271" max="11271" width="10" style="368" customWidth="1"/>
    <col min="11272" max="11275" width="10.140625" style="368" customWidth="1"/>
    <col min="11276" max="11280" width="13.7109375" style="368" customWidth="1"/>
    <col min="11281" max="11521" width="9.140625" style="368"/>
    <col min="11522" max="11522" width="23.5703125" style="368" customWidth="1"/>
    <col min="11523" max="11523" width="4.5703125" style="368" customWidth="1"/>
    <col min="11524" max="11524" width="55.5703125" style="368" customWidth="1"/>
    <col min="11525" max="11525" width="12.28515625" style="368" customWidth="1"/>
    <col min="11526" max="11526" width="31.42578125" style="368" bestFit="1" customWidth="1"/>
    <col min="11527" max="11527" width="10" style="368" customWidth="1"/>
    <col min="11528" max="11531" width="10.140625" style="368" customWidth="1"/>
    <col min="11532" max="11536" width="13.7109375" style="368" customWidth="1"/>
    <col min="11537" max="11777" width="9.140625" style="368"/>
    <col min="11778" max="11778" width="23.5703125" style="368" customWidth="1"/>
    <col min="11779" max="11779" width="4.5703125" style="368" customWidth="1"/>
    <col min="11780" max="11780" width="55.5703125" style="368" customWidth="1"/>
    <col min="11781" max="11781" width="12.28515625" style="368" customWidth="1"/>
    <col min="11782" max="11782" width="31.42578125" style="368" bestFit="1" customWidth="1"/>
    <col min="11783" max="11783" width="10" style="368" customWidth="1"/>
    <col min="11784" max="11787" width="10.140625" style="368" customWidth="1"/>
    <col min="11788" max="11792" width="13.7109375" style="368" customWidth="1"/>
    <col min="11793" max="12033" width="9.140625" style="368"/>
    <col min="12034" max="12034" width="23.5703125" style="368" customWidth="1"/>
    <col min="12035" max="12035" width="4.5703125" style="368" customWidth="1"/>
    <col min="12036" max="12036" width="55.5703125" style="368" customWidth="1"/>
    <col min="12037" max="12037" width="12.28515625" style="368" customWidth="1"/>
    <col min="12038" max="12038" width="31.42578125" style="368" bestFit="1" customWidth="1"/>
    <col min="12039" max="12039" width="10" style="368" customWidth="1"/>
    <col min="12040" max="12043" width="10.140625" style="368" customWidth="1"/>
    <col min="12044" max="12048" width="13.7109375" style="368" customWidth="1"/>
    <col min="12049" max="12289" width="9.140625" style="368"/>
    <col min="12290" max="12290" width="23.5703125" style="368" customWidth="1"/>
    <col min="12291" max="12291" width="4.5703125" style="368" customWidth="1"/>
    <col min="12292" max="12292" width="55.5703125" style="368" customWidth="1"/>
    <col min="12293" max="12293" width="12.28515625" style="368" customWidth="1"/>
    <col min="12294" max="12294" width="31.42578125" style="368" bestFit="1" customWidth="1"/>
    <col min="12295" max="12295" width="10" style="368" customWidth="1"/>
    <col min="12296" max="12299" width="10.140625" style="368" customWidth="1"/>
    <col min="12300" max="12304" width="13.7109375" style="368" customWidth="1"/>
    <col min="12305" max="12545" width="9.140625" style="368"/>
    <col min="12546" max="12546" width="23.5703125" style="368" customWidth="1"/>
    <col min="12547" max="12547" width="4.5703125" style="368" customWidth="1"/>
    <col min="12548" max="12548" width="55.5703125" style="368" customWidth="1"/>
    <col min="12549" max="12549" width="12.28515625" style="368" customWidth="1"/>
    <col min="12550" max="12550" width="31.42578125" style="368" bestFit="1" customWidth="1"/>
    <col min="12551" max="12551" width="10" style="368" customWidth="1"/>
    <col min="12552" max="12555" width="10.140625" style="368" customWidth="1"/>
    <col min="12556" max="12560" width="13.7109375" style="368" customWidth="1"/>
    <col min="12561" max="12801" width="9.140625" style="368"/>
    <col min="12802" max="12802" width="23.5703125" style="368" customWidth="1"/>
    <col min="12803" max="12803" width="4.5703125" style="368" customWidth="1"/>
    <col min="12804" max="12804" width="55.5703125" style="368" customWidth="1"/>
    <col min="12805" max="12805" width="12.28515625" style="368" customWidth="1"/>
    <col min="12806" max="12806" width="31.42578125" style="368" bestFit="1" customWidth="1"/>
    <col min="12807" max="12807" width="10" style="368" customWidth="1"/>
    <col min="12808" max="12811" width="10.140625" style="368" customWidth="1"/>
    <col min="12812" max="12816" width="13.7109375" style="368" customWidth="1"/>
    <col min="12817" max="13057" width="9.140625" style="368"/>
    <col min="13058" max="13058" width="23.5703125" style="368" customWidth="1"/>
    <col min="13059" max="13059" width="4.5703125" style="368" customWidth="1"/>
    <col min="13060" max="13060" width="55.5703125" style="368" customWidth="1"/>
    <col min="13061" max="13061" width="12.28515625" style="368" customWidth="1"/>
    <col min="13062" max="13062" width="31.42578125" style="368" bestFit="1" customWidth="1"/>
    <col min="13063" max="13063" width="10" style="368" customWidth="1"/>
    <col min="13064" max="13067" width="10.140625" style="368" customWidth="1"/>
    <col min="13068" max="13072" width="13.7109375" style="368" customWidth="1"/>
    <col min="13073" max="13313" width="9.140625" style="368"/>
    <col min="13314" max="13314" width="23.5703125" style="368" customWidth="1"/>
    <col min="13315" max="13315" width="4.5703125" style="368" customWidth="1"/>
    <col min="13316" max="13316" width="55.5703125" style="368" customWidth="1"/>
    <col min="13317" max="13317" width="12.28515625" style="368" customWidth="1"/>
    <col min="13318" max="13318" width="31.42578125" style="368" bestFit="1" customWidth="1"/>
    <col min="13319" max="13319" width="10" style="368" customWidth="1"/>
    <col min="13320" max="13323" width="10.140625" style="368" customWidth="1"/>
    <col min="13324" max="13328" width="13.7109375" style="368" customWidth="1"/>
    <col min="13329" max="13569" width="9.140625" style="368"/>
    <col min="13570" max="13570" width="23.5703125" style="368" customWidth="1"/>
    <col min="13571" max="13571" width="4.5703125" style="368" customWidth="1"/>
    <col min="13572" max="13572" width="55.5703125" style="368" customWidth="1"/>
    <col min="13573" max="13573" width="12.28515625" style="368" customWidth="1"/>
    <col min="13574" max="13574" width="31.42578125" style="368" bestFit="1" customWidth="1"/>
    <col min="13575" max="13575" width="10" style="368" customWidth="1"/>
    <col min="13576" max="13579" width="10.140625" style="368" customWidth="1"/>
    <col min="13580" max="13584" width="13.7109375" style="368" customWidth="1"/>
    <col min="13585" max="13825" width="9.140625" style="368"/>
    <col min="13826" max="13826" width="23.5703125" style="368" customWidth="1"/>
    <col min="13827" max="13827" width="4.5703125" style="368" customWidth="1"/>
    <col min="13828" max="13828" width="55.5703125" style="368" customWidth="1"/>
    <col min="13829" max="13829" width="12.28515625" style="368" customWidth="1"/>
    <col min="13830" max="13830" width="31.42578125" style="368" bestFit="1" customWidth="1"/>
    <col min="13831" max="13831" width="10" style="368" customWidth="1"/>
    <col min="13832" max="13835" width="10.140625" style="368" customWidth="1"/>
    <col min="13836" max="13840" width="13.7109375" style="368" customWidth="1"/>
    <col min="13841" max="14081" width="9.140625" style="368"/>
    <col min="14082" max="14082" width="23.5703125" style="368" customWidth="1"/>
    <col min="14083" max="14083" width="4.5703125" style="368" customWidth="1"/>
    <col min="14084" max="14084" width="55.5703125" style="368" customWidth="1"/>
    <col min="14085" max="14085" width="12.28515625" style="368" customWidth="1"/>
    <col min="14086" max="14086" width="31.42578125" style="368" bestFit="1" customWidth="1"/>
    <col min="14087" max="14087" width="10" style="368" customWidth="1"/>
    <col min="14088" max="14091" width="10.140625" style="368" customWidth="1"/>
    <col min="14092" max="14096" width="13.7109375" style="368" customWidth="1"/>
    <col min="14097" max="14337" width="9.140625" style="368"/>
    <col min="14338" max="14338" width="23.5703125" style="368" customWidth="1"/>
    <col min="14339" max="14339" width="4.5703125" style="368" customWidth="1"/>
    <col min="14340" max="14340" width="55.5703125" style="368" customWidth="1"/>
    <col min="14341" max="14341" width="12.28515625" style="368" customWidth="1"/>
    <col min="14342" max="14342" width="31.42578125" style="368" bestFit="1" customWidth="1"/>
    <col min="14343" max="14343" width="10" style="368" customWidth="1"/>
    <col min="14344" max="14347" width="10.140625" style="368" customWidth="1"/>
    <col min="14348" max="14352" width="13.7109375" style="368" customWidth="1"/>
    <col min="14353" max="14593" width="9.140625" style="368"/>
    <col min="14594" max="14594" width="23.5703125" style="368" customWidth="1"/>
    <col min="14595" max="14595" width="4.5703125" style="368" customWidth="1"/>
    <col min="14596" max="14596" width="55.5703125" style="368" customWidth="1"/>
    <col min="14597" max="14597" width="12.28515625" style="368" customWidth="1"/>
    <col min="14598" max="14598" width="31.42578125" style="368" bestFit="1" customWidth="1"/>
    <col min="14599" max="14599" width="10" style="368" customWidth="1"/>
    <col min="14600" max="14603" width="10.140625" style="368" customWidth="1"/>
    <col min="14604" max="14608" width="13.7109375" style="368" customWidth="1"/>
    <col min="14609" max="14849" width="9.140625" style="368"/>
    <col min="14850" max="14850" width="23.5703125" style="368" customWidth="1"/>
    <col min="14851" max="14851" width="4.5703125" style="368" customWidth="1"/>
    <col min="14852" max="14852" width="55.5703125" style="368" customWidth="1"/>
    <col min="14853" max="14853" width="12.28515625" style="368" customWidth="1"/>
    <col min="14854" max="14854" width="31.42578125" style="368" bestFit="1" customWidth="1"/>
    <col min="14855" max="14855" width="10" style="368" customWidth="1"/>
    <col min="14856" max="14859" width="10.140625" style="368" customWidth="1"/>
    <col min="14860" max="14864" width="13.7109375" style="368" customWidth="1"/>
    <col min="14865" max="15105" width="9.140625" style="368"/>
    <col min="15106" max="15106" width="23.5703125" style="368" customWidth="1"/>
    <col min="15107" max="15107" width="4.5703125" style="368" customWidth="1"/>
    <col min="15108" max="15108" width="55.5703125" style="368" customWidth="1"/>
    <col min="15109" max="15109" width="12.28515625" style="368" customWidth="1"/>
    <col min="15110" max="15110" width="31.42578125" style="368" bestFit="1" customWidth="1"/>
    <col min="15111" max="15111" width="10" style="368" customWidth="1"/>
    <col min="15112" max="15115" width="10.140625" style="368" customWidth="1"/>
    <col min="15116" max="15120" width="13.7109375" style="368" customWidth="1"/>
    <col min="15121" max="15361" width="9.140625" style="368"/>
    <col min="15362" max="15362" width="23.5703125" style="368" customWidth="1"/>
    <col min="15363" max="15363" width="4.5703125" style="368" customWidth="1"/>
    <col min="15364" max="15364" width="55.5703125" style="368" customWidth="1"/>
    <col min="15365" max="15365" width="12.28515625" style="368" customWidth="1"/>
    <col min="15366" max="15366" width="31.42578125" style="368" bestFit="1" customWidth="1"/>
    <col min="15367" max="15367" width="10" style="368" customWidth="1"/>
    <col min="15368" max="15371" width="10.140625" style="368" customWidth="1"/>
    <col min="15372" max="15376" width="13.7109375" style="368" customWidth="1"/>
    <col min="15377" max="15617" width="9.140625" style="368"/>
    <col min="15618" max="15618" width="23.5703125" style="368" customWidth="1"/>
    <col min="15619" max="15619" width="4.5703125" style="368" customWidth="1"/>
    <col min="15620" max="15620" width="55.5703125" style="368" customWidth="1"/>
    <col min="15621" max="15621" width="12.28515625" style="368" customWidth="1"/>
    <col min="15622" max="15622" width="31.42578125" style="368" bestFit="1" customWidth="1"/>
    <col min="15623" max="15623" width="10" style="368" customWidth="1"/>
    <col min="15624" max="15627" width="10.140625" style="368" customWidth="1"/>
    <col min="15628" max="15632" width="13.7109375" style="368" customWidth="1"/>
    <col min="15633" max="15873" width="9.140625" style="368"/>
    <col min="15874" max="15874" width="23.5703125" style="368" customWidth="1"/>
    <col min="15875" max="15875" width="4.5703125" style="368" customWidth="1"/>
    <col min="15876" max="15876" width="55.5703125" style="368" customWidth="1"/>
    <col min="15877" max="15877" width="12.28515625" style="368" customWidth="1"/>
    <col min="15878" max="15878" width="31.42578125" style="368" bestFit="1" customWidth="1"/>
    <col min="15879" max="15879" width="10" style="368" customWidth="1"/>
    <col min="15880" max="15883" width="10.140625" style="368" customWidth="1"/>
    <col min="15884" max="15888" width="13.7109375" style="368" customWidth="1"/>
    <col min="15889" max="16129" width="9.140625" style="368"/>
    <col min="16130" max="16130" width="23.5703125" style="368" customWidth="1"/>
    <col min="16131" max="16131" width="4.5703125" style="368" customWidth="1"/>
    <col min="16132" max="16132" width="55.5703125" style="368" customWidth="1"/>
    <col min="16133" max="16133" width="12.28515625" style="368" customWidth="1"/>
    <col min="16134" max="16134" width="31.42578125" style="368" bestFit="1" customWidth="1"/>
    <col min="16135" max="16135" width="10" style="368" customWidth="1"/>
    <col min="16136" max="16139" width="10.140625" style="368" customWidth="1"/>
    <col min="16140" max="16144" width="13.7109375" style="368" customWidth="1"/>
    <col min="16145" max="16384" width="9.140625" style="368"/>
  </cols>
  <sheetData>
    <row r="1" spans="1:19" ht="30.75" customHeight="1">
      <c r="A1" s="366" t="s">
        <v>113</v>
      </c>
      <c r="B1" s="367"/>
      <c r="C1" s="668"/>
      <c r="D1" s="668"/>
      <c r="E1" s="668"/>
      <c r="F1" s="668"/>
      <c r="G1" s="668"/>
      <c r="H1" s="668"/>
      <c r="I1" s="668"/>
      <c r="J1" s="668"/>
      <c r="K1" s="668"/>
      <c r="L1" s="668"/>
    </row>
    <row r="2" spans="1:19" ht="19.5" customHeight="1">
      <c r="B2" s="367"/>
      <c r="C2" s="377"/>
      <c r="D2" s="377"/>
      <c r="E2" s="377"/>
      <c r="F2" s="377"/>
      <c r="G2" s="377"/>
      <c r="H2" s="377"/>
      <c r="I2" s="377"/>
      <c r="J2" s="377"/>
      <c r="K2" s="377"/>
    </row>
    <row r="3" spans="1:19" ht="18" customHeight="1">
      <c r="A3" s="503" t="s">
        <v>343</v>
      </c>
      <c r="B3" s="367"/>
      <c r="C3" s="377"/>
      <c r="D3" s="377"/>
      <c r="E3" s="377"/>
      <c r="F3" s="377"/>
      <c r="G3" s="377"/>
      <c r="H3" s="377"/>
      <c r="I3" s="377"/>
      <c r="J3" s="377"/>
      <c r="K3" s="377"/>
    </row>
    <row r="4" spans="1:19">
      <c r="B4" s="367"/>
      <c r="C4" s="377"/>
      <c r="D4" s="377"/>
      <c r="E4" s="377"/>
      <c r="F4" s="377"/>
      <c r="G4" s="377"/>
      <c r="H4" s="377"/>
      <c r="I4" s="377"/>
      <c r="J4" s="377"/>
      <c r="K4" s="377"/>
    </row>
    <row r="5" spans="1:19">
      <c r="A5" s="369"/>
      <c r="B5" s="367"/>
      <c r="C5" s="377"/>
      <c r="D5" s="377"/>
      <c r="E5" s="377"/>
      <c r="F5" s="377"/>
      <c r="G5" s="377"/>
      <c r="H5" s="377"/>
      <c r="I5" s="377"/>
      <c r="J5" s="377"/>
      <c r="K5" s="377"/>
    </row>
    <row r="6" spans="1:19" s="371" customFormat="1">
      <c r="A6" s="369"/>
      <c r="B6" s="367"/>
      <c r="C6" s="377"/>
      <c r="D6" s="377"/>
      <c r="E6" s="377"/>
      <c r="F6" s="377"/>
      <c r="G6" s="377"/>
      <c r="H6" s="377"/>
      <c r="I6" s="377"/>
      <c r="J6" s="377"/>
      <c r="K6" s="377"/>
      <c r="L6" s="374"/>
      <c r="M6" s="368"/>
      <c r="N6" s="368"/>
      <c r="O6" s="368"/>
      <c r="P6" s="368"/>
      <c r="Q6" s="368"/>
      <c r="R6" s="368"/>
      <c r="S6" s="368"/>
    </row>
    <row r="7" spans="1:19" s="371" customFormat="1">
      <c r="A7" s="370"/>
      <c r="B7" s="367"/>
      <c r="C7" s="377"/>
      <c r="D7" s="377"/>
      <c r="E7" s="377"/>
      <c r="F7" s="377"/>
      <c r="G7" s="377"/>
      <c r="H7" s="377"/>
      <c r="I7" s="377"/>
      <c r="J7" s="377"/>
      <c r="K7" s="377"/>
      <c r="L7" s="374"/>
      <c r="M7" s="368"/>
      <c r="N7" s="368"/>
      <c r="O7" s="368"/>
      <c r="P7" s="368"/>
      <c r="Q7" s="368"/>
      <c r="R7" s="368"/>
      <c r="S7" s="368"/>
    </row>
    <row r="8" spans="1:19" s="371" customFormat="1">
      <c r="A8" s="370"/>
      <c r="B8" s="367"/>
      <c r="C8" s="377"/>
      <c r="D8" s="377"/>
      <c r="E8" s="377"/>
      <c r="F8" s="377"/>
      <c r="G8" s="377"/>
      <c r="H8" s="377"/>
      <c r="I8" s="377"/>
      <c r="J8" s="377"/>
      <c r="K8" s="377"/>
      <c r="L8" s="374"/>
      <c r="M8" s="368"/>
      <c r="N8" s="368"/>
      <c r="O8" s="368"/>
      <c r="P8" s="368"/>
      <c r="Q8" s="368"/>
      <c r="R8" s="368"/>
      <c r="S8" s="368"/>
    </row>
    <row r="9" spans="1:19" s="371" customFormat="1">
      <c r="A9" s="370"/>
      <c r="B9" s="367"/>
      <c r="C9" s="377"/>
      <c r="D9" s="377"/>
      <c r="E9" s="377"/>
      <c r="F9" s="377"/>
      <c r="G9" s="377"/>
      <c r="H9" s="377"/>
      <c r="I9" s="377"/>
      <c r="J9" s="377"/>
      <c r="K9" s="377"/>
      <c r="L9" s="374"/>
      <c r="M9" s="368"/>
      <c r="N9" s="368"/>
      <c r="O9" s="368"/>
      <c r="P9" s="368"/>
      <c r="Q9" s="368"/>
      <c r="R9" s="368"/>
      <c r="S9" s="368"/>
    </row>
    <row r="10" spans="1:19" s="371" customFormat="1">
      <c r="A10" s="370"/>
      <c r="B10" s="367"/>
      <c r="C10" s="377"/>
      <c r="D10" s="377"/>
      <c r="E10" s="377"/>
      <c r="F10" s="377"/>
      <c r="G10" s="377"/>
      <c r="H10" s="377"/>
      <c r="I10" s="377"/>
      <c r="J10" s="377"/>
      <c r="K10" s="377"/>
      <c r="L10" s="374"/>
      <c r="M10" s="368"/>
      <c r="N10" s="368"/>
      <c r="O10" s="368"/>
      <c r="P10" s="368"/>
      <c r="Q10" s="368"/>
      <c r="R10" s="368"/>
      <c r="S10" s="368"/>
    </row>
    <row r="11" spans="1:19" s="371" customFormat="1">
      <c r="A11" s="370"/>
      <c r="B11" s="367"/>
      <c r="C11" s="377"/>
      <c r="D11" s="377"/>
      <c r="E11" s="377"/>
      <c r="F11" s="377"/>
      <c r="G11" s="377"/>
      <c r="H11" s="377"/>
      <c r="I11" s="377"/>
      <c r="J11" s="377"/>
      <c r="K11" s="377"/>
      <c r="L11" s="374"/>
      <c r="M11" s="368"/>
      <c r="N11" s="368"/>
      <c r="O11" s="368"/>
      <c r="P11" s="368"/>
      <c r="Q11" s="368"/>
      <c r="R11" s="368"/>
      <c r="S11" s="368"/>
    </row>
    <row r="12" spans="1:19" s="371" customFormat="1">
      <c r="A12" s="370"/>
      <c r="B12" s="367"/>
      <c r="C12" s="377"/>
      <c r="D12" s="377"/>
      <c r="E12" s="377"/>
      <c r="F12" s="377"/>
      <c r="G12" s="377"/>
      <c r="H12" s="377"/>
      <c r="I12" s="377"/>
      <c r="J12" s="377"/>
      <c r="K12" s="377"/>
      <c r="L12" s="374"/>
      <c r="M12" s="368"/>
      <c r="N12" s="368"/>
      <c r="O12" s="368"/>
      <c r="P12" s="368"/>
      <c r="Q12" s="368"/>
      <c r="R12" s="368"/>
      <c r="S12" s="368"/>
    </row>
    <row r="13" spans="1:19" s="371" customFormat="1">
      <c r="A13" s="370"/>
      <c r="B13" s="367"/>
      <c r="C13" s="377"/>
      <c r="D13" s="377"/>
      <c r="E13" s="377"/>
      <c r="F13" s="377"/>
      <c r="G13" s="377"/>
      <c r="H13" s="377"/>
      <c r="I13" s="377"/>
      <c r="J13" s="377"/>
      <c r="K13" s="377"/>
      <c r="L13" s="374"/>
      <c r="M13" s="368"/>
      <c r="N13" s="368"/>
      <c r="O13" s="368"/>
      <c r="P13" s="368"/>
      <c r="Q13" s="368"/>
      <c r="R13" s="368"/>
      <c r="S13" s="368"/>
    </row>
    <row r="14" spans="1:19" s="371" customFormat="1">
      <c r="A14" s="370"/>
      <c r="B14" s="367"/>
      <c r="C14" s="377"/>
      <c r="D14" s="377"/>
      <c r="E14" s="377"/>
      <c r="F14" s="377"/>
      <c r="G14" s="377"/>
      <c r="H14" s="377"/>
      <c r="I14" s="377"/>
      <c r="J14" s="377"/>
      <c r="K14" s="377"/>
      <c r="L14" s="374"/>
      <c r="M14" s="368"/>
      <c r="N14" s="368"/>
      <c r="O14" s="368"/>
      <c r="P14" s="368"/>
      <c r="Q14" s="368"/>
      <c r="R14" s="368"/>
      <c r="S14" s="368"/>
    </row>
    <row r="15" spans="1:19" s="371" customFormat="1">
      <c r="A15" s="370"/>
      <c r="B15" s="367"/>
      <c r="C15" s="377"/>
      <c r="D15" s="377"/>
      <c r="E15" s="377"/>
      <c r="F15" s="377"/>
      <c r="G15" s="377"/>
      <c r="H15" s="377"/>
      <c r="I15" s="377"/>
      <c r="J15" s="377"/>
      <c r="K15" s="377"/>
      <c r="L15" s="374"/>
      <c r="M15" s="368"/>
      <c r="N15" s="368"/>
      <c r="O15" s="368"/>
      <c r="P15" s="368"/>
      <c r="Q15" s="368"/>
      <c r="R15" s="368"/>
      <c r="S15" s="368"/>
    </row>
    <row r="16" spans="1:19" s="371" customFormat="1">
      <c r="A16" s="370"/>
      <c r="B16" s="367"/>
      <c r="C16" s="377"/>
      <c r="D16" s="377"/>
      <c r="E16" s="377"/>
      <c r="F16" s="377"/>
      <c r="G16" s="377"/>
      <c r="H16" s="377"/>
      <c r="I16" s="377"/>
      <c r="J16" s="377"/>
      <c r="K16" s="377"/>
      <c r="L16" s="374"/>
      <c r="M16" s="368"/>
      <c r="N16" s="368"/>
      <c r="O16" s="368"/>
      <c r="P16" s="368"/>
      <c r="Q16" s="368"/>
      <c r="R16" s="368"/>
      <c r="S16" s="368"/>
    </row>
    <row r="17" spans="1:19" s="371" customFormat="1">
      <c r="A17" s="370"/>
      <c r="B17" s="367"/>
      <c r="C17" s="377"/>
      <c r="D17" s="377"/>
      <c r="E17" s="377"/>
      <c r="F17" s="377"/>
      <c r="G17" s="377"/>
      <c r="H17" s="377"/>
      <c r="I17" s="377"/>
      <c r="J17" s="377"/>
      <c r="K17" s="377"/>
      <c r="L17" s="374"/>
      <c r="M17" s="368"/>
      <c r="N17" s="368"/>
      <c r="O17" s="368"/>
      <c r="P17" s="368"/>
      <c r="Q17" s="368"/>
      <c r="R17" s="368"/>
      <c r="S17" s="368"/>
    </row>
    <row r="18" spans="1:19" s="371" customFormat="1">
      <c r="A18" s="370"/>
      <c r="B18" s="367"/>
      <c r="C18" s="377"/>
      <c r="D18" s="377"/>
      <c r="E18" s="377"/>
      <c r="F18" s="377"/>
      <c r="G18" s="377"/>
      <c r="H18" s="377"/>
      <c r="I18" s="377"/>
      <c r="J18" s="377"/>
      <c r="K18" s="377"/>
      <c r="L18" s="374"/>
      <c r="M18" s="368"/>
      <c r="N18" s="368"/>
      <c r="O18" s="368"/>
      <c r="P18" s="368"/>
      <c r="Q18" s="368"/>
      <c r="R18" s="368"/>
      <c r="S18" s="368"/>
    </row>
    <row r="19" spans="1:19" s="371" customFormat="1">
      <c r="A19" s="370"/>
      <c r="B19" s="367"/>
      <c r="C19" s="377"/>
      <c r="D19" s="377"/>
      <c r="E19" s="377"/>
      <c r="F19" s="377"/>
      <c r="G19" s="377"/>
      <c r="H19" s="377"/>
      <c r="I19" s="377"/>
      <c r="J19" s="377"/>
      <c r="K19" s="377"/>
      <c r="L19" s="374"/>
      <c r="M19" s="368"/>
      <c r="N19" s="368"/>
      <c r="O19" s="368"/>
      <c r="P19" s="368"/>
      <c r="Q19" s="368"/>
      <c r="R19" s="368"/>
      <c r="S19" s="368"/>
    </row>
    <row r="20" spans="1:19" s="371" customFormat="1">
      <c r="A20" s="370"/>
      <c r="B20" s="367"/>
      <c r="C20" s="377"/>
      <c r="D20" s="377"/>
      <c r="E20" s="377"/>
      <c r="F20" s="377"/>
      <c r="G20" s="377"/>
      <c r="H20" s="377"/>
      <c r="I20" s="377"/>
      <c r="J20" s="377"/>
      <c r="K20" s="377"/>
      <c r="L20" s="374"/>
      <c r="M20" s="368"/>
      <c r="N20" s="368"/>
      <c r="O20" s="368"/>
      <c r="P20" s="368"/>
      <c r="Q20" s="368"/>
      <c r="R20" s="368"/>
      <c r="S20" s="368"/>
    </row>
    <row r="21" spans="1:19" s="371" customFormat="1">
      <c r="A21" s="370"/>
      <c r="B21" s="367"/>
      <c r="C21" s="377"/>
      <c r="D21" s="377"/>
      <c r="E21" s="377"/>
      <c r="F21" s="377"/>
      <c r="G21" s="377"/>
      <c r="H21" s="377"/>
      <c r="I21" s="377"/>
      <c r="J21" s="377"/>
      <c r="K21" s="377"/>
      <c r="L21" s="374"/>
      <c r="M21" s="368"/>
      <c r="N21" s="368"/>
      <c r="O21" s="368"/>
      <c r="P21" s="368"/>
      <c r="Q21" s="368"/>
      <c r="R21" s="368"/>
      <c r="S21" s="368"/>
    </row>
    <row r="22" spans="1:19" s="371" customFormat="1">
      <c r="A22" s="370"/>
      <c r="B22" s="367"/>
      <c r="C22" s="377"/>
      <c r="D22" s="377"/>
      <c r="E22" s="377"/>
      <c r="F22" s="377"/>
      <c r="G22" s="377"/>
      <c r="H22" s="377"/>
      <c r="I22" s="377"/>
      <c r="J22" s="377"/>
      <c r="K22" s="377"/>
      <c r="L22" s="374"/>
      <c r="M22" s="368"/>
      <c r="N22" s="368"/>
      <c r="O22" s="368"/>
      <c r="P22" s="368"/>
      <c r="Q22" s="368"/>
      <c r="R22" s="368"/>
      <c r="S22" s="368"/>
    </row>
    <row r="23" spans="1:19" s="371" customFormat="1">
      <c r="A23" s="370"/>
      <c r="B23" s="367"/>
      <c r="C23" s="377"/>
      <c r="D23" s="377"/>
      <c r="E23" s="377"/>
      <c r="F23" s="377"/>
      <c r="G23" s="377"/>
      <c r="H23" s="377"/>
      <c r="I23" s="377"/>
      <c r="J23" s="377"/>
      <c r="K23" s="377"/>
      <c r="L23" s="374"/>
      <c r="M23" s="368"/>
      <c r="N23" s="368"/>
      <c r="O23" s="368"/>
      <c r="P23" s="368"/>
      <c r="Q23" s="368"/>
      <c r="R23" s="368"/>
      <c r="S23" s="368"/>
    </row>
    <row r="24" spans="1:19" s="371" customFormat="1">
      <c r="A24" s="370"/>
      <c r="B24" s="367"/>
      <c r="C24" s="377"/>
      <c r="D24" s="377"/>
      <c r="E24" s="377"/>
      <c r="F24" s="377"/>
      <c r="G24" s="377"/>
      <c r="H24" s="377"/>
      <c r="I24" s="377"/>
      <c r="J24" s="377"/>
      <c r="K24" s="377"/>
      <c r="L24" s="374"/>
      <c r="M24" s="368"/>
      <c r="N24" s="368"/>
      <c r="O24" s="368"/>
      <c r="P24" s="368"/>
      <c r="Q24" s="368"/>
      <c r="R24" s="368"/>
      <c r="S24" s="368"/>
    </row>
    <row r="25" spans="1:19" s="371" customFormat="1">
      <c r="A25" s="370"/>
      <c r="B25" s="367"/>
      <c r="C25" s="377"/>
      <c r="D25" s="377"/>
      <c r="E25" s="377"/>
      <c r="F25" s="377"/>
      <c r="G25" s="377"/>
      <c r="H25" s="377"/>
      <c r="I25" s="377"/>
      <c r="J25" s="377"/>
      <c r="K25" s="377"/>
      <c r="L25" s="374"/>
      <c r="M25" s="368"/>
      <c r="N25" s="368"/>
      <c r="O25" s="368"/>
      <c r="P25" s="368"/>
      <c r="Q25" s="368"/>
      <c r="R25" s="368"/>
      <c r="S25" s="368"/>
    </row>
    <row r="26" spans="1:19" s="371" customFormat="1">
      <c r="A26" s="370"/>
      <c r="B26" s="367"/>
      <c r="C26" s="377"/>
      <c r="D26" s="377"/>
      <c r="E26" s="377"/>
      <c r="F26" s="377"/>
      <c r="G26" s="377"/>
      <c r="H26" s="377"/>
      <c r="I26" s="377"/>
      <c r="J26" s="377"/>
      <c r="K26" s="377"/>
      <c r="L26" s="374"/>
      <c r="M26" s="368"/>
      <c r="N26" s="368"/>
      <c r="O26" s="368"/>
      <c r="P26" s="368"/>
      <c r="Q26" s="368"/>
      <c r="R26" s="368"/>
      <c r="S26" s="368"/>
    </row>
    <row r="27" spans="1:19" s="371" customFormat="1">
      <c r="A27" s="370"/>
      <c r="B27" s="367"/>
      <c r="C27" s="377"/>
      <c r="D27" s="377"/>
      <c r="E27" s="377"/>
      <c r="F27" s="377"/>
      <c r="G27" s="377"/>
      <c r="H27" s="377"/>
      <c r="I27" s="377"/>
      <c r="J27" s="377"/>
      <c r="K27" s="377"/>
      <c r="L27" s="374"/>
      <c r="M27" s="368"/>
      <c r="N27" s="368"/>
      <c r="O27" s="368"/>
      <c r="P27" s="368"/>
      <c r="Q27" s="368"/>
      <c r="R27" s="368"/>
      <c r="S27" s="368"/>
    </row>
    <row r="28" spans="1:19" s="371" customFormat="1">
      <c r="A28" s="370"/>
      <c r="B28" s="367"/>
      <c r="C28" s="377"/>
      <c r="D28" s="377"/>
      <c r="E28" s="377"/>
      <c r="F28" s="377"/>
      <c r="G28" s="377"/>
      <c r="H28" s="377"/>
      <c r="I28" s="377"/>
      <c r="J28" s="377"/>
      <c r="K28" s="377"/>
      <c r="L28" s="374"/>
      <c r="M28" s="368"/>
      <c r="N28" s="368"/>
      <c r="O28" s="368"/>
      <c r="P28" s="368"/>
      <c r="Q28" s="368"/>
      <c r="R28" s="368"/>
      <c r="S28" s="368"/>
    </row>
    <row r="29" spans="1:19" s="371" customFormat="1">
      <c r="A29" s="370"/>
      <c r="B29" s="367"/>
      <c r="C29" s="377"/>
      <c r="D29" s="377"/>
      <c r="E29" s="377"/>
      <c r="F29" s="377"/>
      <c r="G29" s="377"/>
      <c r="H29" s="377"/>
      <c r="I29" s="377"/>
      <c r="J29" s="377"/>
      <c r="K29" s="377"/>
      <c r="L29" s="374"/>
      <c r="M29" s="368"/>
      <c r="N29" s="368"/>
      <c r="O29" s="368"/>
      <c r="P29" s="368"/>
      <c r="Q29" s="368"/>
      <c r="R29" s="368"/>
      <c r="S29" s="368"/>
    </row>
    <row r="30" spans="1:19" s="371" customFormat="1">
      <c r="A30" s="370"/>
      <c r="B30" s="367"/>
      <c r="C30" s="377"/>
      <c r="D30" s="377"/>
      <c r="E30" s="377"/>
      <c r="F30" s="377"/>
      <c r="G30" s="377"/>
      <c r="H30" s="377"/>
      <c r="I30" s="377"/>
      <c r="J30" s="377"/>
      <c r="K30" s="377"/>
      <c r="L30" s="374"/>
      <c r="M30" s="368"/>
      <c r="N30" s="368"/>
      <c r="O30" s="368"/>
      <c r="P30" s="368"/>
      <c r="Q30" s="368"/>
      <c r="R30" s="368"/>
      <c r="S30" s="368"/>
    </row>
    <row r="31" spans="1:19" s="371" customFormat="1">
      <c r="A31" s="370"/>
      <c r="B31" s="367"/>
      <c r="C31" s="377"/>
      <c r="D31" s="377"/>
      <c r="E31" s="377"/>
      <c r="F31" s="377"/>
      <c r="G31" s="377"/>
      <c r="H31" s="377"/>
      <c r="I31" s="377"/>
      <c r="J31" s="377"/>
      <c r="K31" s="377"/>
      <c r="L31" s="374"/>
      <c r="M31" s="368"/>
      <c r="N31" s="368"/>
      <c r="O31" s="368"/>
      <c r="P31" s="368"/>
      <c r="Q31" s="368"/>
      <c r="R31" s="368"/>
      <c r="S31" s="368"/>
    </row>
    <row r="32" spans="1:19" s="371" customFormat="1">
      <c r="A32" s="370"/>
      <c r="B32" s="367"/>
      <c r="C32" s="377"/>
      <c r="D32" s="377"/>
      <c r="E32" s="377"/>
      <c r="F32" s="377"/>
      <c r="G32" s="377"/>
      <c r="H32" s="377"/>
      <c r="I32" s="377"/>
      <c r="J32" s="377"/>
      <c r="K32" s="377"/>
      <c r="L32" s="374"/>
      <c r="M32" s="368"/>
      <c r="N32" s="368"/>
      <c r="O32" s="368"/>
      <c r="P32" s="368"/>
      <c r="Q32" s="368"/>
      <c r="R32" s="368"/>
      <c r="S32" s="368"/>
    </row>
    <row r="33" spans="1:19" s="371" customFormat="1">
      <c r="A33" s="370"/>
      <c r="B33" s="367"/>
      <c r="C33" s="377"/>
      <c r="D33" s="377"/>
      <c r="E33" s="377"/>
      <c r="F33" s="377"/>
      <c r="G33" s="377"/>
      <c r="H33" s="377"/>
      <c r="I33" s="377"/>
      <c r="J33" s="377"/>
      <c r="K33" s="377"/>
      <c r="L33" s="374"/>
      <c r="M33" s="368"/>
      <c r="N33" s="368"/>
      <c r="O33" s="368"/>
      <c r="P33" s="368"/>
      <c r="Q33" s="368"/>
      <c r="R33" s="368"/>
      <c r="S33" s="368"/>
    </row>
    <row r="34" spans="1:19" s="371" customFormat="1">
      <c r="A34" s="370"/>
      <c r="B34" s="367"/>
      <c r="C34" s="377"/>
      <c r="D34" s="377"/>
      <c r="E34" s="377"/>
      <c r="F34" s="377"/>
      <c r="G34" s="377"/>
      <c r="H34" s="377"/>
      <c r="I34" s="377"/>
      <c r="J34" s="377"/>
      <c r="K34" s="377"/>
      <c r="L34" s="374"/>
      <c r="M34" s="368"/>
      <c r="N34" s="368"/>
      <c r="O34" s="368"/>
      <c r="P34" s="368"/>
      <c r="Q34" s="368"/>
      <c r="R34" s="368"/>
      <c r="S34" s="368"/>
    </row>
    <row r="35" spans="1:19" s="371" customFormat="1">
      <c r="A35" s="370"/>
      <c r="B35" s="367"/>
      <c r="C35" s="377"/>
      <c r="D35" s="377"/>
      <c r="E35" s="377"/>
      <c r="F35" s="377"/>
      <c r="G35" s="377"/>
      <c r="H35" s="377"/>
      <c r="I35" s="377"/>
      <c r="J35" s="377"/>
      <c r="K35" s="377"/>
      <c r="L35" s="374"/>
      <c r="M35" s="368"/>
      <c r="N35" s="368"/>
      <c r="O35" s="368"/>
      <c r="P35" s="368"/>
      <c r="Q35" s="368"/>
      <c r="R35" s="368"/>
      <c r="S35" s="368"/>
    </row>
    <row r="36" spans="1:19" s="371" customFormat="1">
      <c r="A36" s="370"/>
      <c r="B36" s="367"/>
      <c r="C36" s="377"/>
      <c r="D36" s="377"/>
      <c r="E36" s="377"/>
      <c r="F36" s="377"/>
      <c r="G36" s="377"/>
      <c r="H36" s="377"/>
      <c r="I36" s="377"/>
      <c r="J36" s="377"/>
      <c r="K36" s="377"/>
      <c r="L36" s="374"/>
      <c r="M36" s="368"/>
      <c r="N36" s="368"/>
      <c r="O36" s="368"/>
      <c r="P36" s="368"/>
      <c r="Q36" s="368"/>
      <c r="R36" s="368"/>
      <c r="S36" s="368"/>
    </row>
    <row r="37" spans="1:19" s="371" customFormat="1" ht="12.75" customHeight="1">
      <c r="A37" s="370"/>
      <c r="B37" s="367"/>
      <c r="C37" s="377"/>
      <c r="D37" s="377"/>
      <c r="E37" s="377"/>
      <c r="F37" s="377"/>
      <c r="G37" s="377"/>
      <c r="H37" s="377"/>
      <c r="I37" s="377"/>
      <c r="J37" s="377"/>
      <c r="K37" s="377"/>
      <c r="L37" s="374"/>
      <c r="M37" s="368"/>
      <c r="N37" s="368"/>
      <c r="O37" s="368"/>
      <c r="P37" s="368"/>
      <c r="Q37" s="368"/>
      <c r="R37" s="368"/>
      <c r="S37" s="368"/>
    </row>
    <row r="38" spans="1:19" s="371" customFormat="1" ht="14.25" customHeight="1">
      <c r="A38" s="370"/>
      <c r="B38" s="367"/>
      <c r="C38" s="377"/>
      <c r="D38" s="377"/>
      <c r="E38" s="377"/>
      <c r="F38" s="377"/>
      <c r="G38" s="377"/>
      <c r="H38" s="377"/>
      <c r="I38" s="377"/>
      <c r="J38" s="377"/>
      <c r="K38" s="377"/>
      <c r="L38" s="374"/>
      <c r="M38" s="368"/>
      <c r="N38" s="368"/>
      <c r="O38" s="368"/>
      <c r="P38" s="368"/>
      <c r="Q38" s="368"/>
      <c r="R38" s="368"/>
      <c r="S38" s="368"/>
    </row>
    <row r="39" spans="1:19" s="371" customFormat="1" ht="12" customHeight="1">
      <c r="A39" s="370"/>
      <c r="B39" s="367"/>
      <c r="C39" s="377"/>
      <c r="D39" s="377"/>
      <c r="E39" s="377"/>
      <c r="F39" s="377"/>
      <c r="G39" s="377"/>
      <c r="H39" s="377"/>
      <c r="I39" s="377"/>
      <c r="J39" s="377"/>
      <c r="K39" s="377"/>
      <c r="L39" s="374"/>
      <c r="M39" s="368"/>
      <c r="N39" s="368"/>
      <c r="O39" s="368"/>
      <c r="P39" s="368"/>
      <c r="Q39" s="368"/>
      <c r="R39" s="368"/>
      <c r="S39" s="368"/>
    </row>
    <row r="40" spans="1:19" s="371" customFormat="1" ht="12" customHeight="1">
      <c r="A40" s="370"/>
      <c r="B40" s="367"/>
      <c r="C40" s="377"/>
      <c r="D40" s="377"/>
      <c r="E40" s="377"/>
      <c r="F40" s="377"/>
      <c r="G40" s="377"/>
      <c r="H40" s="377"/>
      <c r="I40" s="377"/>
      <c r="J40" s="377"/>
      <c r="K40" s="377"/>
      <c r="L40" s="374"/>
      <c r="M40" s="368"/>
      <c r="N40" s="368"/>
      <c r="O40" s="368"/>
      <c r="P40" s="368"/>
      <c r="Q40" s="368"/>
      <c r="R40" s="368"/>
      <c r="S40" s="368"/>
    </row>
    <row r="41" spans="1:19" s="371" customFormat="1" ht="12.75" customHeight="1">
      <c r="A41" s="370"/>
      <c r="B41" s="367"/>
      <c r="C41" s="377"/>
      <c r="D41" s="377"/>
      <c r="E41" s="377"/>
      <c r="F41" s="377"/>
      <c r="G41" s="377"/>
      <c r="H41" s="377"/>
      <c r="I41" s="377"/>
      <c r="J41" s="377"/>
      <c r="K41" s="377"/>
      <c r="L41" s="374"/>
      <c r="M41" s="368"/>
      <c r="N41" s="368"/>
      <c r="O41" s="368"/>
      <c r="P41" s="368"/>
      <c r="Q41" s="368"/>
      <c r="R41" s="368"/>
      <c r="S41" s="368"/>
    </row>
    <row r="42" spans="1:19" s="371" customFormat="1" ht="12" customHeight="1">
      <c r="A42" s="370"/>
      <c r="B42" s="367"/>
      <c r="C42" s="377"/>
      <c r="D42" s="377"/>
      <c r="E42" s="377"/>
      <c r="F42" s="377"/>
      <c r="G42" s="377"/>
      <c r="H42" s="377"/>
      <c r="I42" s="377"/>
      <c r="J42" s="377"/>
      <c r="K42" s="377"/>
      <c r="L42" s="374"/>
      <c r="M42" s="368"/>
      <c r="N42" s="368"/>
      <c r="O42" s="368"/>
      <c r="P42" s="368"/>
      <c r="Q42" s="368"/>
      <c r="R42" s="368"/>
      <c r="S42" s="368"/>
    </row>
    <row r="43" spans="1:19" s="371" customFormat="1">
      <c r="A43" s="370"/>
      <c r="B43" s="367"/>
      <c r="C43" s="377"/>
      <c r="D43" s="377"/>
      <c r="E43" s="377"/>
      <c r="F43" s="377"/>
      <c r="G43" s="377"/>
      <c r="H43" s="377"/>
      <c r="I43" s="377"/>
      <c r="J43" s="377"/>
      <c r="K43" s="377"/>
      <c r="L43" s="374"/>
      <c r="M43" s="368"/>
      <c r="N43" s="368"/>
      <c r="O43" s="368"/>
      <c r="P43" s="368"/>
      <c r="Q43" s="368"/>
      <c r="R43" s="368"/>
      <c r="S43" s="368"/>
    </row>
    <row r="44" spans="1:19" s="371" customFormat="1" ht="13.5" customHeight="1">
      <c r="A44" s="370"/>
      <c r="B44" s="367"/>
      <c r="C44" s="377"/>
      <c r="D44" s="377"/>
      <c r="E44" s="377"/>
      <c r="F44" s="377"/>
      <c r="G44" s="377"/>
      <c r="H44" s="377"/>
      <c r="I44" s="377"/>
      <c r="J44" s="377"/>
      <c r="K44" s="377"/>
      <c r="L44" s="374"/>
      <c r="M44" s="368"/>
      <c r="N44" s="368"/>
      <c r="O44" s="368"/>
      <c r="P44" s="368"/>
      <c r="Q44" s="368"/>
      <c r="R44" s="368"/>
      <c r="S44" s="368"/>
    </row>
    <row r="45" spans="1:19" s="371" customFormat="1" ht="12.75" customHeight="1">
      <c r="A45" s="370"/>
      <c r="B45" s="367"/>
      <c r="C45" s="377"/>
      <c r="D45" s="377"/>
      <c r="E45" s="377"/>
      <c r="F45" s="377"/>
      <c r="G45" s="377"/>
      <c r="H45" s="377"/>
      <c r="I45" s="377"/>
      <c r="J45" s="377"/>
      <c r="K45" s="377"/>
      <c r="L45" s="374"/>
      <c r="M45" s="368"/>
      <c r="N45" s="368"/>
      <c r="O45" s="368"/>
      <c r="P45" s="368"/>
      <c r="Q45" s="368"/>
      <c r="R45" s="368"/>
      <c r="S45" s="368"/>
    </row>
    <row r="46" spans="1:19" s="371" customFormat="1">
      <c r="A46" s="370"/>
      <c r="B46" s="367"/>
      <c r="C46" s="377"/>
      <c r="D46" s="377"/>
      <c r="E46" s="377"/>
      <c r="F46" s="377"/>
      <c r="G46" s="377"/>
      <c r="H46" s="377"/>
      <c r="I46" s="377"/>
      <c r="J46" s="377"/>
      <c r="K46" s="377"/>
      <c r="L46" s="374"/>
      <c r="M46" s="368"/>
      <c r="N46" s="368"/>
      <c r="O46" s="368"/>
      <c r="P46" s="368"/>
      <c r="Q46" s="368"/>
      <c r="R46" s="368"/>
      <c r="S46" s="368"/>
    </row>
    <row r="47" spans="1:19" s="371" customFormat="1">
      <c r="A47" s="370"/>
      <c r="B47" s="367"/>
      <c r="C47" s="377"/>
      <c r="D47" s="377"/>
      <c r="E47" s="377"/>
      <c r="F47" s="377"/>
      <c r="G47" s="377"/>
      <c r="H47" s="377"/>
      <c r="I47" s="377"/>
      <c r="J47" s="377"/>
      <c r="K47" s="377"/>
      <c r="L47" s="374"/>
      <c r="M47" s="368"/>
      <c r="N47" s="368"/>
      <c r="O47" s="368"/>
      <c r="P47" s="368"/>
      <c r="Q47" s="368"/>
      <c r="R47" s="368"/>
      <c r="S47" s="368"/>
    </row>
    <row r="48" spans="1:19" s="371" customFormat="1">
      <c r="A48" s="370"/>
      <c r="B48" s="367"/>
      <c r="C48" s="377"/>
      <c r="D48" s="377"/>
      <c r="E48" s="377"/>
      <c r="F48" s="377"/>
      <c r="G48" s="377"/>
      <c r="H48" s="377"/>
      <c r="I48" s="377"/>
      <c r="J48" s="377"/>
      <c r="K48" s="377"/>
      <c r="L48" s="374"/>
      <c r="M48" s="368"/>
      <c r="N48" s="368"/>
      <c r="O48" s="368"/>
      <c r="P48" s="368"/>
      <c r="Q48" s="368"/>
      <c r="R48" s="368"/>
      <c r="S48" s="368"/>
    </row>
    <row r="49" spans="1:19" s="371" customFormat="1">
      <c r="A49" s="370"/>
      <c r="B49" s="367"/>
      <c r="C49" s="377"/>
      <c r="D49" s="377"/>
      <c r="E49" s="377"/>
      <c r="F49" s="377"/>
      <c r="G49" s="377"/>
      <c r="H49" s="377"/>
      <c r="I49" s="377"/>
      <c r="J49" s="377"/>
      <c r="K49" s="377"/>
      <c r="L49" s="374"/>
      <c r="M49" s="368"/>
      <c r="N49" s="368"/>
      <c r="O49" s="368"/>
      <c r="P49" s="368"/>
      <c r="Q49" s="368"/>
      <c r="R49" s="368"/>
      <c r="S49" s="368"/>
    </row>
    <row r="50" spans="1:19" s="371" customFormat="1">
      <c r="A50" s="372"/>
      <c r="B50" s="367"/>
      <c r="C50" s="377"/>
      <c r="D50" s="377"/>
      <c r="E50" s="377"/>
      <c r="F50" s="377"/>
      <c r="G50" s="377"/>
      <c r="H50" s="377"/>
      <c r="I50" s="377"/>
      <c r="J50" s="377"/>
      <c r="K50" s="377"/>
      <c r="L50" s="374"/>
      <c r="M50" s="368"/>
      <c r="N50" s="368"/>
      <c r="O50" s="368"/>
      <c r="P50" s="368"/>
      <c r="Q50" s="368"/>
      <c r="R50" s="368"/>
      <c r="S50" s="368"/>
    </row>
    <row r="51" spans="1:19" s="371" customFormat="1">
      <c r="A51" s="373"/>
      <c r="B51" s="367"/>
      <c r="C51" s="377"/>
      <c r="D51" s="377"/>
      <c r="E51" s="377"/>
      <c r="F51" s="377"/>
      <c r="G51" s="377"/>
      <c r="H51" s="377"/>
      <c r="I51" s="377"/>
      <c r="J51" s="377"/>
      <c r="K51" s="377"/>
      <c r="L51" s="374"/>
      <c r="M51" s="368"/>
      <c r="N51" s="368"/>
      <c r="O51" s="368"/>
      <c r="P51" s="368"/>
      <c r="Q51" s="368"/>
      <c r="R51" s="368"/>
      <c r="S51" s="368"/>
    </row>
    <row r="52" spans="1:19" s="371" customFormat="1">
      <c r="A52" s="373"/>
      <c r="B52" s="367"/>
      <c r="C52" s="377"/>
      <c r="D52" s="377"/>
      <c r="E52" s="377"/>
      <c r="F52" s="377"/>
      <c r="G52" s="377"/>
      <c r="H52" s="377"/>
      <c r="I52" s="377"/>
      <c r="J52" s="377"/>
      <c r="K52" s="377"/>
      <c r="L52" s="374"/>
      <c r="M52" s="368"/>
      <c r="N52" s="368"/>
      <c r="O52" s="368"/>
      <c r="P52" s="368"/>
      <c r="Q52" s="368"/>
      <c r="R52" s="368"/>
      <c r="S52" s="368"/>
    </row>
    <row r="53" spans="1:19" s="371" customFormat="1">
      <c r="A53" s="373"/>
      <c r="B53" s="367"/>
      <c r="C53" s="377"/>
      <c r="D53" s="377"/>
      <c r="E53" s="377"/>
      <c r="F53" s="377"/>
      <c r="G53" s="377"/>
      <c r="H53" s="377"/>
      <c r="I53" s="377"/>
      <c r="J53" s="377"/>
      <c r="K53" s="377"/>
      <c r="L53" s="374"/>
      <c r="M53" s="368"/>
      <c r="N53" s="368"/>
      <c r="O53" s="368"/>
      <c r="P53" s="368"/>
      <c r="Q53" s="368"/>
      <c r="R53" s="368"/>
      <c r="S53" s="368"/>
    </row>
    <row r="54" spans="1:19" s="371" customFormat="1">
      <c r="A54" s="373"/>
      <c r="B54" s="367"/>
      <c r="C54" s="377"/>
      <c r="D54" s="377"/>
      <c r="E54" s="377"/>
      <c r="F54" s="377"/>
      <c r="G54" s="377"/>
      <c r="H54" s="377"/>
      <c r="I54" s="377"/>
      <c r="J54" s="377"/>
      <c r="K54" s="377"/>
      <c r="L54" s="374"/>
      <c r="M54" s="368"/>
      <c r="N54" s="368"/>
      <c r="O54" s="368"/>
      <c r="P54" s="368"/>
      <c r="Q54" s="368"/>
      <c r="R54" s="368"/>
      <c r="S54" s="368"/>
    </row>
    <row r="55" spans="1:19" s="371" customFormat="1">
      <c r="A55" s="373"/>
      <c r="B55" s="367"/>
      <c r="C55" s="377"/>
      <c r="D55" s="377"/>
      <c r="E55" s="377"/>
      <c r="F55" s="377"/>
      <c r="G55" s="377"/>
      <c r="H55" s="377"/>
      <c r="I55" s="377"/>
      <c r="J55" s="377"/>
      <c r="K55" s="377"/>
      <c r="L55" s="374"/>
      <c r="M55" s="368"/>
      <c r="N55" s="368"/>
      <c r="O55" s="368"/>
      <c r="P55" s="368"/>
      <c r="Q55" s="368"/>
      <c r="R55" s="368"/>
      <c r="S55" s="368"/>
    </row>
    <row r="56" spans="1:19" s="371" customFormat="1">
      <c r="A56" s="373"/>
      <c r="B56" s="367"/>
      <c r="C56" s="377"/>
      <c r="D56" s="377"/>
      <c r="E56" s="377"/>
      <c r="F56" s="377"/>
      <c r="G56" s="377"/>
      <c r="H56" s="377"/>
      <c r="I56" s="377"/>
      <c r="J56" s="377"/>
      <c r="K56" s="377"/>
      <c r="L56" s="374"/>
      <c r="M56" s="368"/>
      <c r="N56" s="368"/>
      <c r="O56" s="368"/>
      <c r="P56" s="368"/>
      <c r="Q56" s="368"/>
      <c r="R56" s="368"/>
      <c r="S56" s="368"/>
    </row>
    <row r="57" spans="1:19" s="371" customFormat="1">
      <c r="A57" s="373"/>
      <c r="B57" s="367"/>
      <c r="C57" s="377"/>
      <c r="D57" s="377"/>
      <c r="E57" s="377"/>
      <c r="F57" s="377"/>
      <c r="G57" s="377"/>
      <c r="H57" s="377"/>
      <c r="I57" s="377"/>
      <c r="J57" s="377"/>
      <c r="K57" s="377"/>
      <c r="L57" s="374"/>
      <c r="M57" s="368"/>
      <c r="N57" s="368"/>
      <c r="O57" s="368"/>
      <c r="P57" s="368"/>
      <c r="Q57" s="368"/>
      <c r="R57" s="368"/>
      <c r="S57" s="368"/>
    </row>
    <row r="58" spans="1:19" s="371" customFormat="1" ht="28.5" customHeight="1">
      <c r="A58" s="373"/>
      <c r="B58" s="367"/>
      <c r="C58" s="377"/>
      <c r="D58" s="377"/>
      <c r="E58" s="377"/>
      <c r="F58" s="377"/>
      <c r="G58" s="377"/>
      <c r="H58" s="377"/>
      <c r="I58" s="377"/>
      <c r="J58" s="377"/>
      <c r="K58" s="377"/>
      <c r="L58" s="374"/>
      <c r="M58" s="368"/>
      <c r="N58" s="368"/>
      <c r="O58" s="368"/>
      <c r="P58" s="368"/>
      <c r="Q58" s="368"/>
      <c r="R58" s="368"/>
      <c r="S58" s="368"/>
    </row>
    <row r="59" spans="1:19" s="371" customFormat="1" ht="12" customHeight="1">
      <c r="A59" s="373"/>
      <c r="B59" s="367"/>
      <c r="C59" s="377"/>
      <c r="D59" s="377"/>
      <c r="E59" s="377"/>
      <c r="F59" s="377"/>
      <c r="G59" s="377"/>
      <c r="H59" s="377"/>
      <c r="I59" s="377"/>
      <c r="J59" s="377"/>
      <c r="K59" s="377"/>
      <c r="L59" s="374"/>
      <c r="M59" s="368"/>
      <c r="N59" s="368"/>
      <c r="O59" s="368"/>
      <c r="P59" s="368"/>
      <c r="Q59" s="368"/>
      <c r="R59" s="368"/>
      <c r="S59" s="368"/>
    </row>
    <row r="60" spans="1:19" s="371" customFormat="1" ht="12.75" customHeight="1">
      <c r="A60" s="373"/>
      <c r="B60" s="367"/>
      <c r="C60" s="377"/>
      <c r="D60" s="377"/>
      <c r="E60" s="377"/>
      <c r="F60" s="377"/>
      <c r="G60" s="377"/>
      <c r="H60" s="377"/>
      <c r="I60" s="377"/>
      <c r="J60" s="377"/>
      <c r="K60" s="377"/>
      <c r="L60" s="374"/>
      <c r="M60" s="368"/>
      <c r="N60" s="368"/>
      <c r="O60" s="368"/>
      <c r="P60" s="368"/>
      <c r="Q60" s="368"/>
      <c r="R60" s="368"/>
      <c r="S60" s="368"/>
    </row>
    <row r="61" spans="1:19" s="371" customFormat="1" ht="13.5" customHeight="1">
      <c r="A61" s="373"/>
      <c r="B61" s="367"/>
      <c r="C61" s="377"/>
      <c r="D61" s="377"/>
      <c r="E61" s="377"/>
      <c r="F61" s="377"/>
      <c r="G61" s="377"/>
      <c r="H61" s="377"/>
      <c r="I61" s="377"/>
      <c r="J61" s="377"/>
      <c r="K61" s="377"/>
      <c r="L61" s="374"/>
      <c r="M61" s="368"/>
      <c r="N61" s="368"/>
      <c r="O61" s="368"/>
      <c r="P61" s="368"/>
      <c r="Q61" s="368"/>
      <c r="R61" s="368"/>
      <c r="S61" s="368"/>
    </row>
    <row r="62" spans="1:19" s="371" customFormat="1">
      <c r="A62" s="373"/>
      <c r="B62" s="367"/>
      <c r="C62" s="377"/>
      <c r="D62" s="377"/>
      <c r="E62" s="377"/>
      <c r="F62" s="377"/>
      <c r="G62" s="377"/>
      <c r="H62" s="377"/>
      <c r="I62" s="377"/>
      <c r="J62" s="377"/>
      <c r="K62" s="377"/>
      <c r="L62" s="374"/>
      <c r="M62" s="368"/>
      <c r="N62" s="368"/>
      <c r="O62" s="368"/>
      <c r="P62" s="368"/>
      <c r="Q62" s="368"/>
      <c r="R62" s="368"/>
      <c r="S62" s="368"/>
    </row>
    <row r="63" spans="1:19" s="371" customFormat="1">
      <c r="A63" s="373"/>
      <c r="B63" s="367"/>
      <c r="C63" s="377"/>
      <c r="D63" s="377"/>
      <c r="E63" s="377"/>
      <c r="F63" s="377"/>
      <c r="G63" s="377"/>
      <c r="H63" s="377"/>
      <c r="I63" s="377"/>
      <c r="J63" s="377"/>
      <c r="K63" s="377"/>
      <c r="L63" s="374"/>
      <c r="M63" s="368"/>
      <c r="N63" s="368"/>
      <c r="O63" s="368"/>
      <c r="P63" s="368"/>
      <c r="Q63" s="368"/>
      <c r="R63" s="368"/>
      <c r="S63" s="368"/>
    </row>
    <row r="64" spans="1:19" s="371" customFormat="1">
      <c r="A64" s="373"/>
      <c r="B64" s="367"/>
      <c r="C64" s="377"/>
      <c r="D64" s="377"/>
      <c r="E64" s="377"/>
      <c r="F64" s="377"/>
      <c r="G64" s="377"/>
      <c r="H64" s="377"/>
      <c r="I64" s="377"/>
      <c r="J64" s="377"/>
      <c r="K64" s="377"/>
      <c r="L64" s="374"/>
      <c r="M64" s="368"/>
      <c r="N64" s="368"/>
      <c r="O64" s="368"/>
      <c r="P64" s="368"/>
      <c r="Q64" s="368"/>
      <c r="R64" s="368"/>
      <c r="S64" s="368"/>
    </row>
    <row r="65" spans="1:19" s="371" customFormat="1">
      <c r="A65" s="373"/>
      <c r="B65" s="367"/>
      <c r="C65" s="377"/>
      <c r="D65" s="377"/>
      <c r="E65" s="377"/>
      <c r="F65" s="377"/>
      <c r="G65" s="377"/>
      <c r="H65" s="377"/>
      <c r="I65" s="377"/>
      <c r="J65" s="377"/>
      <c r="K65" s="377"/>
      <c r="L65" s="374"/>
      <c r="M65" s="368"/>
      <c r="N65" s="368"/>
      <c r="O65" s="368"/>
      <c r="P65" s="368"/>
      <c r="Q65" s="368"/>
      <c r="R65" s="368"/>
      <c r="S65" s="368"/>
    </row>
    <row r="66" spans="1:19" s="371" customFormat="1">
      <c r="A66" s="373"/>
      <c r="B66" s="367"/>
      <c r="C66" s="377"/>
      <c r="D66" s="377"/>
      <c r="E66" s="377"/>
      <c r="F66" s="377"/>
      <c r="G66" s="377"/>
      <c r="H66" s="377"/>
      <c r="I66" s="377"/>
      <c r="J66" s="377"/>
      <c r="K66" s="377"/>
      <c r="L66" s="374"/>
      <c r="M66" s="368"/>
      <c r="N66" s="368"/>
      <c r="O66" s="368"/>
      <c r="P66" s="368"/>
      <c r="Q66" s="368"/>
      <c r="R66" s="368"/>
      <c r="S66" s="368"/>
    </row>
    <row r="67" spans="1:19" s="371" customFormat="1">
      <c r="A67" s="373"/>
      <c r="B67" s="367"/>
      <c r="C67" s="377"/>
      <c r="D67" s="377"/>
      <c r="E67" s="377"/>
      <c r="F67" s="377"/>
      <c r="G67" s="377"/>
      <c r="H67" s="377"/>
      <c r="I67" s="377"/>
      <c r="J67" s="377"/>
      <c r="K67" s="377"/>
      <c r="L67" s="374"/>
      <c r="M67" s="368"/>
      <c r="N67" s="368"/>
      <c r="O67" s="368"/>
      <c r="P67" s="368"/>
      <c r="Q67" s="368"/>
      <c r="R67" s="368"/>
      <c r="S67" s="368"/>
    </row>
    <row r="68" spans="1:19" s="371" customFormat="1">
      <c r="A68" s="373"/>
      <c r="B68" s="367"/>
      <c r="C68" s="377"/>
      <c r="D68" s="377"/>
      <c r="E68" s="377"/>
      <c r="F68" s="377"/>
      <c r="G68" s="377"/>
      <c r="H68" s="377"/>
      <c r="I68" s="377"/>
      <c r="J68" s="377"/>
      <c r="K68" s="377"/>
      <c r="L68" s="374"/>
      <c r="M68" s="368"/>
      <c r="N68" s="368"/>
      <c r="O68" s="368"/>
      <c r="P68" s="368"/>
      <c r="Q68" s="368"/>
      <c r="R68" s="368"/>
      <c r="S68" s="368"/>
    </row>
    <row r="69" spans="1:19" s="371" customFormat="1">
      <c r="A69" s="373"/>
      <c r="B69" s="367"/>
      <c r="C69" s="377"/>
      <c r="D69" s="377"/>
      <c r="E69" s="377"/>
      <c r="F69" s="377"/>
      <c r="G69" s="377"/>
      <c r="H69" s="377"/>
      <c r="I69" s="377"/>
      <c r="J69" s="377"/>
      <c r="K69" s="377"/>
      <c r="L69" s="374"/>
      <c r="M69" s="368"/>
      <c r="N69" s="368"/>
      <c r="O69" s="368"/>
      <c r="P69" s="368"/>
      <c r="Q69" s="368"/>
      <c r="R69" s="368"/>
      <c r="S69" s="368"/>
    </row>
    <row r="70" spans="1:19" s="371" customFormat="1">
      <c r="A70" s="373"/>
      <c r="B70" s="367"/>
      <c r="C70" s="377"/>
      <c r="D70" s="377"/>
      <c r="E70" s="377"/>
      <c r="F70" s="377"/>
      <c r="G70" s="377"/>
      <c r="H70" s="377"/>
      <c r="I70" s="377"/>
      <c r="J70" s="377"/>
      <c r="K70" s="377"/>
      <c r="L70" s="374"/>
      <c r="M70" s="368"/>
      <c r="N70" s="368"/>
      <c r="O70" s="368"/>
      <c r="P70" s="368"/>
      <c r="Q70" s="368"/>
      <c r="R70" s="368"/>
      <c r="S70" s="368"/>
    </row>
    <row r="71" spans="1:19" s="371" customFormat="1">
      <c r="A71" s="373"/>
      <c r="B71" s="367"/>
      <c r="C71" s="377"/>
      <c r="D71" s="377"/>
      <c r="E71" s="377"/>
      <c r="F71" s="377"/>
      <c r="G71" s="377"/>
      <c r="H71" s="377"/>
      <c r="I71" s="377"/>
      <c r="J71" s="377"/>
      <c r="K71" s="377"/>
      <c r="L71" s="374"/>
      <c r="M71" s="368"/>
      <c r="N71" s="368"/>
      <c r="O71" s="368"/>
      <c r="P71" s="368"/>
      <c r="Q71" s="368"/>
      <c r="R71" s="368"/>
      <c r="S71" s="368"/>
    </row>
    <row r="72" spans="1:19" s="371" customFormat="1">
      <c r="A72" s="373"/>
      <c r="B72" s="367"/>
      <c r="C72" s="377"/>
      <c r="D72" s="377"/>
      <c r="E72" s="377"/>
      <c r="F72" s="377"/>
      <c r="G72" s="377"/>
      <c r="H72" s="377"/>
      <c r="I72" s="377"/>
      <c r="J72" s="377"/>
      <c r="K72" s="377"/>
      <c r="L72" s="374"/>
      <c r="M72" s="368"/>
      <c r="N72" s="368"/>
      <c r="O72" s="368"/>
      <c r="P72" s="368"/>
      <c r="Q72" s="368"/>
      <c r="R72" s="368"/>
      <c r="S72" s="368"/>
    </row>
    <row r="73" spans="1:19" s="371" customFormat="1">
      <c r="A73" s="373"/>
      <c r="B73" s="367"/>
      <c r="C73" s="377"/>
      <c r="D73" s="377"/>
      <c r="E73" s="377"/>
      <c r="F73" s="377"/>
      <c r="G73" s="377"/>
      <c r="H73" s="377"/>
      <c r="I73" s="377"/>
      <c r="J73" s="377"/>
      <c r="K73" s="377"/>
      <c r="L73" s="374"/>
      <c r="M73" s="368"/>
      <c r="N73" s="368"/>
      <c r="O73" s="368"/>
      <c r="P73" s="368"/>
      <c r="Q73" s="368"/>
      <c r="R73" s="368"/>
      <c r="S73" s="368"/>
    </row>
    <row r="74" spans="1:19" s="371" customFormat="1">
      <c r="A74" s="373"/>
      <c r="B74" s="367"/>
      <c r="C74" s="377"/>
      <c r="D74" s="377"/>
      <c r="E74" s="377"/>
      <c r="F74" s="377"/>
      <c r="G74" s="377"/>
      <c r="H74" s="377"/>
      <c r="I74" s="377"/>
      <c r="J74" s="377"/>
      <c r="K74" s="377"/>
      <c r="L74" s="374"/>
      <c r="M74" s="368"/>
      <c r="N74" s="368"/>
      <c r="O74" s="368"/>
      <c r="P74" s="368"/>
      <c r="Q74" s="368"/>
      <c r="R74" s="368"/>
      <c r="S74" s="368"/>
    </row>
    <row r="75" spans="1:19" s="371" customFormat="1">
      <c r="A75" s="373"/>
      <c r="B75" s="367"/>
      <c r="C75" s="377"/>
      <c r="D75" s="377"/>
      <c r="E75" s="377"/>
      <c r="F75" s="377"/>
      <c r="G75" s="377"/>
      <c r="H75" s="377"/>
      <c r="I75" s="377"/>
      <c r="J75" s="377"/>
      <c r="K75" s="377"/>
      <c r="L75" s="374"/>
      <c r="M75" s="368"/>
      <c r="N75" s="368"/>
      <c r="O75" s="368"/>
      <c r="P75" s="368"/>
      <c r="Q75" s="368"/>
      <c r="R75" s="368"/>
      <c r="S75" s="368"/>
    </row>
    <row r="76" spans="1:19" s="371" customFormat="1">
      <c r="A76" s="373"/>
      <c r="B76" s="367"/>
      <c r="C76" s="377"/>
      <c r="D76" s="377"/>
      <c r="E76" s="377"/>
      <c r="F76" s="377"/>
      <c r="G76" s="377"/>
      <c r="H76" s="377"/>
      <c r="I76" s="377"/>
      <c r="J76" s="377"/>
      <c r="K76" s="377"/>
      <c r="L76" s="374"/>
      <c r="M76" s="368"/>
      <c r="N76" s="368"/>
      <c r="O76" s="368"/>
      <c r="P76" s="368"/>
      <c r="Q76" s="368"/>
      <c r="R76" s="368"/>
      <c r="S76" s="368"/>
    </row>
    <row r="77" spans="1:19" s="371" customFormat="1">
      <c r="A77" s="373"/>
      <c r="B77" s="367"/>
      <c r="C77" s="377"/>
      <c r="D77" s="377"/>
      <c r="E77" s="377"/>
      <c r="F77" s="377"/>
      <c r="G77" s="377"/>
      <c r="H77" s="377"/>
      <c r="I77" s="377"/>
      <c r="J77" s="377"/>
      <c r="K77" s="377"/>
      <c r="L77" s="374"/>
      <c r="M77" s="368"/>
      <c r="N77" s="368"/>
      <c r="O77" s="368"/>
      <c r="P77" s="368"/>
      <c r="Q77" s="368"/>
      <c r="R77" s="368"/>
      <c r="S77" s="368"/>
    </row>
    <row r="78" spans="1:19" s="371" customFormat="1">
      <c r="A78" s="373"/>
      <c r="B78" s="367"/>
      <c r="C78" s="377"/>
      <c r="D78" s="377"/>
      <c r="E78" s="377"/>
      <c r="F78" s="377"/>
      <c r="G78" s="377"/>
      <c r="H78" s="377"/>
      <c r="I78" s="377"/>
      <c r="J78" s="377"/>
      <c r="K78" s="377"/>
      <c r="L78" s="374"/>
      <c r="M78" s="368"/>
      <c r="N78" s="368"/>
      <c r="O78" s="368"/>
      <c r="P78" s="368"/>
      <c r="Q78" s="368"/>
      <c r="R78" s="368"/>
      <c r="S78" s="368"/>
    </row>
    <row r="79" spans="1:19" s="371" customFormat="1">
      <c r="A79" s="373"/>
      <c r="B79" s="367"/>
      <c r="C79" s="377"/>
      <c r="D79" s="377"/>
      <c r="E79" s="377"/>
      <c r="F79" s="377"/>
      <c r="G79" s="377"/>
      <c r="H79" s="377"/>
      <c r="I79" s="377"/>
      <c r="J79" s="377"/>
      <c r="K79" s="377"/>
      <c r="L79" s="374"/>
      <c r="M79" s="368"/>
      <c r="N79" s="368"/>
      <c r="O79" s="368"/>
      <c r="P79" s="368"/>
      <c r="Q79" s="368"/>
      <c r="R79" s="368"/>
      <c r="S79" s="368"/>
    </row>
    <row r="80" spans="1:19" s="371" customFormat="1">
      <c r="A80" s="373"/>
      <c r="B80" s="367"/>
      <c r="C80" s="377"/>
      <c r="D80" s="377"/>
      <c r="E80" s="377"/>
      <c r="F80" s="377"/>
      <c r="G80" s="377"/>
      <c r="H80" s="377"/>
      <c r="I80" s="377"/>
      <c r="J80" s="377"/>
      <c r="K80" s="377"/>
      <c r="L80" s="374"/>
      <c r="M80" s="368"/>
      <c r="N80" s="368"/>
      <c r="O80" s="368"/>
      <c r="P80" s="368"/>
      <c r="Q80" s="368"/>
      <c r="R80" s="368"/>
      <c r="S80" s="368"/>
    </row>
    <row r="81" spans="1:19" s="371" customFormat="1">
      <c r="A81" s="373"/>
      <c r="B81" s="367"/>
      <c r="C81" s="377"/>
      <c r="D81" s="377"/>
      <c r="E81" s="377"/>
      <c r="F81" s="377"/>
      <c r="G81" s="377"/>
      <c r="H81" s="377"/>
      <c r="I81" s="377"/>
      <c r="J81" s="377"/>
      <c r="K81" s="377"/>
      <c r="L81" s="374"/>
      <c r="M81" s="368"/>
      <c r="N81" s="368"/>
      <c r="O81" s="368"/>
      <c r="P81" s="368"/>
      <c r="Q81" s="368"/>
      <c r="R81" s="368"/>
      <c r="S81" s="368"/>
    </row>
    <row r="82" spans="1:19" s="371" customFormat="1">
      <c r="A82" s="373"/>
      <c r="B82" s="367"/>
      <c r="C82" s="377"/>
      <c r="D82" s="377"/>
      <c r="E82" s="377"/>
      <c r="F82" s="377"/>
      <c r="G82" s="377"/>
      <c r="H82" s="377"/>
      <c r="I82" s="377"/>
      <c r="J82" s="377"/>
      <c r="K82" s="377"/>
      <c r="L82" s="374"/>
      <c r="M82" s="368"/>
      <c r="N82" s="368"/>
      <c r="O82" s="368"/>
      <c r="P82" s="368"/>
      <c r="Q82" s="368"/>
      <c r="R82" s="368"/>
      <c r="S82" s="368"/>
    </row>
    <row r="83" spans="1:19" s="371" customFormat="1">
      <c r="A83" s="373"/>
      <c r="B83" s="367"/>
      <c r="C83" s="377"/>
      <c r="D83" s="377"/>
      <c r="E83" s="377"/>
      <c r="F83" s="377"/>
      <c r="G83" s="377"/>
      <c r="H83" s="377"/>
      <c r="I83" s="377"/>
      <c r="J83" s="377"/>
      <c r="K83" s="377"/>
      <c r="L83" s="374"/>
      <c r="M83" s="368"/>
      <c r="N83" s="368"/>
      <c r="O83" s="368"/>
      <c r="P83" s="368"/>
      <c r="Q83" s="368"/>
      <c r="R83" s="368"/>
      <c r="S83" s="368"/>
    </row>
    <row r="84" spans="1:19" s="371" customFormat="1">
      <c r="A84" s="373"/>
      <c r="B84" s="367"/>
      <c r="C84" s="377"/>
      <c r="D84" s="377"/>
      <c r="E84" s="377"/>
      <c r="F84" s="377"/>
      <c r="G84" s="377"/>
      <c r="H84" s="377"/>
      <c r="I84" s="377"/>
      <c r="J84" s="377"/>
      <c r="K84" s="377"/>
      <c r="L84" s="374"/>
      <c r="M84" s="368"/>
      <c r="N84" s="368"/>
      <c r="O84" s="368"/>
      <c r="P84" s="368"/>
      <c r="Q84" s="368"/>
      <c r="R84" s="368"/>
      <c r="S84" s="368"/>
    </row>
    <row r="85" spans="1:19" s="371" customFormat="1">
      <c r="A85" s="373"/>
      <c r="B85" s="367"/>
      <c r="C85" s="377"/>
      <c r="D85" s="377"/>
      <c r="E85" s="377"/>
      <c r="F85" s="377"/>
      <c r="G85" s="377"/>
      <c r="H85" s="377"/>
      <c r="I85" s="377"/>
      <c r="J85" s="377"/>
      <c r="K85" s="377"/>
      <c r="L85" s="374"/>
      <c r="M85" s="368"/>
      <c r="N85" s="368"/>
      <c r="O85" s="368"/>
      <c r="P85" s="368"/>
      <c r="Q85" s="368"/>
      <c r="R85" s="368"/>
      <c r="S85" s="368"/>
    </row>
    <row r="86" spans="1:19" s="371" customFormat="1">
      <c r="A86" s="373"/>
      <c r="B86" s="367"/>
      <c r="C86" s="377"/>
      <c r="D86" s="377"/>
      <c r="E86" s="377"/>
      <c r="F86" s="377"/>
      <c r="G86" s="377"/>
      <c r="H86" s="377"/>
      <c r="I86" s="377"/>
      <c r="J86" s="377"/>
      <c r="K86" s="377"/>
      <c r="L86" s="374"/>
      <c r="M86" s="368"/>
      <c r="N86" s="368"/>
      <c r="O86" s="368"/>
      <c r="P86" s="368"/>
      <c r="Q86" s="368"/>
      <c r="R86" s="368"/>
      <c r="S86" s="368"/>
    </row>
    <row r="87" spans="1:19" s="371" customFormat="1">
      <c r="A87" s="373"/>
      <c r="B87" s="367"/>
      <c r="C87" s="377"/>
      <c r="D87" s="377"/>
      <c r="E87" s="377"/>
      <c r="F87" s="377"/>
      <c r="G87" s="377"/>
      <c r="H87" s="377"/>
      <c r="I87" s="377"/>
      <c r="J87" s="377"/>
      <c r="K87" s="377"/>
      <c r="L87" s="374"/>
      <c r="M87" s="368"/>
      <c r="N87" s="368"/>
      <c r="O87" s="368"/>
      <c r="P87" s="368"/>
      <c r="Q87" s="368"/>
      <c r="R87" s="368"/>
      <c r="S87" s="368"/>
    </row>
    <row r="88" spans="1:19" s="371" customFormat="1">
      <c r="A88" s="373"/>
      <c r="B88" s="367"/>
      <c r="C88" s="377"/>
      <c r="D88" s="377"/>
      <c r="E88" s="377"/>
      <c r="F88" s="377"/>
      <c r="G88" s="377"/>
      <c r="H88" s="377"/>
      <c r="I88" s="377"/>
      <c r="J88" s="377"/>
      <c r="K88" s="377"/>
      <c r="L88" s="374"/>
      <c r="M88" s="368"/>
      <c r="N88" s="368"/>
      <c r="O88" s="368"/>
      <c r="P88" s="368"/>
      <c r="Q88" s="368"/>
      <c r="R88" s="368"/>
      <c r="S88" s="368"/>
    </row>
    <row r="89" spans="1:19" s="371" customFormat="1">
      <c r="A89" s="373"/>
      <c r="B89" s="367"/>
      <c r="C89" s="377"/>
      <c r="D89" s="377"/>
      <c r="E89" s="377"/>
      <c r="F89" s="377"/>
      <c r="G89" s="377"/>
      <c r="H89" s="377"/>
      <c r="I89" s="377"/>
      <c r="J89" s="377"/>
      <c r="K89" s="377"/>
      <c r="L89" s="374"/>
      <c r="M89" s="368"/>
      <c r="N89" s="368"/>
      <c r="O89" s="368"/>
      <c r="P89" s="368"/>
      <c r="Q89" s="368"/>
      <c r="R89" s="368"/>
      <c r="S89" s="368"/>
    </row>
    <row r="90" spans="1:19" s="371" customFormat="1">
      <c r="A90" s="373"/>
      <c r="B90" s="367"/>
      <c r="C90" s="377"/>
      <c r="D90" s="377"/>
      <c r="E90" s="377"/>
      <c r="F90" s="377"/>
      <c r="G90" s="377"/>
      <c r="H90" s="377"/>
      <c r="I90" s="377"/>
      <c r="J90" s="377"/>
      <c r="K90" s="377"/>
      <c r="L90" s="374"/>
      <c r="M90" s="368"/>
      <c r="N90" s="368"/>
      <c r="O90" s="368"/>
      <c r="P90" s="368"/>
      <c r="Q90" s="368"/>
      <c r="R90" s="368"/>
      <c r="S90" s="368"/>
    </row>
    <row r="91" spans="1:19" s="371" customFormat="1">
      <c r="A91" s="373"/>
      <c r="B91" s="367"/>
      <c r="C91" s="377"/>
      <c r="D91" s="377"/>
      <c r="E91" s="377"/>
      <c r="F91" s="377"/>
      <c r="G91" s="377"/>
      <c r="H91" s="377"/>
      <c r="I91" s="377"/>
      <c r="J91" s="377"/>
      <c r="K91" s="377"/>
      <c r="L91" s="374"/>
      <c r="M91" s="368"/>
      <c r="N91" s="368"/>
      <c r="O91" s="368"/>
      <c r="P91" s="368"/>
      <c r="Q91" s="368"/>
      <c r="R91" s="368"/>
      <c r="S91" s="368"/>
    </row>
    <row r="92" spans="1:19" s="371" customFormat="1" ht="16.5" customHeight="1">
      <c r="A92" s="373"/>
      <c r="B92" s="367"/>
      <c r="C92" s="377"/>
      <c r="D92" s="377"/>
      <c r="E92" s="377"/>
      <c r="F92" s="377"/>
      <c r="G92" s="377"/>
      <c r="H92" s="377"/>
      <c r="I92" s="377"/>
      <c r="J92" s="377"/>
      <c r="K92" s="377"/>
      <c r="L92" s="374"/>
      <c r="M92" s="368"/>
      <c r="N92" s="368"/>
      <c r="O92" s="368"/>
      <c r="P92" s="368"/>
      <c r="Q92" s="368"/>
      <c r="R92" s="368"/>
      <c r="S92" s="368"/>
    </row>
    <row r="93" spans="1:19" s="371" customFormat="1">
      <c r="A93" s="373"/>
      <c r="B93" s="367"/>
      <c r="C93" s="377"/>
      <c r="D93" s="377"/>
      <c r="E93" s="377"/>
      <c r="F93" s="377"/>
      <c r="G93" s="377"/>
      <c r="H93" s="377"/>
      <c r="I93" s="377"/>
      <c r="J93" s="377"/>
      <c r="K93" s="377"/>
      <c r="L93" s="374"/>
      <c r="M93" s="368"/>
      <c r="N93" s="368"/>
      <c r="O93" s="368"/>
      <c r="P93" s="368"/>
      <c r="Q93" s="368"/>
      <c r="R93" s="368"/>
      <c r="S93" s="368"/>
    </row>
    <row r="94" spans="1:19" s="371" customFormat="1">
      <c r="A94" s="373"/>
      <c r="B94" s="367"/>
      <c r="C94" s="377"/>
      <c r="D94" s="377"/>
      <c r="E94" s="377"/>
      <c r="F94" s="377"/>
      <c r="G94" s="377"/>
      <c r="H94" s="377"/>
      <c r="I94" s="377"/>
      <c r="J94" s="377"/>
      <c r="K94" s="377"/>
      <c r="L94" s="374"/>
      <c r="M94" s="368"/>
      <c r="N94" s="368"/>
      <c r="O94" s="368"/>
      <c r="P94" s="368"/>
      <c r="Q94" s="368"/>
      <c r="R94" s="368"/>
      <c r="S94" s="368"/>
    </row>
    <row r="95" spans="1:19" s="371" customFormat="1">
      <c r="A95" s="373"/>
      <c r="B95" s="367"/>
      <c r="C95" s="377"/>
      <c r="D95" s="377"/>
      <c r="E95" s="377"/>
      <c r="F95" s="377"/>
      <c r="G95" s="377"/>
      <c r="H95" s="377"/>
      <c r="I95" s="377"/>
      <c r="J95" s="377"/>
      <c r="K95" s="377"/>
      <c r="L95" s="374"/>
      <c r="M95" s="368"/>
      <c r="N95" s="368"/>
      <c r="O95" s="368"/>
      <c r="P95" s="368"/>
      <c r="Q95" s="368"/>
      <c r="R95" s="368"/>
      <c r="S95" s="368"/>
    </row>
    <row r="96" spans="1:19" s="371" customFormat="1">
      <c r="A96" s="373"/>
      <c r="B96" s="367"/>
      <c r="C96" s="377"/>
      <c r="D96" s="377"/>
      <c r="E96" s="377"/>
      <c r="F96" s="377"/>
      <c r="G96" s="377"/>
      <c r="H96" s="377"/>
      <c r="I96" s="377"/>
      <c r="J96" s="377"/>
      <c r="K96" s="377"/>
      <c r="L96" s="374"/>
      <c r="M96" s="368"/>
      <c r="N96" s="368"/>
      <c r="O96" s="368"/>
      <c r="P96" s="368"/>
      <c r="Q96" s="368"/>
      <c r="R96" s="368"/>
      <c r="S96" s="368"/>
    </row>
    <row r="97" spans="1:20" s="371" customFormat="1">
      <c r="A97" s="373"/>
      <c r="B97" s="367"/>
      <c r="C97" s="377"/>
      <c r="D97" s="377"/>
      <c r="E97" s="377"/>
      <c r="F97" s="377"/>
      <c r="G97" s="377"/>
      <c r="H97" s="377"/>
      <c r="I97" s="377"/>
      <c r="J97" s="377"/>
      <c r="K97" s="377"/>
      <c r="L97" s="374"/>
      <c r="M97" s="368"/>
      <c r="N97" s="368"/>
      <c r="O97" s="368"/>
      <c r="P97" s="368"/>
      <c r="Q97" s="368"/>
      <c r="R97" s="368"/>
      <c r="S97" s="368"/>
    </row>
    <row r="98" spans="1:20" s="371" customFormat="1">
      <c r="A98" s="373"/>
      <c r="B98" s="367"/>
      <c r="C98" s="377"/>
      <c r="D98" s="377"/>
      <c r="E98" s="377"/>
      <c r="F98" s="377"/>
      <c r="G98" s="377"/>
      <c r="H98" s="377"/>
      <c r="I98" s="377"/>
      <c r="J98" s="377"/>
      <c r="K98" s="377"/>
      <c r="L98" s="374"/>
      <c r="M98" s="368"/>
      <c r="N98" s="368"/>
      <c r="O98" s="368"/>
      <c r="P98" s="368"/>
      <c r="Q98" s="368"/>
      <c r="R98" s="368"/>
      <c r="S98" s="368"/>
    </row>
    <row r="99" spans="1:20" s="371" customFormat="1">
      <c r="A99" s="373"/>
      <c r="B99" s="367"/>
      <c r="C99" s="377"/>
      <c r="D99" s="377"/>
      <c r="E99" s="377"/>
      <c r="F99" s="377"/>
      <c r="G99" s="377"/>
      <c r="H99" s="377"/>
      <c r="I99" s="377"/>
      <c r="J99" s="377"/>
      <c r="K99" s="377"/>
      <c r="L99" s="374"/>
      <c r="M99" s="368"/>
      <c r="N99" s="368"/>
      <c r="O99" s="368"/>
      <c r="P99" s="368"/>
      <c r="Q99" s="368"/>
      <c r="R99" s="368"/>
      <c r="S99" s="368"/>
    </row>
    <row r="100" spans="1:20" s="371" customFormat="1">
      <c r="A100" s="373"/>
      <c r="B100" s="367"/>
      <c r="C100" s="377"/>
      <c r="D100" s="377"/>
      <c r="E100" s="377"/>
      <c r="F100" s="377"/>
      <c r="G100" s="377"/>
      <c r="H100" s="377"/>
      <c r="I100" s="377"/>
      <c r="J100" s="377"/>
      <c r="K100" s="377"/>
      <c r="L100" s="374"/>
      <c r="M100" s="368"/>
      <c r="N100" s="368"/>
      <c r="O100" s="368"/>
      <c r="P100" s="368"/>
      <c r="Q100" s="368"/>
      <c r="R100" s="368"/>
      <c r="S100" s="368"/>
    </row>
    <row r="101" spans="1:20" s="371" customFormat="1">
      <c r="A101" s="373"/>
      <c r="B101" s="367"/>
      <c r="C101" s="377"/>
      <c r="D101" s="377"/>
      <c r="E101" s="377"/>
      <c r="F101" s="377"/>
      <c r="G101" s="377"/>
      <c r="H101" s="377"/>
      <c r="I101" s="377"/>
      <c r="J101" s="377"/>
      <c r="K101" s="377"/>
      <c r="L101" s="374"/>
      <c r="M101" s="368"/>
      <c r="N101" s="368"/>
      <c r="O101" s="368"/>
      <c r="P101" s="368"/>
      <c r="Q101" s="368"/>
      <c r="R101" s="368"/>
      <c r="S101" s="368"/>
    </row>
    <row r="102" spans="1:20" s="371" customFormat="1">
      <c r="A102" s="373"/>
      <c r="B102" s="367"/>
      <c r="C102" s="377"/>
      <c r="D102" s="377"/>
      <c r="E102" s="377"/>
      <c r="F102" s="377"/>
      <c r="G102" s="377"/>
      <c r="H102" s="377"/>
      <c r="I102" s="377"/>
      <c r="J102" s="377"/>
      <c r="K102" s="377"/>
      <c r="L102" s="374"/>
      <c r="M102" s="368"/>
      <c r="N102" s="368"/>
      <c r="O102" s="368"/>
      <c r="P102" s="368"/>
      <c r="Q102" s="368"/>
      <c r="R102" s="368"/>
      <c r="S102" s="368"/>
    </row>
    <row r="103" spans="1:20" s="371" customFormat="1">
      <c r="A103" s="373"/>
      <c r="B103" s="367"/>
      <c r="C103" s="377"/>
      <c r="D103" s="377"/>
      <c r="E103" s="377"/>
      <c r="F103" s="377"/>
      <c r="G103" s="377"/>
      <c r="H103" s="377"/>
      <c r="I103" s="377"/>
      <c r="J103" s="377"/>
      <c r="K103" s="377"/>
      <c r="L103" s="374"/>
      <c r="M103" s="368"/>
      <c r="N103" s="368"/>
      <c r="O103" s="368"/>
      <c r="P103" s="368"/>
      <c r="Q103" s="368"/>
      <c r="R103" s="368"/>
      <c r="S103" s="368"/>
    </row>
    <row r="104" spans="1:20" s="371" customFormat="1">
      <c r="A104" s="373"/>
      <c r="B104" s="367"/>
      <c r="C104" s="377"/>
      <c r="D104" s="377"/>
      <c r="E104" s="377"/>
      <c r="F104" s="377"/>
      <c r="G104" s="377"/>
      <c r="H104" s="377"/>
      <c r="I104" s="377"/>
      <c r="J104" s="377"/>
      <c r="K104" s="377"/>
      <c r="L104" s="374"/>
      <c r="M104" s="368"/>
      <c r="N104" s="368"/>
      <c r="O104" s="368"/>
      <c r="P104" s="368"/>
      <c r="Q104" s="368"/>
      <c r="R104" s="368"/>
      <c r="S104" s="368"/>
    </row>
    <row r="105" spans="1:20" s="371" customFormat="1">
      <c r="A105" s="373"/>
      <c r="B105" s="367"/>
      <c r="C105" s="377"/>
      <c r="D105" s="377"/>
      <c r="E105" s="377"/>
      <c r="F105" s="377"/>
      <c r="G105" s="377"/>
      <c r="H105" s="377"/>
      <c r="I105" s="377"/>
      <c r="J105" s="377"/>
      <c r="K105" s="377"/>
      <c r="L105" s="374"/>
      <c r="M105" s="368"/>
      <c r="N105" s="368"/>
      <c r="O105" s="368"/>
      <c r="P105" s="368"/>
      <c r="Q105" s="368"/>
      <c r="R105" s="368"/>
      <c r="S105" s="368"/>
    </row>
    <row r="106" spans="1:20" s="371" customFormat="1">
      <c r="A106" s="373"/>
      <c r="B106" s="367"/>
      <c r="C106" s="377"/>
      <c r="D106" s="377"/>
      <c r="E106" s="377"/>
      <c r="F106" s="377"/>
      <c r="G106" s="377"/>
      <c r="H106" s="377"/>
      <c r="I106" s="377"/>
      <c r="J106" s="377"/>
      <c r="K106" s="377"/>
      <c r="L106" s="374"/>
      <c r="M106" s="368"/>
      <c r="N106" s="368"/>
      <c r="O106" s="368"/>
      <c r="P106" s="368"/>
      <c r="Q106" s="368"/>
      <c r="R106" s="368"/>
      <c r="S106" s="368"/>
    </row>
    <row r="107" spans="1:20" s="371" customFormat="1">
      <c r="A107" s="373"/>
      <c r="B107" s="367"/>
      <c r="C107" s="377"/>
      <c r="D107" s="377"/>
      <c r="E107" s="377"/>
      <c r="F107" s="377"/>
      <c r="G107" s="377"/>
      <c r="H107" s="377"/>
      <c r="I107" s="377"/>
      <c r="J107" s="377"/>
      <c r="K107" s="377"/>
      <c r="L107" s="374"/>
      <c r="M107" s="368"/>
      <c r="N107" s="368"/>
      <c r="O107" s="368"/>
      <c r="P107" s="368"/>
      <c r="Q107" s="368"/>
      <c r="R107" s="368"/>
      <c r="S107" s="368"/>
    </row>
    <row r="108" spans="1:20" s="371" customFormat="1">
      <c r="A108" s="373"/>
      <c r="B108" s="367"/>
      <c r="C108" s="377"/>
      <c r="D108" s="377"/>
      <c r="E108" s="377"/>
      <c r="F108" s="377"/>
      <c r="G108" s="377"/>
      <c r="H108" s="377"/>
      <c r="I108" s="377"/>
      <c r="J108" s="377"/>
      <c r="K108" s="377"/>
      <c r="L108" s="374"/>
      <c r="M108" s="368"/>
      <c r="N108" s="368"/>
      <c r="O108" s="368"/>
      <c r="P108" s="368"/>
      <c r="Q108" s="368"/>
      <c r="R108" s="368"/>
      <c r="S108" s="368"/>
    </row>
    <row r="109" spans="1:20" s="371" customFormat="1">
      <c r="A109" s="373"/>
      <c r="B109" s="367"/>
      <c r="C109" s="377"/>
      <c r="D109" s="377"/>
      <c r="E109" s="377"/>
      <c r="F109" s="377"/>
      <c r="G109" s="377"/>
      <c r="H109" s="377"/>
      <c r="I109" s="377"/>
      <c r="J109" s="377"/>
      <c r="K109" s="377"/>
      <c r="L109" s="374"/>
      <c r="M109" s="368"/>
      <c r="N109" s="368"/>
      <c r="O109" s="368"/>
      <c r="P109" s="368"/>
      <c r="Q109" s="368"/>
      <c r="R109" s="368"/>
      <c r="S109" s="368"/>
    </row>
    <row r="110" spans="1:20">
      <c r="A110" s="373"/>
      <c r="B110" s="367"/>
      <c r="C110" s="377"/>
      <c r="D110" s="377"/>
      <c r="E110" s="377"/>
      <c r="F110" s="377"/>
      <c r="G110" s="377"/>
      <c r="H110" s="377"/>
      <c r="I110" s="377"/>
      <c r="J110" s="377"/>
      <c r="K110" s="377"/>
    </row>
    <row r="111" spans="1:20" s="374" customFormat="1">
      <c r="A111" s="373"/>
      <c r="B111" s="367"/>
      <c r="C111" s="377"/>
      <c r="D111" s="377"/>
      <c r="E111" s="377"/>
      <c r="F111" s="377"/>
      <c r="G111" s="377"/>
      <c r="H111" s="377"/>
      <c r="I111" s="377"/>
      <c r="J111" s="377"/>
      <c r="K111" s="377"/>
      <c r="M111" s="368"/>
      <c r="N111" s="368"/>
      <c r="O111" s="368"/>
      <c r="P111" s="368"/>
      <c r="Q111" s="368"/>
      <c r="R111" s="368"/>
      <c r="S111" s="368"/>
      <c r="T111" s="368"/>
    </row>
    <row r="112" spans="1:20" s="374" customFormat="1">
      <c r="A112" s="373"/>
      <c r="B112" s="367"/>
      <c r="C112" s="377"/>
      <c r="D112" s="377"/>
      <c r="E112" s="377"/>
      <c r="F112" s="377"/>
      <c r="G112" s="377"/>
      <c r="H112" s="377"/>
      <c r="I112" s="377"/>
      <c r="J112" s="377"/>
      <c r="K112" s="377"/>
      <c r="M112" s="368"/>
      <c r="N112" s="368"/>
      <c r="O112" s="368"/>
      <c r="P112" s="368"/>
      <c r="Q112" s="368"/>
      <c r="R112" s="368"/>
      <c r="S112" s="368"/>
      <c r="T112" s="368"/>
    </row>
    <row r="113" spans="1:20" s="374" customFormat="1">
      <c r="A113" s="373"/>
      <c r="B113" s="367"/>
      <c r="C113" s="377"/>
      <c r="D113" s="377"/>
      <c r="E113" s="377"/>
      <c r="F113" s="377"/>
      <c r="G113" s="377"/>
      <c r="H113" s="377"/>
      <c r="I113" s="377"/>
      <c r="J113" s="377"/>
      <c r="K113" s="377"/>
      <c r="M113" s="368"/>
      <c r="N113" s="368"/>
      <c r="O113" s="368"/>
      <c r="P113" s="368"/>
      <c r="Q113" s="368"/>
      <c r="R113" s="368"/>
      <c r="S113" s="368"/>
      <c r="T113" s="368"/>
    </row>
    <row r="114" spans="1:20" s="374" customFormat="1">
      <c r="A114" s="373"/>
      <c r="B114" s="367"/>
      <c r="C114" s="377"/>
      <c r="D114" s="377"/>
      <c r="E114" s="377"/>
      <c r="F114" s="377"/>
      <c r="G114" s="377"/>
      <c r="H114" s="377"/>
      <c r="I114" s="377"/>
      <c r="J114" s="377"/>
      <c r="K114" s="377"/>
      <c r="M114" s="368"/>
      <c r="N114" s="368"/>
      <c r="O114" s="368"/>
      <c r="P114" s="368"/>
      <c r="Q114" s="368"/>
      <c r="R114" s="368"/>
      <c r="S114" s="368"/>
      <c r="T114" s="368"/>
    </row>
    <row r="115" spans="1:20" s="374" customFormat="1">
      <c r="A115" s="373"/>
      <c r="B115" s="367"/>
      <c r="C115" s="377"/>
      <c r="D115" s="377"/>
      <c r="E115" s="377"/>
      <c r="F115" s="377"/>
      <c r="G115" s="377"/>
      <c r="H115" s="377"/>
      <c r="I115" s="377"/>
      <c r="J115" s="377"/>
      <c r="K115" s="377"/>
      <c r="M115" s="368"/>
      <c r="N115" s="368"/>
      <c r="O115" s="368"/>
      <c r="P115" s="368"/>
      <c r="Q115" s="368"/>
      <c r="R115" s="368"/>
      <c r="S115" s="368"/>
      <c r="T115" s="368"/>
    </row>
    <row r="116" spans="1:20" s="374" customFormat="1">
      <c r="A116" s="373"/>
      <c r="B116" s="367"/>
      <c r="C116" s="377"/>
      <c r="D116" s="377"/>
      <c r="E116" s="377"/>
      <c r="F116" s="377"/>
      <c r="G116" s="377"/>
      <c r="H116" s="377"/>
      <c r="I116" s="377"/>
      <c r="J116" s="377"/>
      <c r="K116" s="377"/>
      <c r="M116" s="368"/>
      <c r="N116" s="368"/>
      <c r="O116" s="368"/>
      <c r="P116" s="368"/>
      <c r="Q116" s="368"/>
      <c r="R116" s="368"/>
      <c r="S116" s="368"/>
      <c r="T116" s="368"/>
    </row>
    <row r="117" spans="1:20" s="374" customFormat="1">
      <c r="A117" s="373"/>
      <c r="B117" s="367"/>
      <c r="C117" s="377"/>
      <c r="D117" s="377"/>
      <c r="E117" s="377"/>
      <c r="F117" s="377"/>
      <c r="G117" s="377"/>
      <c r="H117" s="377"/>
      <c r="I117" s="377"/>
      <c r="J117" s="377"/>
      <c r="K117" s="377"/>
      <c r="M117" s="368"/>
      <c r="N117" s="368"/>
      <c r="O117" s="368"/>
      <c r="P117" s="368"/>
      <c r="Q117" s="368"/>
      <c r="R117" s="368"/>
      <c r="S117" s="368"/>
      <c r="T117" s="368"/>
    </row>
    <row r="118" spans="1:20" s="374" customFormat="1">
      <c r="A118" s="373"/>
      <c r="B118" s="367"/>
      <c r="C118" s="377"/>
      <c r="D118" s="377"/>
      <c r="E118" s="377"/>
      <c r="F118" s="377"/>
      <c r="G118" s="377"/>
      <c r="H118" s="377"/>
      <c r="I118" s="377"/>
      <c r="J118" s="377"/>
      <c r="K118" s="377"/>
      <c r="M118" s="368"/>
      <c r="N118" s="368"/>
      <c r="O118" s="368"/>
      <c r="P118" s="368"/>
      <c r="Q118" s="368"/>
      <c r="R118" s="368"/>
      <c r="S118" s="368"/>
      <c r="T118" s="368"/>
    </row>
    <row r="119" spans="1:20" s="374" customFormat="1">
      <c r="A119" s="373"/>
      <c r="B119" s="367"/>
      <c r="C119" s="377"/>
      <c r="D119" s="377"/>
      <c r="E119" s="377"/>
      <c r="F119" s="377"/>
      <c r="G119" s="377"/>
      <c r="H119" s="377"/>
      <c r="I119" s="377"/>
      <c r="J119" s="377"/>
      <c r="K119" s="377"/>
      <c r="M119" s="368"/>
      <c r="N119" s="368"/>
      <c r="O119" s="368"/>
      <c r="P119" s="368"/>
      <c r="Q119" s="368"/>
      <c r="R119" s="368"/>
      <c r="S119" s="368"/>
      <c r="T119" s="368"/>
    </row>
    <row r="120" spans="1:20" s="374" customFormat="1">
      <c r="A120" s="373"/>
      <c r="B120" s="367"/>
      <c r="C120" s="377"/>
      <c r="D120" s="377"/>
      <c r="E120" s="377"/>
      <c r="F120" s="377"/>
      <c r="G120" s="377"/>
      <c r="H120" s="377"/>
      <c r="I120" s="377"/>
      <c r="J120" s="377"/>
      <c r="K120" s="377"/>
      <c r="M120" s="368"/>
      <c r="N120" s="368"/>
      <c r="O120" s="368"/>
      <c r="P120" s="368"/>
      <c r="Q120" s="368"/>
      <c r="R120" s="368"/>
      <c r="S120" s="368"/>
      <c r="T120" s="368"/>
    </row>
    <row r="121" spans="1:20" s="374" customFormat="1">
      <c r="A121" s="373"/>
      <c r="B121" s="367"/>
      <c r="C121" s="377"/>
      <c r="D121" s="377"/>
      <c r="E121" s="377"/>
      <c r="F121" s="377"/>
      <c r="G121" s="377"/>
      <c r="H121" s="377"/>
      <c r="I121" s="377"/>
      <c r="J121" s="377"/>
      <c r="K121" s="377"/>
      <c r="M121" s="368"/>
      <c r="N121" s="368"/>
      <c r="O121" s="368"/>
      <c r="P121" s="368"/>
      <c r="Q121" s="368"/>
      <c r="R121" s="368"/>
      <c r="S121" s="368"/>
      <c r="T121" s="368"/>
    </row>
    <row r="122" spans="1:20" s="374" customFormat="1">
      <c r="A122" s="373"/>
      <c r="B122" s="367"/>
      <c r="C122" s="377"/>
      <c r="D122" s="377"/>
      <c r="E122" s="377"/>
      <c r="F122" s="377"/>
      <c r="G122" s="377"/>
      <c r="H122" s="377"/>
      <c r="I122" s="377"/>
      <c r="J122" s="377"/>
      <c r="K122" s="377"/>
      <c r="M122" s="368"/>
      <c r="N122" s="368"/>
      <c r="O122" s="368"/>
      <c r="P122" s="368"/>
      <c r="Q122" s="368"/>
      <c r="R122" s="368"/>
      <c r="S122" s="368"/>
      <c r="T122" s="368"/>
    </row>
    <row r="123" spans="1:20" s="374" customFormat="1">
      <c r="A123" s="373"/>
      <c r="B123" s="367"/>
      <c r="C123" s="377"/>
      <c r="D123" s="377"/>
      <c r="E123" s="377"/>
      <c r="F123" s="377"/>
      <c r="G123" s="377"/>
      <c r="H123" s="377"/>
      <c r="I123" s="377"/>
      <c r="J123" s="377"/>
      <c r="K123" s="377"/>
      <c r="M123" s="368"/>
      <c r="N123" s="368"/>
      <c r="O123" s="368"/>
      <c r="P123" s="368"/>
      <c r="Q123" s="368"/>
      <c r="R123" s="368"/>
      <c r="S123" s="368"/>
      <c r="T123" s="368"/>
    </row>
    <row r="124" spans="1:20" s="374" customFormat="1">
      <c r="A124" s="373"/>
      <c r="B124" s="367"/>
      <c r="C124" s="377"/>
      <c r="D124" s="377"/>
      <c r="E124" s="377"/>
      <c r="F124" s="377"/>
      <c r="G124" s="377"/>
      <c r="H124" s="377"/>
      <c r="I124" s="377"/>
      <c r="J124" s="377"/>
      <c r="K124" s="377"/>
      <c r="M124" s="368"/>
      <c r="N124" s="368"/>
      <c r="O124" s="368"/>
      <c r="P124" s="368"/>
      <c r="Q124" s="368"/>
      <c r="R124" s="368"/>
      <c r="S124" s="368"/>
      <c r="T124" s="368"/>
    </row>
    <row r="125" spans="1:20" s="374" customFormat="1">
      <c r="A125" s="373"/>
      <c r="B125" s="367"/>
      <c r="C125" s="377"/>
      <c r="D125" s="377"/>
      <c r="E125" s="377"/>
      <c r="F125" s="377"/>
      <c r="G125" s="377"/>
      <c r="H125" s="377"/>
      <c r="I125" s="377"/>
      <c r="J125" s="377"/>
      <c r="K125" s="377"/>
      <c r="M125" s="368"/>
      <c r="N125" s="368"/>
      <c r="O125" s="368"/>
      <c r="P125" s="368"/>
      <c r="Q125" s="368"/>
      <c r="R125" s="368"/>
      <c r="S125" s="368"/>
      <c r="T125" s="368"/>
    </row>
    <row r="126" spans="1:20" s="374" customFormat="1">
      <c r="A126" s="373"/>
      <c r="B126" s="367"/>
      <c r="C126" s="377"/>
      <c r="D126" s="377"/>
      <c r="E126" s="377"/>
      <c r="F126" s="377"/>
      <c r="G126" s="377"/>
      <c r="H126" s="377"/>
      <c r="I126" s="377"/>
      <c r="J126" s="377"/>
      <c r="K126" s="377"/>
      <c r="M126" s="368"/>
      <c r="N126" s="368"/>
      <c r="O126" s="368"/>
      <c r="P126" s="368"/>
      <c r="Q126" s="368"/>
      <c r="R126" s="368"/>
      <c r="S126" s="368"/>
      <c r="T126" s="368"/>
    </row>
    <row r="127" spans="1:20" s="374" customFormat="1">
      <c r="A127" s="373"/>
      <c r="B127" s="367"/>
      <c r="C127" s="377"/>
      <c r="D127" s="377"/>
      <c r="E127" s="377"/>
      <c r="F127" s="377"/>
      <c r="G127" s="377"/>
      <c r="H127" s="377"/>
      <c r="I127" s="377"/>
      <c r="J127" s="377"/>
      <c r="K127" s="377"/>
      <c r="M127" s="368"/>
      <c r="N127" s="368"/>
      <c r="O127" s="368"/>
      <c r="P127" s="368"/>
      <c r="Q127" s="368"/>
      <c r="R127" s="368"/>
      <c r="S127" s="368"/>
      <c r="T127" s="368"/>
    </row>
    <row r="128" spans="1:20" s="374" customFormat="1">
      <c r="A128" s="373"/>
      <c r="B128" s="367"/>
      <c r="C128" s="377"/>
      <c r="D128" s="377"/>
      <c r="E128" s="377"/>
      <c r="F128" s="377"/>
      <c r="G128" s="377"/>
      <c r="H128" s="377"/>
      <c r="I128" s="377"/>
      <c r="J128" s="377"/>
      <c r="K128" s="377"/>
      <c r="M128" s="368"/>
      <c r="N128" s="368"/>
      <c r="O128" s="368"/>
      <c r="P128" s="368"/>
      <c r="Q128" s="368"/>
      <c r="R128" s="368"/>
      <c r="S128" s="368"/>
      <c r="T128" s="368"/>
    </row>
    <row r="129" spans="1:20" s="374" customFormat="1">
      <c r="A129" s="373"/>
      <c r="B129" s="367"/>
      <c r="C129" s="377"/>
      <c r="D129" s="377"/>
      <c r="E129" s="377"/>
      <c r="F129" s="377"/>
      <c r="G129" s="377"/>
      <c r="H129" s="377"/>
      <c r="I129" s="377"/>
      <c r="J129" s="377"/>
      <c r="K129" s="377"/>
      <c r="M129" s="368"/>
      <c r="N129" s="368"/>
      <c r="O129" s="368"/>
      <c r="P129" s="368"/>
      <c r="Q129" s="368"/>
      <c r="R129" s="368"/>
      <c r="S129" s="368"/>
      <c r="T129" s="368"/>
    </row>
    <row r="130" spans="1:20" s="374" customFormat="1">
      <c r="A130" s="373"/>
      <c r="B130" s="367"/>
      <c r="C130" s="377"/>
      <c r="D130" s="377"/>
      <c r="E130" s="377"/>
      <c r="F130" s="377"/>
      <c r="G130" s="377"/>
      <c r="H130" s="377"/>
      <c r="I130" s="377"/>
      <c r="J130" s="377"/>
      <c r="K130" s="377"/>
      <c r="M130" s="368"/>
      <c r="N130" s="368"/>
      <c r="O130" s="368"/>
      <c r="P130" s="368"/>
      <c r="Q130" s="368"/>
      <c r="R130" s="368"/>
      <c r="S130" s="368"/>
      <c r="T130" s="368"/>
    </row>
    <row r="131" spans="1:20" s="374" customFormat="1">
      <c r="A131" s="373"/>
      <c r="B131" s="367"/>
      <c r="C131" s="377"/>
      <c r="D131" s="377"/>
      <c r="E131" s="377"/>
      <c r="F131" s="377"/>
      <c r="G131" s="377"/>
      <c r="H131" s="377"/>
      <c r="I131" s="377"/>
      <c r="J131" s="377"/>
      <c r="K131" s="377"/>
      <c r="M131" s="368"/>
      <c r="N131" s="368"/>
      <c r="O131" s="368"/>
      <c r="P131" s="368"/>
      <c r="Q131" s="368"/>
      <c r="R131" s="368"/>
      <c r="S131" s="368"/>
      <c r="T131" s="368"/>
    </row>
    <row r="132" spans="1:20" s="374" customFormat="1">
      <c r="A132" s="373"/>
      <c r="B132" s="367"/>
      <c r="C132" s="377"/>
      <c r="D132" s="377"/>
      <c r="E132" s="377"/>
      <c r="F132" s="377"/>
      <c r="G132" s="377"/>
      <c r="H132" s="377"/>
      <c r="I132" s="377"/>
      <c r="J132" s="377"/>
      <c r="K132" s="377"/>
      <c r="M132" s="368"/>
      <c r="N132" s="368"/>
      <c r="O132" s="368"/>
      <c r="P132" s="368"/>
      <c r="Q132" s="368"/>
      <c r="R132" s="368"/>
      <c r="S132" s="368"/>
      <c r="T132" s="368"/>
    </row>
    <row r="133" spans="1:20" s="374" customFormat="1">
      <c r="A133" s="368"/>
      <c r="B133" s="367"/>
      <c r="C133" s="377"/>
      <c r="D133" s="377"/>
      <c r="E133" s="377"/>
      <c r="F133" s="377"/>
      <c r="G133" s="377"/>
      <c r="H133" s="377"/>
      <c r="I133" s="377"/>
      <c r="J133" s="377"/>
      <c r="K133" s="377"/>
      <c r="M133" s="368"/>
      <c r="N133" s="368"/>
      <c r="O133" s="368"/>
      <c r="P133" s="368"/>
      <c r="Q133" s="368"/>
      <c r="R133" s="368"/>
      <c r="S133" s="368"/>
      <c r="T133" s="368"/>
    </row>
    <row r="134" spans="1:20" s="374" customFormat="1">
      <c r="A134" s="368"/>
      <c r="B134" s="367"/>
      <c r="C134" s="377"/>
      <c r="D134" s="377"/>
      <c r="E134" s="377"/>
      <c r="F134" s="377"/>
      <c r="G134" s="377"/>
      <c r="H134" s="377"/>
      <c r="I134" s="377"/>
      <c r="J134" s="377"/>
      <c r="K134" s="377"/>
      <c r="M134" s="368"/>
      <c r="N134" s="368"/>
      <c r="O134" s="368"/>
      <c r="P134" s="368"/>
      <c r="Q134" s="368"/>
      <c r="R134" s="368"/>
      <c r="S134" s="368"/>
      <c r="T134" s="368"/>
    </row>
    <row r="135" spans="1:20" s="374" customFormat="1">
      <c r="A135" s="369"/>
      <c r="B135" s="367"/>
      <c r="C135" s="377"/>
      <c r="D135" s="377"/>
      <c r="E135" s="377"/>
      <c r="F135" s="377"/>
      <c r="G135" s="377"/>
      <c r="H135" s="377"/>
      <c r="I135" s="377"/>
      <c r="J135" s="377"/>
      <c r="K135" s="377"/>
      <c r="M135" s="368"/>
      <c r="N135" s="368"/>
      <c r="O135" s="368"/>
      <c r="P135" s="368"/>
      <c r="Q135" s="368"/>
      <c r="R135" s="368"/>
      <c r="S135" s="368"/>
      <c r="T135" s="368"/>
    </row>
    <row r="136" spans="1:20" s="374" customFormat="1">
      <c r="A136" s="369"/>
      <c r="B136" s="367"/>
      <c r="C136" s="377"/>
      <c r="D136" s="377"/>
      <c r="E136" s="377"/>
      <c r="F136" s="377"/>
      <c r="G136" s="377"/>
      <c r="H136" s="377"/>
      <c r="I136" s="377"/>
      <c r="J136" s="377"/>
      <c r="K136" s="377"/>
      <c r="M136" s="368"/>
      <c r="N136" s="368"/>
      <c r="O136" s="368"/>
      <c r="P136" s="368"/>
      <c r="Q136" s="368"/>
      <c r="R136" s="368"/>
      <c r="S136" s="368"/>
      <c r="T136" s="368"/>
    </row>
    <row r="137" spans="1:20" s="374" customFormat="1">
      <c r="A137" s="369"/>
      <c r="B137" s="367"/>
      <c r="C137" s="377"/>
      <c r="D137" s="377"/>
      <c r="E137" s="377"/>
      <c r="F137" s="377"/>
      <c r="G137" s="377"/>
      <c r="H137" s="377"/>
      <c r="I137" s="377"/>
      <c r="J137" s="377"/>
      <c r="K137" s="377"/>
      <c r="M137" s="368"/>
      <c r="N137" s="368"/>
      <c r="O137" s="368"/>
      <c r="P137" s="368"/>
      <c r="Q137" s="368"/>
      <c r="R137" s="368"/>
      <c r="S137" s="368"/>
      <c r="T137" s="368"/>
    </row>
    <row r="138" spans="1:20" s="374" customFormat="1">
      <c r="A138" s="369"/>
      <c r="B138" s="367"/>
      <c r="C138" s="377"/>
      <c r="D138" s="377"/>
      <c r="E138" s="377"/>
      <c r="F138" s="377"/>
      <c r="G138" s="377"/>
      <c r="H138" s="377"/>
      <c r="I138" s="377"/>
      <c r="J138" s="377"/>
      <c r="K138" s="377"/>
      <c r="M138" s="368"/>
      <c r="N138" s="368"/>
      <c r="O138" s="368"/>
      <c r="P138" s="368"/>
      <c r="Q138" s="368"/>
      <c r="R138" s="368"/>
      <c r="S138" s="368"/>
      <c r="T138" s="368"/>
    </row>
    <row r="139" spans="1:20" s="374" customFormat="1">
      <c r="A139" s="369"/>
      <c r="B139" s="367"/>
      <c r="C139" s="377"/>
      <c r="D139" s="377"/>
      <c r="E139" s="377"/>
      <c r="F139" s="377"/>
      <c r="G139" s="377"/>
      <c r="H139" s="377"/>
      <c r="I139" s="377"/>
      <c r="J139" s="377"/>
      <c r="K139" s="377"/>
      <c r="M139" s="368"/>
      <c r="N139" s="368"/>
      <c r="O139" s="368"/>
      <c r="P139" s="368"/>
      <c r="Q139" s="368"/>
      <c r="R139" s="368"/>
      <c r="S139" s="368"/>
      <c r="T139" s="368"/>
    </row>
    <row r="140" spans="1:20" s="374" customFormat="1">
      <c r="A140" s="369"/>
      <c r="B140" s="367"/>
      <c r="C140" s="377"/>
      <c r="D140" s="377"/>
      <c r="E140" s="377"/>
      <c r="F140" s="377"/>
      <c r="G140" s="377"/>
      <c r="H140" s="377"/>
      <c r="I140" s="377"/>
      <c r="J140" s="377"/>
      <c r="K140" s="377"/>
      <c r="M140" s="368"/>
      <c r="N140" s="368"/>
      <c r="O140" s="368"/>
      <c r="P140" s="368"/>
      <c r="Q140" s="368"/>
      <c r="R140" s="368"/>
      <c r="S140" s="368"/>
      <c r="T140" s="368"/>
    </row>
    <row r="141" spans="1:20" s="374" customFormat="1">
      <c r="A141" s="369"/>
      <c r="B141" s="367"/>
      <c r="C141" s="377"/>
      <c r="D141" s="377"/>
      <c r="E141" s="377"/>
      <c r="F141" s="377"/>
      <c r="G141" s="377"/>
      <c r="H141" s="377"/>
      <c r="I141" s="377"/>
      <c r="J141" s="377"/>
      <c r="K141" s="377"/>
      <c r="M141" s="368"/>
      <c r="N141" s="368"/>
      <c r="O141" s="368"/>
      <c r="P141" s="368"/>
      <c r="Q141" s="368"/>
      <c r="R141" s="368"/>
      <c r="S141" s="368"/>
      <c r="T141" s="368"/>
    </row>
    <row r="142" spans="1:20" s="374" customFormat="1">
      <c r="A142" s="369"/>
      <c r="B142" s="367"/>
      <c r="C142" s="377"/>
      <c r="D142" s="377"/>
      <c r="E142" s="377"/>
      <c r="F142" s="377"/>
      <c r="G142" s="377"/>
      <c r="H142" s="377"/>
      <c r="I142" s="377"/>
      <c r="J142" s="377"/>
      <c r="K142" s="377"/>
      <c r="M142" s="368"/>
      <c r="N142" s="368"/>
      <c r="O142" s="368"/>
      <c r="P142" s="368"/>
      <c r="Q142" s="368"/>
      <c r="R142" s="368"/>
      <c r="S142" s="368"/>
      <c r="T142" s="368"/>
    </row>
    <row r="143" spans="1:20" s="374" customFormat="1">
      <c r="A143" s="369"/>
      <c r="B143" s="367"/>
      <c r="C143" s="377"/>
      <c r="D143" s="377"/>
      <c r="E143" s="377"/>
      <c r="F143" s="377"/>
      <c r="G143" s="377"/>
      <c r="H143" s="377"/>
      <c r="I143" s="377"/>
      <c r="J143" s="377"/>
      <c r="K143" s="377"/>
      <c r="M143" s="368"/>
      <c r="N143" s="368"/>
      <c r="O143" s="368"/>
      <c r="P143" s="368"/>
      <c r="Q143" s="368"/>
      <c r="R143" s="368"/>
      <c r="S143" s="368"/>
      <c r="T143" s="368"/>
    </row>
    <row r="144" spans="1:20" s="374" customFormat="1" ht="13.5" customHeight="1">
      <c r="A144" s="369"/>
      <c r="B144" s="367"/>
      <c r="C144" s="377"/>
      <c r="D144" s="377"/>
      <c r="E144" s="377"/>
      <c r="F144" s="377"/>
      <c r="G144" s="377"/>
      <c r="H144" s="377"/>
      <c r="I144" s="377"/>
      <c r="J144" s="377"/>
      <c r="K144" s="377"/>
      <c r="M144" s="368"/>
      <c r="N144" s="368"/>
      <c r="O144" s="368"/>
      <c r="P144" s="368"/>
      <c r="Q144" s="368"/>
      <c r="R144" s="368"/>
      <c r="S144" s="368"/>
      <c r="T144" s="368"/>
    </row>
    <row r="145" spans="1:20" s="374" customFormat="1" ht="13.5" customHeight="1">
      <c r="A145" s="369"/>
      <c r="B145" s="367"/>
      <c r="C145" s="377"/>
      <c r="D145" s="377"/>
      <c r="E145" s="377"/>
      <c r="F145" s="377"/>
      <c r="G145" s="377"/>
      <c r="H145" s="377"/>
      <c r="I145" s="377"/>
      <c r="J145" s="377"/>
      <c r="K145" s="377"/>
      <c r="M145" s="368"/>
      <c r="N145" s="368"/>
      <c r="O145" s="368"/>
      <c r="P145" s="368"/>
      <c r="Q145" s="368"/>
      <c r="R145" s="368"/>
      <c r="S145" s="368"/>
      <c r="T145" s="368"/>
    </row>
    <row r="146" spans="1:20" s="374" customFormat="1" ht="27" customHeight="1">
      <c r="A146" s="369"/>
      <c r="B146" s="367"/>
      <c r="C146" s="377"/>
      <c r="D146" s="377"/>
      <c r="E146" s="377"/>
      <c r="F146" s="377"/>
      <c r="G146" s="377"/>
      <c r="H146" s="377"/>
      <c r="I146" s="377"/>
      <c r="J146" s="377"/>
      <c r="K146" s="377"/>
      <c r="M146" s="368"/>
      <c r="N146" s="368"/>
      <c r="O146" s="368"/>
      <c r="P146" s="368"/>
      <c r="Q146" s="368"/>
      <c r="R146" s="368"/>
      <c r="S146" s="368"/>
      <c r="T146" s="368"/>
    </row>
    <row r="147" spans="1:20" s="374" customFormat="1" ht="15" customHeight="1">
      <c r="A147" s="369"/>
      <c r="B147" s="367"/>
      <c r="C147" s="377"/>
      <c r="D147" s="377"/>
      <c r="E147" s="377"/>
      <c r="F147" s="377"/>
      <c r="G147" s="377"/>
      <c r="H147" s="377"/>
      <c r="I147" s="377"/>
      <c r="J147" s="377"/>
      <c r="K147" s="377"/>
      <c r="M147" s="368"/>
      <c r="N147" s="368"/>
      <c r="O147" s="368"/>
      <c r="P147" s="368"/>
      <c r="Q147" s="368"/>
      <c r="R147" s="368"/>
      <c r="S147" s="368"/>
      <c r="T147" s="368"/>
    </row>
    <row r="148" spans="1:20" s="374" customFormat="1" ht="13.5" customHeight="1">
      <c r="B148" s="367"/>
      <c r="C148" s="377"/>
      <c r="D148" s="377"/>
      <c r="E148" s="377"/>
      <c r="F148" s="377"/>
      <c r="G148" s="377"/>
      <c r="H148" s="377"/>
      <c r="I148" s="377"/>
      <c r="J148" s="377"/>
      <c r="K148" s="377"/>
      <c r="M148" s="368"/>
      <c r="N148" s="368"/>
      <c r="O148" s="368"/>
      <c r="P148" s="368"/>
      <c r="Q148" s="368"/>
      <c r="R148" s="368"/>
      <c r="S148" s="368"/>
      <c r="T148" s="368"/>
    </row>
    <row r="149" spans="1:20" s="374" customFormat="1" ht="13.5" customHeight="1">
      <c r="B149" s="367"/>
      <c r="C149" s="377"/>
      <c r="D149" s="377"/>
      <c r="E149" s="377"/>
      <c r="F149" s="377"/>
      <c r="G149" s="377"/>
      <c r="H149" s="377"/>
      <c r="I149" s="377"/>
      <c r="J149" s="377"/>
      <c r="K149" s="377"/>
      <c r="M149" s="368"/>
      <c r="N149" s="368"/>
      <c r="O149" s="368"/>
      <c r="P149" s="368"/>
      <c r="Q149" s="368"/>
      <c r="R149" s="368"/>
      <c r="S149" s="368"/>
      <c r="T149" s="368"/>
    </row>
    <row r="150" spans="1:20" s="374" customFormat="1" ht="13.5" customHeight="1">
      <c r="B150" s="367"/>
      <c r="C150" s="377"/>
      <c r="D150" s="377"/>
      <c r="E150" s="377"/>
      <c r="F150" s="377"/>
      <c r="G150" s="377"/>
      <c r="H150" s="377"/>
      <c r="I150" s="377"/>
      <c r="J150" s="377"/>
      <c r="K150" s="377"/>
      <c r="M150" s="368"/>
      <c r="N150" s="368"/>
      <c r="O150" s="368"/>
      <c r="P150" s="368"/>
      <c r="Q150" s="368"/>
      <c r="R150" s="368"/>
      <c r="S150" s="368"/>
      <c r="T150" s="368"/>
    </row>
    <row r="151" spans="1:20" s="374" customFormat="1" ht="13.5" customHeight="1">
      <c r="B151" s="367"/>
      <c r="C151" s="377"/>
      <c r="D151" s="377"/>
      <c r="E151" s="377"/>
      <c r="F151" s="377"/>
      <c r="G151" s="377"/>
      <c r="H151" s="377"/>
      <c r="I151" s="377"/>
      <c r="J151" s="377"/>
      <c r="K151" s="377"/>
      <c r="M151" s="368"/>
      <c r="N151" s="368"/>
      <c r="O151" s="368"/>
      <c r="P151" s="368"/>
      <c r="Q151" s="368"/>
      <c r="R151" s="368"/>
      <c r="S151" s="368"/>
      <c r="T151" s="368"/>
    </row>
    <row r="152" spans="1:20" ht="16.5" customHeight="1">
      <c r="A152" s="374"/>
      <c r="B152" s="367"/>
      <c r="C152" s="377"/>
      <c r="D152" s="377"/>
      <c r="E152" s="377"/>
      <c r="F152" s="377"/>
      <c r="G152" s="377"/>
      <c r="H152" s="377"/>
      <c r="I152" s="377"/>
      <c r="J152" s="377"/>
      <c r="K152" s="377"/>
    </row>
    <row r="153" spans="1:20">
      <c r="A153" s="374"/>
      <c r="B153" s="367"/>
      <c r="C153" s="377"/>
      <c r="D153" s="377"/>
      <c r="E153" s="377"/>
      <c r="F153" s="377"/>
      <c r="G153" s="377"/>
      <c r="H153" s="377"/>
      <c r="I153" s="377"/>
      <c r="J153" s="377"/>
      <c r="K153" s="377"/>
    </row>
    <row r="154" spans="1:20" s="374" customFormat="1">
      <c r="B154" s="367"/>
      <c r="C154" s="377"/>
      <c r="D154" s="377"/>
      <c r="E154" s="377"/>
      <c r="F154" s="377"/>
      <c r="G154" s="377"/>
      <c r="H154" s="377"/>
      <c r="I154" s="377"/>
      <c r="J154" s="377"/>
      <c r="K154" s="377"/>
      <c r="M154" s="368"/>
      <c r="N154" s="368"/>
      <c r="O154" s="368"/>
      <c r="P154" s="368"/>
      <c r="Q154" s="368"/>
      <c r="R154" s="368"/>
      <c r="S154" s="368"/>
      <c r="T154" s="368"/>
    </row>
    <row r="155" spans="1:20" s="374" customFormat="1">
      <c r="B155" s="367"/>
      <c r="C155" s="377"/>
      <c r="D155" s="377"/>
      <c r="E155" s="377"/>
      <c r="F155" s="377"/>
      <c r="G155" s="377"/>
      <c r="H155" s="377"/>
      <c r="I155" s="377"/>
      <c r="J155" s="377"/>
      <c r="K155" s="377"/>
      <c r="M155" s="368"/>
      <c r="N155" s="368"/>
      <c r="O155" s="368"/>
      <c r="P155" s="368"/>
      <c r="Q155" s="368"/>
      <c r="R155" s="368"/>
      <c r="S155" s="368"/>
      <c r="T155" s="368"/>
    </row>
    <row r="156" spans="1:20" s="374" customFormat="1">
      <c r="B156" s="367"/>
      <c r="C156" s="377"/>
      <c r="D156" s="377"/>
      <c r="E156" s="377"/>
      <c r="F156" s="377"/>
      <c r="G156" s="377"/>
      <c r="H156" s="377"/>
      <c r="I156" s="377"/>
      <c r="J156" s="377"/>
      <c r="K156" s="377"/>
      <c r="M156" s="368"/>
      <c r="N156" s="368"/>
      <c r="O156" s="368"/>
      <c r="P156" s="368"/>
      <c r="Q156" s="368"/>
      <c r="R156" s="368"/>
      <c r="S156" s="368"/>
      <c r="T156" s="368"/>
    </row>
    <row r="157" spans="1:20" s="374" customFormat="1">
      <c r="B157" s="367"/>
      <c r="C157" s="377"/>
      <c r="D157" s="377"/>
      <c r="E157" s="377"/>
      <c r="F157" s="377"/>
      <c r="G157" s="377"/>
      <c r="H157" s="377"/>
      <c r="I157" s="377"/>
      <c r="J157" s="377"/>
      <c r="K157" s="377"/>
      <c r="M157" s="368"/>
      <c r="N157" s="368"/>
      <c r="O157" s="368"/>
      <c r="P157" s="368"/>
      <c r="Q157" s="368"/>
      <c r="R157" s="368"/>
      <c r="S157" s="368"/>
      <c r="T157" s="368"/>
    </row>
    <row r="158" spans="1:20" s="374" customFormat="1">
      <c r="B158" s="367"/>
      <c r="C158" s="377"/>
      <c r="D158" s="377"/>
      <c r="E158" s="377"/>
      <c r="F158" s="377"/>
      <c r="G158" s="377"/>
      <c r="H158" s="377"/>
      <c r="I158" s="377"/>
      <c r="J158" s="377"/>
      <c r="K158" s="377"/>
      <c r="M158" s="368"/>
      <c r="N158" s="368"/>
      <c r="O158" s="368"/>
      <c r="P158" s="368"/>
      <c r="Q158" s="368"/>
      <c r="R158" s="368"/>
      <c r="S158" s="368"/>
      <c r="T158" s="368"/>
    </row>
    <row r="159" spans="1:20" s="374" customFormat="1">
      <c r="B159" s="367"/>
      <c r="C159" s="377"/>
      <c r="D159" s="377"/>
      <c r="E159" s="377"/>
      <c r="F159" s="377"/>
      <c r="G159" s="377"/>
      <c r="H159" s="377"/>
      <c r="I159" s="377"/>
      <c r="J159" s="377"/>
      <c r="K159" s="377"/>
      <c r="M159" s="368"/>
      <c r="N159" s="368"/>
      <c r="O159" s="368"/>
      <c r="P159" s="368"/>
      <c r="Q159" s="368"/>
      <c r="R159" s="368"/>
      <c r="S159" s="368"/>
      <c r="T159" s="368"/>
    </row>
    <row r="160" spans="1:20" s="374" customFormat="1">
      <c r="B160" s="367"/>
      <c r="C160" s="377"/>
      <c r="D160" s="377"/>
      <c r="E160" s="377"/>
      <c r="F160" s="377"/>
      <c r="G160" s="377"/>
      <c r="H160" s="377"/>
      <c r="I160" s="377"/>
      <c r="J160" s="377"/>
      <c r="K160" s="377"/>
      <c r="M160" s="368"/>
      <c r="N160" s="368"/>
      <c r="O160" s="368"/>
      <c r="P160" s="368"/>
      <c r="Q160" s="368"/>
      <c r="R160" s="368"/>
      <c r="S160" s="368"/>
      <c r="T160" s="368"/>
    </row>
    <row r="161" spans="2:20" s="374" customFormat="1">
      <c r="B161" s="367"/>
      <c r="C161" s="377"/>
      <c r="D161" s="377"/>
      <c r="E161" s="377"/>
      <c r="F161" s="377"/>
      <c r="G161" s="377"/>
      <c r="H161" s="377"/>
      <c r="I161" s="377"/>
      <c r="J161" s="377"/>
      <c r="K161" s="377"/>
      <c r="M161" s="368"/>
      <c r="N161" s="368"/>
      <c r="O161" s="368"/>
      <c r="P161" s="368"/>
      <c r="Q161" s="368"/>
      <c r="R161" s="368"/>
      <c r="S161" s="368"/>
      <c r="T161" s="368"/>
    </row>
    <row r="162" spans="2:20" s="374" customFormat="1">
      <c r="B162" s="367"/>
      <c r="C162" s="377"/>
      <c r="D162" s="377"/>
      <c r="E162" s="377"/>
      <c r="F162" s="377"/>
      <c r="G162" s="377"/>
      <c r="H162" s="377"/>
      <c r="I162" s="377"/>
      <c r="J162" s="377"/>
      <c r="K162" s="377"/>
      <c r="M162" s="368"/>
      <c r="N162" s="368"/>
      <c r="O162" s="368"/>
      <c r="P162" s="368"/>
      <c r="Q162" s="368"/>
      <c r="R162" s="368"/>
      <c r="S162" s="368"/>
      <c r="T162" s="368"/>
    </row>
    <row r="163" spans="2:20" s="374" customFormat="1">
      <c r="B163" s="367"/>
      <c r="C163" s="377"/>
      <c r="D163" s="377"/>
      <c r="E163" s="377"/>
      <c r="F163" s="377"/>
      <c r="G163" s="377"/>
      <c r="H163" s="377"/>
      <c r="I163" s="377"/>
      <c r="J163" s="377"/>
      <c r="K163" s="377"/>
      <c r="M163" s="368"/>
      <c r="N163" s="368"/>
      <c r="O163" s="368"/>
      <c r="P163" s="368"/>
      <c r="Q163" s="368"/>
      <c r="R163" s="368"/>
      <c r="S163" s="368"/>
      <c r="T163" s="368"/>
    </row>
    <row r="164" spans="2:20" s="374" customFormat="1">
      <c r="B164" s="367"/>
      <c r="C164" s="377"/>
      <c r="D164" s="377"/>
      <c r="E164" s="377"/>
      <c r="F164" s="377"/>
      <c r="G164" s="377"/>
      <c r="H164" s="377"/>
      <c r="I164" s="377"/>
      <c r="J164" s="377"/>
      <c r="K164" s="377"/>
      <c r="M164" s="368"/>
      <c r="N164" s="368"/>
      <c r="O164" s="368"/>
      <c r="P164" s="368"/>
      <c r="Q164" s="368"/>
      <c r="R164" s="368"/>
      <c r="S164" s="368"/>
      <c r="T164" s="368"/>
    </row>
    <row r="165" spans="2:20" s="374" customFormat="1">
      <c r="B165" s="367"/>
      <c r="C165" s="377"/>
      <c r="D165" s="377"/>
      <c r="E165" s="377"/>
      <c r="F165" s="377"/>
      <c r="G165" s="377"/>
      <c r="H165" s="377"/>
      <c r="I165" s="377"/>
      <c r="J165" s="377"/>
      <c r="K165" s="377"/>
      <c r="M165" s="368"/>
      <c r="N165" s="368"/>
      <c r="O165" s="368"/>
      <c r="P165" s="368"/>
      <c r="Q165" s="368"/>
      <c r="R165" s="368"/>
      <c r="S165" s="368"/>
      <c r="T165" s="368"/>
    </row>
    <row r="166" spans="2:20" s="374" customFormat="1">
      <c r="B166" s="367"/>
      <c r="C166" s="377"/>
      <c r="D166" s="377"/>
      <c r="E166" s="377"/>
      <c r="F166" s="377"/>
      <c r="G166" s="377"/>
      <c r="H166" s="377"/>
      <c r="I166" s="377"/>
      <c r="J166" s="377"/>
      <c r="K166" s="377"/>
      <c r="M166" s="368"/>
      <c r="N166" s="368"/>
      <c r="O166" s="368"/>
      <c r="P166" s="368"/>
      <c r="Q166" s="368"/>
      <c r="R166" s="368"/>
      <c r="S166" s="368"/>
      <c r="T166" s="368"/>
    </row>
    <row r="167" spans="2:20" s="374" customFormat="1">
      <c r="B167" s="367"/>
      <c r="C167" s="377"/>
      <c r="D167" s="377"/>
      <c r="E167" s="377"/>
      <c r="F167" s="377"/>
      <c r="G167" s="377"/>
      <c r="H167" s="377"/>
      <c r="I167" s="377"/>
      <c r="J167" s="377"/>
      <c r="K167" s="377"/>
      <c r="M167" s="368"/>
      <c r="N167" s="368"/>
      <c r="O167" s="368"/>
      <c r="P167" s="368"/>
      <c r="Q167" s="368"/>
      <c r="R167" s="368"/>
      <c r="S167" s="368"/>
      <c r="T167" s="368"/>
    </row>
    <row r="168" spans="2:20" s="374" customFormat="1">
      <c r="B168" s="367"/>
      <c r="C168" s="377"/>
      <c r="D168" s="377"/>
      <c r="E168" s="377"/>
      <c r="F168" s="377"/>
      <c r="G168" s="377"/>
      <c r="H168" s="377"/>
      <c r="I168" s="377"/>
      <c r="J168" s="377"/>
      <c r="K168" s="377"/>
      <c r="M168" s="368"/>
      <c r="N168" s="368"/>
      <c r="O168" s="368"/>
      <c r="P168" s="368"/>
      <c r="Q168" s="368"/>
      <c r="R168" s="368"/>
      <c r="S168" s="368"/>
      <c r="T168" s="368"/>
    </row>
    <row r="169" spans="2:20" s="374" customFormat="1">
      <c r="B169" s="367"/>
      <c r="C169" s="377"/>
      <c r="D169" s="377"/>
      <c r="E169" s="377"/>
      <c r="F169" s="377"/>
      <c r="G169" s="377"/>
      <c r="H169" s="377"/>
      <c r="I169" s="377"/>
      <c r="J169" s="377"/>
      <c r="K169" s="377"/>
      <c r="M169" s="368"/>
      <c r="N169" s="368"/>
      <c r="O169" s="368"/>
      <c r="P169" s="368"/>
      <c r="Q169" s="368"/>
      <c r="R169" s="368"/>
      <c r="S169" s="368"/>
      <c r="T169" s="368"/>
    </row>
    <row r="170" spans="2:20" s="374" customFormat="1">
      <c r="B170" s="367"/>
      <c r="C170" s="377"/>
      <c r="D170" s="377"/>
      <c r="E170" s="377"/>
      <c r="F170" s="377"/>
      <c r="G170" s="377"/>
      <c r="H170" s="377"/>
      <c r="I170" s="377"/>
      <c r="J170" s="377"/>
      <c r="K170" s="377"/>
      <c r="M170" s="368"/>
      <c r="N170" s="368"/>
      <c r="O170" s="368"/>
      <c r="P170" s="368"/>
      <c r="Q170" s="368"/>
      <c r="R170" s="368"/>
      <c r="S170" s="368"/>
      <c r="T170" s="368"/>
    </row>
    <row r="171" spans="2:20" s="374" customFormat="1">
      <c r="B171" s="367"/>
      <c r="C171" s="377"/>
      <c r="D171" s="377"/>
      <c r="E171" s="377"/>
      <c r="F171" s="377"/>
      <c r="G171" s="377"/>
      <c r="H171" s="377"/>
      <c r="I171" s="377"/>
      <c r="J171" s="377"/>
      <c r="K171" s="377"/>
      <c r="M171" s="368"/>
      <c r="N171" s="368"/>
      <c r="O171" s="368"/>
      <c r="P171" s="368"/>
      <c r="Q171" s="368"/>
      <c r="R171" s="368"/>
      <c r="S171" s="368"/>
      <c r="T171" s="368"/>
    </row>
    <row r="172" spans="2:20" s="374" customFormat="1">
      <c r="B172" s="367"/>
      <c r="C172" s="377"/>
      <c r="D172" s="377"/>
      <c r="E172" s="377"/>
      <c r="F172" s="377"/>
      <c r="G172" s="377"/>
      <c r="H172" s="377"/>
      <c r="I172" s="377"/>
      <c r="J172" s="377"/>
      <c r="K172" s="377"/>
      <c r="M172" s="368"/>
      <c r="N172" s="368"/>
      <c r="O172" s="368"/>
      <c r="P172" s="368"/>
      <c r="Q172" s="368"/>
      <c r="R172" s="368"/>
      <c r="S172" s="368"/>
      <c r="T172" s="368"/>
    </row>
    <row r="173" spans="2:20" s="374" customFormat="1">
      <c r="B173" s="367"/>
      <c r="C173" s="377"/>
      <c r="D173" s="377"/>
      <c r="E173" s="377"/>
      <c r="F173" s="377"/>
      <c r="G173" s="377"/>
      <c r="H173" s="377"/>
      <c r="I173" s="377"/>
      <c r="J173" s="377"/>
      <c r="K173" s="377"/>
      <c r="M173" s="368"/>
      <c r="N173" s="368"/>
      <c r="O173" s="368"/>
      <c r="P173" s="368"/>
      <c r="Q173" s="368"/>
      <c r="R173" s="368"/>
      <c r="S173" s="368"/>
      <c r="T173" s="368"/>
    </row>
    <row r="174" spans="2:20" s="374" customFormat="1">
      <c r="B174" s="367"/>
      <c r="C174" s="377"/>
      <c r="D174" s="377"/>
      <c r="E174" s="377"/>
      <c r="F174" s="377"/>
      <c r="G174" s="377"/>
      <c r="H174" s="377"/>
      <c r="I174" s="377"/>
      <c r="J174" s="377"/>
      <c r="K174" s="377"/>
      <c r="M174" s="368"/>
      <c r="N174" s="368"/>
      <c r="O174" s="368"/>
      <c r="P174" s="368"/>
      <c r="Q174" s="368"/>
      <c r="R174" s="368"/>
      <c r="S174" s="368"/>
      <c r="T174" s="368"/>
    </row>
    <row r="175" spans="2:20" s="374" customFormat="1">
      <c r="B175" s="367"/>
      <c r="C175" s="377"/>
      <c r="D175" s="377"/>
      <c r="E175" s="377"/>
      <c r="F175" s="377"/>
      <c r="G175" s="377"/>
      <c r="H175" s="377"/>
      <c r="I175" s="377"/>
      <c r="J175" s="377"/>
      <c r="K175" s="377"/>
      <c r="M175" s="368"/>
      <c r="N175" s="368"/>
      <c r="O175" s="368"/>
      <c r="P175" s="368"/>
      <c r="Q175" s="368"/>
      <c r="R175" s="368"/>
      <c r="S175" s="368"/>
      <c r="T175" s="368"/>
    </row>
    <row r="176" spans="2:20" s="374" customFormat="1">
      <c r="B176" s="367"/>
      <c r="C176" s="377"/>
      <c r="D176" s="377"/>
      <c r="E176" s="377"/>
      <c r="F176" s="377"/>
      <c r="G176" s="377"/>
      <c r="H176" s="377"/>
      <c r="I176" s="377"/>
      <c r="J176" s="377"/>
      <c r="K176" s="377"/>
      <c r="M176" s="368"/>
      <c r="N176" s="368"/>
      <c r="O176" s="368"/>
      <c r="P176" s="368"/>
      <c r="Q176" s="368"/>
      <c r="R176" s="368"/>
      <c r="S176" s="368"/>
      <c r="T176" s="368"/>
    </row>
    <row r="177" spans="2:20" s="374" customFormat="1">
      <c r="B177" s="367"/>
      <c r="C177" s="377"/>
      <c r="D177" s="377"/>
      <c r="E177" s="377"/>
      <c r="F177" s="377"/>
      <c r="G177" s="377"/>
      <c r="H177" s="377"/>
      <c r="I177" s="377"/>
      <c r="J177" s="377"/>
      <c r="K177" s="377"/>
      <c r="M177" s="368"/>
      <c r="N177" s="368"/>
      <c r="O177" s="368"/>
      <c r="P177" s="368"/>
      <c r="Q177" s="368"/>
      <c r="R177" s="368"/>
      <c r="S177" s="368"/>
      <c r="T177" s="368"/>
    </row>
    <row r="178" spans="2:20" s="374" customFormat="1">
      <c r="B178" s="367"/>
      <c r="C178" s="377"/>
      <c r="D178" s="377"/>
      <c r="E178" s="377"/>
      <c r="F178" s="377"/>
      <c r="G178" s="377"/>
      <c r="H178" s="377"/>
      <c r="I178" s="377"/>
      <c r="J178" s="377"/>
      <c r="K178" s="377"/>
      <c r="M178" s="368"/>
      <c r="N178" s="368"/>
      <c r="O178" s="368"/>
      <c r="P178" s="368"/>
      <c r="Q178" s="368"/>
      <c r="R178" s="368"/>
      <c r="S178" s="368"/>
      <c r="T178" s="368"/>
    </row>
    <row r="179" spans="2:20" s="374" customFormat="1">
      <c r="B179" s="367"/>
      <c r="C179" s="377"/>
      <c r="D179" s="377"/>
      <c r="E179" s="377"/>
      <c r="F179" s="377"/>
      <c r="G179" s="377"/>
      <c r="H179" s="377"/>
      <c r="I179" s="377"/>
      <c r="J179" s="377"/>
      <c r="K179" s="377"/>
      <c r="M179" s="368"/>
      <c r="N179" s="368"/>
      <c r="O179" s="368"/>
      <c r="P179" s="368"/>
      <c r="Q179" s="368"/>
      <c r="R179" s="368"/>
      <c r="S179" s="368"/>
      <c r="T179" s="368"/>
    </row>
    <row r="180" spans="2:20" s="374" customFormat="1">
      <c r="B180" s="367"/>
      <c r="C180" s="377"/>
      <c r="D180" s="377"/>
      <c r="E180" s="377"/>
      <c r="F180" s="377"/>
      <c r="G180" s="377"/>
      <c r="H180" s="377"/>
      <c r="I180" s="377"/>
      <c r="J180" s="377"/>
      <c r="K180" s="377"/>
      <c r="M180" s="368"/>
      <c r="N180" s="368"/>
      <c r="O180" s="368"/>
      <c r="P180" s="368"/>
      <c r="Q180" s="368"/>
      <c r="R180" s="368"/>
      <c r="S180" s="368"/>
      <c r="T180" s="368"/>
    </row>
    <row r="181" spans="2:20" s="374" customFormat="1">
      <c r="B181" s="367"/>
      <c r="C181" s="377"/>
      <c r="D181" s="377"/>
      <c r="E181" s="377"/>
      <c r="F181" s="377"/>
      <c r="G181" s="377"/>
      <c r="H181" s="377"/>
      <c r="I181" s="377"/>
      <c r="J181" s="377"/>
      <c r="K181" s="377"/>
      <c r="M181" s="368"/>
      <c r="N181" s="368"/>
      <c r="O181" s="368"/>
      <c r="P181" s="368"/>
      <c r="Q181" s="368"/>
      <c r="R181" s="368"/>
      <c r="S181" s="368"/>
      <c r="T181" s="368"/>
    </row>
    <row r="182" spans="2:20" s="374" customFormat="1">
      <c r="B182" s="367"/>
      <c r="C182" s="377"/>
      <c r="D182" s="377"/>
      <c r="E182" s="377"/>
      <c r="F182" s="377"/>
      <c r="G182" s="377"/>
      <c r="H182" s="377"/>
      <c r="I182" s="377"/>
      <c r="J182" s="377"/>
      <c r="K182" s="377"/>
      <c r="M182" s="368"/>
      <c r="N182" s="368"/>
      <c r="O182" s="368"/>
      <c r="P182" s="368"/>
      <c r="Q182" s="368"/>
      <c r="R182" s="368"/>
      <c r="S182" s="368"/>
      <c r="T182" s="368"/>
    </row>
    <row r="183" spans="2:20" s="374" customFormat="1">
      <c r="B183" s="367"/>
      <c r="C183" s="377"/>
      <c r="D183" s="377"/>
      <c r="E183" s="377"/>
      <c r="F183" s="377"/>
      <c r="G183" s="377"/>
      <c r="H183" s="377"/>
      <c r="I183" s="377"/>
      <c r="J183" s="377"/>
      <c r="K183" s="377"/>
      <c r="M183" s="368"/>
      <c r="N183" s="368"/>
      <c r="O183" s="368"/>
      <c r="P183" s="368"/>
      <c r="Q183" s="368"/>
      <c r="R183" s="368"/>
      <c r="S183" s="368"/>
      <c r="T183" s="368"/>
    </row>
    <row r="184" spans="2:20" s="374" customFormat="1">
      <c r="B184" s="367"/>
      <c r="M184" s="368"/>
      <c r="N184" s="368"/>
      <c r="O184" s="368"/>
      <c r="P184" s="368"/>
      <c r="Q184" s="368"/>
      <c r="R184" s="368"/>
      <c r="S184" s="368"/>
      <c r="T184" s="368"/>
    </row>
    <row r="185" spans="2:20" s="374" customFormat="1">
      <c r="M185" s="368"/>
      <c r="N185" s="368"/>
      <c r="O185" s="368"/>
      <c r="P185" s="368"/>
      <c r="Q185" s="368"/>
      <c r="R185" s="368"/>
      <c r="S185" s="368"/>
      <c r="T185" s="368"/>
    </row>
    <row r="186" spans="2:20" s="374" customFormat="1">
      <c r="M186" s="368"/>
      <c r="N186" s="368"/>
      <c r="O186" s="368"/>
      <c r="P186" s="368"/>
      <c r="Q186" s="368"/>
      <c r="R186" s="368"/>
      <c r="S186" s="368"/>
      <c r="T186" s="368"/>
    </row>
    <row r="187" spans="2:20" s="374" customFormat="1">
      <c r="M187" s="368"/>
      <c r="N187" s="368"/>
      <c r="O187" s="368"/>
      <c r="P187" s="368"/>
      <c r="Q187" s="368"/>
      <c r="R187" s="368"/>
      <c r="S187" s="368"/>
      <c r="T187" s="368"/>
    </row>
    <row r="188" spans="2:20" s="374" customFormat="1">
      <c r="M188" s="368"/>
      <c r="N188" s="368"/>
      <c r="O188" s="368"/>
      <c r="P188" s="368"/>
      <c r="Q188" s="368"/>
      <c r="R188" s="368"/>
      <c r="S188" s="368"/>
      <c r="T188" s="368"/>
    </row>
  </sheetData>
  <autoFilter ref="E1:E188"/>
  <mergeCells count="1">
    <mergeCell ref="C1:L1"/>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sheetPr>
  <dimension ref="A1:I16"/>
  <sheetViews>
    <sheetView zoomScaleNormal="100" workbookViewId="0"/>
  </sheetViews>
  <sheetFormatPr defaultColWidth="9.140625" defaultRowHeight="12.75"/>
  <cols>
    <col min="1" max="1" width="9.28515625" style="1" customWidth="1"/>
    <col min="2" max="2" width="25.42578125" style="1" customWidth="1"/>
    <col min="3" max="9" width="8" style="1" customWidth="1"/>
    <col min="10" max="16384" width="9.140625" style="1"/>
  </cols>
  <sheetData>
    <row r="1" spans="1:9" ht="33.75" customHeight="1" thickBot="1">
      <c r="A1" s="27" t="s">
        <v>113</v>
      </c>
    </row>
    <row r="2" spans="1:9" ht="21" customHeight="1" thickBot="1">
      <c r="B2" s="669" t="s">
        <v>338</v>
      </c>
      <c r="C2" s="670"/>
      <c r="D2" s="670"/>
      <c r="E2" s="670"/>
      <c r="F2" s="670"/>
      <c r="G2" s="670"/>
      <c r="H2" s="670"/>
      <c r="I2" s="671"/>
    </row>
    <row r="3" spans="1:9" ht="15.75" customHeight="1">
      <c r="B3" s="198"/>
      <c r="C3" s="672" t="s">
        <v>50</v>
      </c>
      <c r="D3" s="672"/>
      <c r="E3" s="672"/>
      <c r="F3" s="672"/>
      <c r="G3" s="672"/>
      <c r="H3" s="672"/>
      <c r="I3" s="673"/>
    </row>
    <row r="4" spans="1:9" ht="15.75" customHeight="1">
      <c r="B4" s="199"/>
      <c r="C4" s="200" t="s">
        <v>56</v>
      </c>
      <c r="D4" s="674" t="s">
        <v>57</v>
      </c>
      <c r="E4" s="674"/>
      <c r="F4" s="674"/>
      <c r="G4" s="674"/>
      <c r="H4" s="674"/>
      <c r="I4" s="675"/>
    </row>
    <row r="5" spans="1:9" ht="15" customHeight="1">
      <c r="B5" s="199"/>
      <c r="C5" s="201" t="s">
        <v>62</v>
      </c>
      <c r="D5" s="201" t="s">
        <v>54</v>
      </c>
      <c r="E5" s="202" t="s">
        <v>4</v>
      </c>
      <c r="F5" s="203" t="s">
        <v>152</v>
      </c>
      <c r="G5" s="203" t="s">
        <v>186</v>
      </c>
      <c r="H5" s="203" t="s">
        <v>236</v>
      </c>
      <c r="I5" s="435" t="s">
        <v>304</v>
      </c>
    </row>
    <row r="6" spans="1:9">
      <c r="B6" s="204" t="s">
        <v>49</v>
      </c>
      <c r="C6" s="205"/>
      <c r="D6" s="205"/>
      <c r="E6" s="205"/>
      <c r="F6" s="205"/>
      <c r="G6" s="205"/>
      <c r="H6" s="439"/>
      <c r="I6" s="436"/>
    </row>
    <row r="7" spans="1:9">
      <c r="B7" s="206" t="s">
        <v>105</v>
      </c>
      <c r="C7" s="207">
        <v>726.70901861592006</v>
      </c>
      <c r="D7" s="207">
        <v>745.44668713676083</v>
      </c>
      <c r="E7" s="207">
        <v>769.80060218353185</v>
      </c>
      <c r="F7" s="207">
        <v>792.0010548874269</v>
      </c>
      <c r="G7" s="207">
        <v>817.16987720623843</v>
      </c>
      <c r="H7" s="440">
        <v>841.63815876114268</v>
      </c>
      <c r="I7" s="437">
        <v>871.2674053083241</v>
      </c>
    </row>
    <row r="8" spans="1:9">
      <c r="B8" s="206" t="s">
        <v>34</v>
      </c>
      <c r="C8" s="131">
        <v>693.01900000000001</v>
      </c>
      <c r="D8" s="131">
        <v>712.49728689624487</v>
      </c>
      <c r="E8" s="131">
        <v>730.18438344801655</v>
      </c>
      <c r="F8" s="131">
        <v>740.11464439653287</v>
      </c>
      <c r="G8" s="131">
        <v>752.36085073753452</v>
      </c>
      <c r="H8" s="440">
        <v>772.89625439208703</v>
      </c>
      <c r="I8" s="132">
        <v>795.0683779370994</v>
      </c>
    </row>
    <row r="9" spans="1:9">
      <c r="B9" s="208" t="s">
        <v>33</v>
      </c>
      <c r="C9" s="133">
        <v>40.725999999999999</v>
      </c>
      <c r="D9" s="133">
        <v>41.068194621147221</v>
      </c>
      <c r="E9" s="133">
        <v>41.196940573384168</v>
      </c>
      <c r="F9" s="133">
        <v>42.515074836444327</v>
      </c>
      <c r="G9" s="133">
        <v>43.883247705930174</v>
      </c>
      <c r="H9" s="133">
        <v>45.304004325215317</v>
      </c>
      <c r="I9" s="134">
        <v>46.77892091489192</v>
      </c>
    </row>
    <row r="10" spans="1:9" ht="13.5" customHeight="1">
      <c r="B10" s="209" t="s">
        <v>37</v>
      </c>
      <c r="C10" s="135">
        <v>-7.0359813840799461</v>
      </c>
      <c r="D10" s="135">
        <v>-8.1187943806312646</v>
      </c>
      <c r="E10" s="135">
        <v>-1.5807218378688646</v>
      </c>
      <c r="F10" s="135">
        <v>9.3713356544497088</v>
      </c>
      <c r="G10" s="135">
        <v>20.925778762773732</v>
      </c>
      <c r="H10" s="135">
        <v>23.43790004384033</v>
      </c>
      <c r="I10" s="136">
        <v>29.420106456332782</v>
      </c>
    </row>
    <row r="11" spans="1:9">
      <c r="B11" s="204" t="s">
        <v>51</v>
      </c>
      <c r="C11" s="137"/>
      <c r="D11" s="137"/>
      <c r="E11" s="137"/>
      <c r="F11" s="138"/>
      <c r="G11" s="138"/>
      <c r="H11" s="441"/>
      <c r="I11" s="438"/>
    </row>
    <row r="12" spans="1:9" ht="14.25">
      <c r="B12" s="206" t="s">
        <v>52</v>
      </c>
      <c r="C12" s="131">
        <v>79.370999999999995</v>
      </c>
      <c r="D12" s="131">
        <v>82.8318780089798</v>
      </c>
      <c r="E12" s="131">
        <v>79.114665549182163</v>
      </c>
      <c r="F12" s="131">
        <v>86.628722631958368</v>
      </c>
      <c r="G12" s="131">
        <v>97.577045600153966</v>
      </c>
      <c r="H12" s="131">
        <v>98.812514981141376</v>
      </c>
      <c r="I12" s="132">
        <v>101.76218395855557</v>
      </c>
    </row>
    <row r="13" spans="1:9">
      <c r="B13" s="210" t="s">
        <v>53</v>
      </c>
      <c r="C13" s="133">
        <v>40.725999999999999</v>
      </c>
      <c r="D13" s="133">
        <v>41.068194621147221</v>
      </c>
      <c r="E13" s="133">
        <v>41.196940573384168</v>
      </c>
      <c r="F13" s="133">
        <v>42.515074836444327</v>
      </c>
      <c r="G13" s="133">
        <v>43.883247705930174</v>
      </c>
      <c r="H13" s="131">
        <v>45.304004325215317</v>
      </c>
      <c r="I13" s="134">
        <v>46.77892091489192</v>
      </c>
    </row>
    <row r="14" spans="1:9">
      <c r="B14" s="209" t="s">
        <v>41</v>
      </c>
      <c r="C14" s="139">
        <v>38.645000000000003</v>
      </c>
      <c r="D14" s="139">
        <v>41.763683387832572</v>
      </c>
      <c r="E14" s="139">
        <v>37.917724975797988</v>
      </c>
      <c r="F14" s="139">
        <v>44.113647795514041</v>
      </c>
      <c r="G14" s="139">
        <v>53.693797894223799</v>
      </c>
      <c r="H14" s="139">
        <v>53.508510655926052</v>
      </c>
      <c r="I14" s="140">
        <v>54.983263043663655</v>
      </c>
    </row>
    <row r="15" spans="1:9" ht="13.5" customHeight="1">
      <c r="B15" s="209" t="s">
        <v>48</v>
      </c>
      <c r="C15" s="135">
        <v>45.680999999999997</v>
      </c>
      <c r="D15" s="135">
        <v>49.882477768463851</v>
      </c>
      <c r="E15" s="135">
        <v>39.498446813666902</v>
      </c>
      <c r="F15" s="135">
        <v>34.742312141064382</v>
      </c>
      <c r="G15" s="135">
        <v>32.768019131449982</v>
      </c>
      <c r="H15" s="135">
        <v>30.07061061208573</v>
      </c>
      <c r="I15" s="136">
        <v>25.563156587330859</v>
      </c>
    </row>
    <row r="16" spans="1:9" ht="12.75" customHeight="1" thickBot="1">
      <c r="B16" s="676" t="s">
        <v>222</v>
      </c>
      <c r="C16" s="677"/>
      <c r="D16" s="677"/>
      <c r="E16" s="677"/>
      <c r="F16" s="677"/>
      <c r="G16" s="677"/>
      <c r="H16" s="677"/>
      <c r="I16" s="678"/>
    </row>
  </sheetData>
  <mergeCells count="4">
    <mergeCell ref="B2:I2"/>
    <mergeCell ref="C3:I3"/>
    <mergeCell ref="D4:I4"/>
    <mergeCell ref="B16:I16"/>
  </mergeCells>
  <conditionalFormatting sqref="C7:G7 I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sheetPr>
  <dimension ref="A1:J16"/>
  <sheetViews>
    <sheetView zoomScaleNormal="100" workbookViewId="0"/>
  </sheetViews>
  <sheetFormatPr defaultColWidth="9.140625" defaultRowHeight="12.75"/>
  <cols>
    <col min="1" max="1" width="10.28515625" style="58" customWidth="1"/>
    <col min="2" max="2" width="36.85546875" style="58" bestFit="1" customWidth="1"/>
    <col min="3" max="8" width="11.85546875" style="58" customWidth="1"/>
    <col min="9" max="16384" width="9.140625" style="58"/>
  </cols>
  <sheetData>
    <row r="1" spans="1:10" ht="42" customHeight="1">
      <c r="A1" s="27" t="s">
        <v>113</v>
      </c>
    </row>
    <row r="2" spans="1:10" ht="13.5" thickBot="1">
      <c r="B2" s="181"/>
      <c r="C2" s="181"/>
      <c r="D2" s="181"/>
      <c r="E2" s="181"/>
      <c r="F2" s="181"/>
      <c r="G2" s="181"/>
      <c r="H2" s="181"/>
    </row>
    <row r="3" spans="1:10" ht="21" customHeight="1" thickBot="1">
      <c r="B3" s="679" t="s">
        <v>345</v>
      </c>
      <c r="C3" s="680"/>
      <c r="D3" s="680"/>
      <c r="E3" s="680"/>
      <c r="F3" s="680"/>
      <c r="G3" s="680"/>
      <c r="H3" s="681"/>
    </row>
    <row r="4" spans="1:10" ht="15.75" customHeight="1">
      <c r="B4" s="180"/>
      <c r="C4" s="682" t="s">
        <v>57</v>
      </c>
      <c r="D4" s="682"/>
      <c r="E4" s="682"/>
      <c r="F4" s="682"/>
      <c r="G4" s="682"/>
      <c r="H4" s="683"/>
    </row>
    <row r="5" spans="1:10" ht="15" customHeight="1">
      <c r="B5" s="179"/>
      <c r="C5" s="231" t="s">
        <v>54</v>
      </c>
      <c r="D5" s="231" t="s">
        <v>4</v>
      </c>
      <c r="E5" s="231" t="s">
        <v>152</v>
      </c>
      <c r="F5" s="231" t="s">
        <v>186</v>
      </c>
      <c r="G5" s="231" t="s">
        <v>236</v>
      </c>
      <c r="H5" s="455" t="s">
        <v>304</v>
      </c>
      <c r="J5" s="181"/>
    </row>
    <row r="6" spans="1:10">
      <c r="B6" s="178" t="s">
        <v>212</v>
      </c>
      <c r="C6" s="216">
        <v>15.374421439479999</v>
      </c>
      <c r="D6" s="216">
        <v>14.921473193599999</v>
      </c>
      <c r="E6" s="216">
        <v>14.534416103099998</v>
      </c>
      <c r="F6" s="216">
        <v>14.1258872036</v>
      </c>
      <c r="G6" s="216">
        <v>13.9780225832</v>
      </c>
      <c r="H6" s="491">
        <v>13.1873217806</v>
      </c>
    </row>
    <row r="7" spans="1:10">
      <c r="B7" s="178" t="s">
        <v>213</v>
      </c>
      <c r="C7" s="216">
        <v>-1.6298957768879192</v>
      </c>
      <c r="D7" s="216">
        <v>-3.1301279324999656</v>
      </c>
      <c r="E7" s="216">
        <v>-3.841710637768073</v>
      </c>
      <c r="F7" s="216">
        <v>-4.3885849869992892</v>
      </c>
      <c r="G7" s="216">
        <v>-4.9173849650611059</v>
      </c>
      <c r="H7" s="491">
        <v>-5.414897377201636</v>
      </c>
    </row>
    <row r="8" spans="1:10">
      <c r="B8" s="178" t="s">
        <v>223</v>
      </c>
      <c r="C8" s="216">
        <v>11.647334885304248</v>
      </c>
      <c r="D8" s="216">
        <v>9.7100915007000008</v>
      </c>
      <c r="E8" s="216">
        <v>6.5427779616000006</v>
      </c>
      <c r="F8" s="216">
        <v>6.0654226141000001</v>
      </c>
      <c r="G8" s="216">
        <v>1.5543501654999994</v>
      </c>
      <c r="H8" s="491">
        <v>5.6185812196000002</v>
      </c>
    </row>
    <row r="9" spans="1:10" ht="14.25" customHeight="1" thickBot="1">
      <c r="B9" s="333" t="s">
        <v>214</v>
      </c>
      <c r="C9" s="489">
        <v>0</v>
      </c>
      <c r="D9" s="489">
        <v>0</v>
      </c>
      <c r="E9" s="489">
        <v>0</v>
      </c>
      <c r="F9" s="489">
        <v>0</v>
      </c>
      <c r="G9" s="489">
        <v>0</v>
      </c>
      <c r="H9" s="490">
        <v>0</v>
      </c>
    </row>
    <row r="16" spans="1:10">
      <c r="C16" s="181"/>
    </row>
  </sheetData>
  <mergeCells count="2">
    <mergeCell ref="B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S24"/>
  <sheetViews>
    <sheetView zoomScale="85" zoomScaleNormal="85" workbookViewId="0"/>
  </sheetViews>
  <sheetFormatPr defaultColWidth="9.140625" defaultRowHeight="12.75"/>
  <cols>
    <col min="1" max="1" width="9.28515625" style="47" customWidth="1"/>
    <col min="2" max="2" width="39.7109375" style="47" customWidth="1"/>
    <col min="3" max="3" width="10.85546875" style="47" customWidth="1"/>
    <col min="4" max="9" width="12.28515625" style="47" customWidth="1"/>
    <col min="10" max="10" width="6.42578125" style="47" customWidth="1"/>
    <col min="11" max="11" width="9.140625" style="47" customWidth="1"/>
    <col min="12" max="12" width="9" style="47" customWidth="1"/>
    <col min="13" max="13" width="15.42578125" style="47" customWidth="1"/>
    <col min="14" max="16384" width="9.140625" style="47"/>
  </cols>
  <sheetData>
    <row r="1" spans="1:19" ht="33.75" customHeight="1" thickBot="1">
      <c r="A1" s="27" t="s">
        <v>113</v>
      </c>
    </row>
    <row r="2" spans="1:19" ht="21" customHeight="1" thickBot="1">
      <c r="B2" s="687" t="s">
        <v>346</v>
      </c>
      <c r="C2" s="688"/>
      <c r="D2" s="689"/>
      <c r="E2" s="689"/>
      <c r="F2" s="689"/>
      <c r="G2" s="689"/>
      <c r="H2" s="689"/>
      <c r="I2" s="690"/>
    </row>
    <row r="3" spans="1:19" ht="15.75" customHeight="1">
      <c r="B3" s="157"/>
      <c r="C3" s="699" t="s">
        <v>55</v>
      </c>
      <c r="D3" s="699"/>
      <c r="E3" s="699"/>
      <c r="F3" s="699"/>
      <c r="G3" s="699"/>
      <c r="H3" s="699"/>
      <c r="I3" s="700"/>
    </row>
    <row r="4" spans="1:19" ht="15.75">
      <c r="B4" s="157"/>
      <c r="C4" s="452" t="s">
        <v>56</v>
      </c>
      <c r="D4" s="691" t="s">
        <v>57</v>
      </c>
      <c r="E4" s="691"/>
      <c r="F4" s="691"/>
      <c r="G4" s="691"/>
      <c r="H4" s="691"/>
      <c r="I4" s="692"/>
    </row>
    <row r="5" spans="1:19" ht="15" customHeight="1">
      <c r="B5" s="158"/>
      <c r="C5" s="159" t="s">
        <v>62</v>
      </c>
      <c r="D5" s="159" t="s">
        <v>54</v>
      </c>
      <c r="E5" s="159" t="s">
        <v>4</v>
      </c>
      <c r="F5" s="159" t="s">
        <v>152</v>
      </c>
      <c r="G5" s="159" t="s">
        <v>186</v>
      </c>
      <c r="H5" s="159" t="s">
        <v>236</v>
      </c>
      <c r="I5" s="160" t="s">
        <v>304</v>
      </c>
    </row>
    <row r="6" spans="1:19" ht="15.75" customHeight="1">
      <c r="B6" s="149" t="s">
        <v>310</v>
      </c>
      <c r="C6" s="450"/>
      <c r="D6" s="485"/>
      <c r="E6" s="485"/>
      <c r="F6" s="485"/>
      <c r="G6" s="485"/>
      <c r="H6" s="485"/>
      <c r="I6" s="150"/>
    </row>
    <row r="7" spans="1:19" ht="15.75" customHeight="1">
      <c r="B7" s="443" t="s">
        <v>311</v>
      </c>
      <c r="C7" s="453"/>
      <c r="D7" s="444">
        <v>2.4918320200981534</v>
      </c>
      <c r="E7" s="444">
        <v>3.1644250229569892</v>
      </c>
      <c r="F7" s="444">
        <v>3.8279626105419267</v>
      </c>
      <c r="G7" s="444">
        <v>4.4868467886771137</v>
      </c>
      <c r="H7" s="444">
        <v>4.8409066330060044</v>
      </c>
      <c r="I7" s="445">
        <v>5.1349388308795172</v>
      </c>
    </row>
    <row r="8" spans="1:19" ht="15.75" customHeight="1">
      <c r="B8" s="107" t="s">
        <v>192</v>
      </c>
      <c r="C8" s="214"/>
      <c r="D8" s="406">
        <v>1.38</v>
      </c>
      <c r="E8" s="406">
        <v>1.4550000000000001</v>
      </c>
      <c r="F8" s="406">
        <v>1.51</v>
      </c>
      <c r="G8" s="406">
        <v>1.55</v>
      </c>
      <c r="H8" s="406">
        <v>1.595</v>
      </c>
      <c r="I8" s="446">
        <v>1.645</v>
      </c>
    </row>
    <row r="9" spans="1:19">
      <c r="B9" s="107" t="s">
        <v>269</v>
      </c>
      <c r="C9" s="214"/>
      <c r="D9" s="406">
        <v>0.32900000000000001</v>
      </c>
      <c r="E9" s="406">
        <v>0.34</v>
      </c>
      <c r="F9" s="406">
        <v>0.34699999999999998</v>
      </c>
      <c r="G9" s="406">
        <v>0.35399999999999998</v>
      </c>
      <c r="H9" s="406">
        <v>0.36099999999999999</v>
      </c>
      <c r="I9" s="446">
        <v>0.36799999999999999</v>
      </c>
    </row>
    <row r="10" spans="1:19">
      <c r="B10" s="107" t="s">
        <v>170</v>
      </c>
      <c r="C10" s="214"/>
      <c r="D10" s="406">
        <v>0.67500000000000004</v>
      </c>
      <c r="E10" s="406">
        <v>1.26</v>
      </c>
      <c r="F10" s="406">
        <v>1.86</v>
      </c>
      <c r="G10" s="406">
        <v>2.4700000000000002</v>
      </c>
      <c r="H10" s="406">
        <v>2.77</v>
      </c>
      <c r="I10" s="446">
        <v>3.0049999999999999</v>
      </c>
    </row>
    <row r="11" spans="1:19" ht="14.25">
      <c r="B11" s="460" t="s">
        <v>325</v>
      </c>
      <c r="C11" s="461"/>
      <c r="D11" s="462">
        <v>0.10783202009815337</v>
      </c>
      <c r="E11" s="462">
        <v>0.10942502295698897</v>
      </c>
      <c r="F11" s="462">
        <v>0.11096261054192674</v>
      </c>
      <c r="G11" s="462">
        <v>0.1128467886771134</v>
      </c>
      <c r="H11" s="462">
        <v>0.11490663300600415</v>
      </c>
      <c r="I11" s="463">
        <v>0.11693883087951699</v>
      </c>
    </row>
    <row r="12" spans="1:19" ht="15">
      <c r="B12" s="443" t="s">
        <v>194</v>
      </c>
      <c r="C12" s="453"/>
      <c r="D12" s="444">
        <v>2.1789999999999998</v>
      </c>
      <c r="E12" s="444">
        <v>2.85</v>
      </c>
      <c r="F12" s="444">
        <v>3.512</v>
      </c>
      <c r="G12" s="444">
        <v>4.1690000000000005</v>
      </c>
      <c r="H12" s="444">
        <v>4.5209999999999999</v>
      </c>
      <c r="I12" s="445">
        <v>4.8129999999999997</v>
      </c>
      <c r="S12" s="113"/>
    </row>
    <row r="13" spans="1:19">
      <c r="B13" s="107" t="s">
        <v>192</v>
      </c>
      <c r="C13" s="214"/>
      <c r="D13" s="155">
        <v>1.38</v>
      </c>
      <c r="E13" s="155">
        <v>1.4550000000000001</v>
      </c>
      <c r="F13" s="155">
        <v>1.51</v>
      </c>
      <c r="G13" s="155">
        <v>1.55</v>
      </c>
      <c r="H13" s="155">
        <v>1.595</v>
      </c>
      <c r="I13" s="156">
        <v>1.645</v>
      </c>
      <c r="S13" s="113"/>
    </row>
    <row r="14" spans="1:19">
      <c r="B14" s="107" t="s">
        <v>269</v>
      </c>
      <c r="C14" s="214"/>
      <c r="D14" s="155">
        <v>0.32900000000000001</v>
      </c>
      <c r="E14" s="155">
        <v>0.34</v>
      </c>
      <c r="F14" s="155">
        <v>0.34699999999999998</v>
      </c>
      <c r="G14" s="155">
        <v>0.35399999999999998</v>
      </c>
      <c r="H14" s="155">
        <v>0.36099999999999999</v>
      </c>
      <c r="I14" s="156">
        <v>0.36799999999999999</v>
      </c>
      <c r="S14" s="95"/>
    </row>
    <row r="15" spans="1:19">
      <c r="B15" s="107" t="s">
        <v>170</v>
      </c>
      <c r="C15" s="214"/>
      <c r="D15" s="155">
        <v>0.67500000000000004</v>
      </c>
      <c r="E15" s="155">
        <v>1.26</v>
      </c>
      <c r="F15" s="155">
        <v>1.86</v>
      </c>
      <c r="G15" s="155">
        <v>2.4700000000000002</v>
      </c>
      <c r="H15" s="155">
        <v>2.77</v>
      </c>
      <c r="I15" s="156">
        <v>3.0049999999999999</v>
      </c>
    </row>
    <row r="16" spans="1:19">
      <c r="B16" s="460" t="s">
        <v>243</v>
      </c>
      <c r="C16" s="461"/>
      <c r="D16" s="464">
        <v>-0.20499999999999999</v>
      </c>
      <c r="E16" s="464">
        <v>-0.20499999999999999</v>
      </c>
      <c r="F16" s="464">
        <v>-0.20499999999999999</v>
      </c>
      <c r="G16" s="464">
        <v>-0.20499999999999999</v>
      </c>
      <c r="H16" s="464">
        <v>-0.20499999999999999</v>
      </c>
      <c r="I16" s="465">
        <v>-0.20499999999999999</v>
      </c>
    </row>
    <row r="17" spans="2:19" ht="15">
      <c r="B17" s="443" t="s">
        <v>195</v>
      </c>
      <c r="C17" s="453"/>
      <c r="D17" s="444">
        <v>-1.2611922092945482E-3</v>
      </c>
      <c r="E17" s="444">
        <v>-0.14916630121557001</v>
      </c>
      <c r="F17" s="444">
        <v>-0.2098812984538605</v>
      </c>
      <c r="G17" s="444">
        <v>-0.22938711171060822</v>
      </c>
      <c r="H17" s="444">
        <v>-0.24089991094508051</v>
      </c>
      <c r="I17" s="445">
        <v>-0.24954563593094953</v>
      </c>
      <c r="S17" s="113"/>
    </row>
    <row r="18" spans="2:19">
      <c r="B18" s="107" t="s">
        <v>193</v>
      </c>
      <c r="C18" s="214"/>
      <c r="D18" s="155">
        <v>0.260023</v>
      </c>
      <c r="E18" s="155">
        <v>0.260023</v>
      </c>
      <c r="F18" s="155">
        <v>0.26300000000000001</v>
      </c>
      <c r="G18" s="155">
        <v>0.254</v>
      </c>
      <c r="H18" s="155">
        <v>0.254</v>
      </c>
      <c r="I18" s="156">
        <v>0.26318017872177019</v>
      </c>
    </row>
    <row r="19" spans="2:19" ht="14.25">
      <c r="B19" s="471" t="s">
        <v>326</v>
      </c>
      <c r="C19" s="466"/>
      <c r="D19" s="464">
        <v>-0.26128419220929455</v>
      </c>
      <c r="E19" s="464">
        <v>-0.40918930121557001</v>
      </c>
      <c r="F19" s="464">
        <v>-0.47288129845386051</v>
      </c>
      <c r="G19" s="464">
        <v>-0.48338711171060822</v>
      </c>
      <c r="H19" s="464">
        <v>-0.49489991094508051</v>
      </c>
      <c r="I19" s="465">
        <v>-0.51272581465271971</v>
      </c>
    </row>
    <row r="20" spans="2:19" ht="15">
      <c r="B20" s="447" t="s">
        <v>211</v>
      </c>
      <c r="C20" s="451"/>
      <c r="D20" s="448">
        <v>-0.31409321230744824</v>
      </c>
      <c r="E20" s="448">
        <v>-0.4635913241725591</v>
      </c>
      <c r="F20" s="448">
        <v>-0.52584390899578715</v>
      </c>
      <c r="G20" s="448">
        <v>-0.54723390038772157</v>
      </c>
      <c r="H20" s="448">
        <v>-0.56080654395108542</v>
      </c>
      <c r="I20" s="449">
        <v>-0.57148446681046661</v>
      </c>
      <c r="S20" s="113"/>
    </row>
    <row r="21" spans="2:19" ht="26.25" customHeight="1">
      <c r="B21" s="693" t="s">
        <v>335</v>
      </c>
      <c r="C21" s="694"/>
      <c r="D21" s="694"/>
      <c r="E21" s="694"/>
      <c r="F21" s="694"/>
      <c r="G21" s="694"/>
      <c r="H21" s="694"/>
      <c r="I21" s="695"/>
    </row>
    <row r="22" spans="2:19" ht="23.25" customHeight="1">
      <c r="B22" s="696" t="s">
        <v>327</v>
      </c>
      <c r="C22" s="697"/>
      <c r="D22" s="697"/>
      <c r="E22" s="697"/>
      <c r="F22" s="697"/>
      <c r="G22" s="697"/>
      <c r="H22" s="697"/>
      <c r="I22" s="698"/>
    </row>
    <row r="23" spans="2:19" ht="11.25" customHeight="1" thickBot="1">
      <c r="B23" s="684" t="s">
        <v>328</v>
      </c>
      <c r="C23" s="685"/>
      <c r="D23" s="685"/>
      <c r="E23" s="685"/>
      <c r="F23" s="685"/>
      <c r="G23" s="685"/>
      <c r="H23" s="685"/>
      <c r="I23" s="686"/>
    </row>
    <row r="24" spans="2:19" ht="11.25" customHeight="1"/>
  </sheetData>
  <mergeCells count="6">
    <mergeCell ref="B23:I23"/>
    <mergeCell ref="B2:I2"/>
    <mergeCell ref="D4:I4"/>
    <mergeCell ref="B21:I21"/>
    <mergeCell ref="B22:I22"/>
    <mergeCell ref="C3:I3"/>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I24"/>
  <sheetViews>
    <sheetView zoomScaleNormal="100" workbookViewId="0"/>
  </sheetViews>
  <sheetFormatPr defaultColWidth="9.140625" defaultRowHeight="13.5" customHeight="1"/>
  <cols>
    <col min="1" max="1" width="9.28515625" style="165" customWidth="1"/>
    <col min="2" max="2" width="29.42578125" style="165" customWidth="1"/>
    <col min="3" max="8" width="9.28515625" style="165" customWidth="1"/>
    <col min="9" max="16384" width="9.140625" style="165"/>
  </cols>
  <sheetData>
    <row r="1" spans="1:9" ht="33.75" customHeight="1" thickBot="1">
      <c r="A1" s="27" t="s">
        <v>113</v>
      </c>
      <c r="B1" s="166"/>
      <c r="C1" s="166"/>
      <c r="D1" s="166"/>
      <c r="E1" s="166"/>
      <c r="F1" s="166"/>
      <c r="G1" s="166"/>
      <c r="H1" s="166"/>
      <c r="I1" s="167"/>
    </row>
    <row r="2" spans="1:9" ht="21" customHeight="1" thickBot="1">
      <c r="B2" s="707" t="s">
        <v>341</v>
      </c>
      <c r="C2" s="708"/>
      <c r="D2" s="708"/>
      <c r="E2" s="708"/>
      <c r="F2" s="708"/>
      <c r="G2" s="708"/>
      <c r="H2" s="709"/>
      <c r="I2" s="167"/>
    </row>
    <row r="3" spans="1:9" ht="13.5" customHeight="1">
      <c r="A3" s="170"/>
      <c r="B3" s="182"/>
      <c r="C3" s="701" t="s">
        <v>334</v>
      </c>
      <c r="D3" s="701"/>
      <c r="E3" s="701"/>
      <c r="F3" s="701"/>
      <c r="G3" s="701"/>
      <c r="H3" s="702"/>
      <c r="I3" s="167"/>
    </row>
    <row r="4" spans="1:9" ht="15" customHeight="1">
      <c r="A4" s="170"/>
      <c r="B4" s="182"/>
      <c r="C4" s="703" t="s">
        <v>330</v>
      </c>
      <c r="D4" s="703"/>
      <c r="E4" s="703"/>
      <c r="F4" s="703"/>
      <c r="G4" s="703"/>
      <c r="H4" s="704"/>
      <c r="I4" s="167"/>
    </row>
    <row r="5" spans="1:9" s="168" customFormat="1" ht="15" customHeight="1">
      <c r="A5" s="171"/>
      <c r="B5" s="183"/>
      <c r="C5" s="230" t="s">
        <v>54</v>
      </c>
      <c r="D5" s="230" t="s">
        <v>4</v>
      </c>
      <c r="E5" s="230" t="s">
        <v>152</v>
      </c>
      <c r="F5" s="230" t="s">
        <v>186</v>
      </c>
      <c r="G5" s="230" t="s">
        <v>236</v>
      </c>
      <c r="H5" s="456" t="s">
        <v>304</v>
      </c>
      <c r="I5" s="223"/>
    </row>
    <row r="6" spans="1:9" ht="12.75" customHeight="1">
      <c r="A6" s="170"/>
      <c r="B6" s="184" t="s">
        <v>199</v>
      </c>
      <c r="C6" s="215">
        <v>-2.129629643739567</v>
      </c>
      <c r="D6" s="215">
        <v>-0.95322048477654231</v>
      </c>
      <c r="E6" s="215">
        <v>-2.3211617005495389</v>
      </c>
      <c r="F6" s="215">
        <v>-1.8614456747932657</v>
      </c>
      <c r="G6" s="215">
        <v>-2.0912600532554757</v>
      </c>
      <c r="H6" s="457">
        <v>1.0280119093190743</v>
      </c>
      <c r="I6" s="167"/>
    </row>
    <row r="7" spans="1:9" ht="12.75" customHeight="1">
      <c r="A7" s="170"/>
      <c r="B7" s="184" t="s">
        <v>200</v>
      </c>
      <c r="C7" s="215">
        <v>0.11049848811083068</v>
      </c>
      <c r="D7" s="215">
        <v>8.7765034359358313E-2</v>
      </c>
      <c r="E7" s="215">
        <v>0.37775745184981258</v>
      </c>
      <c r="F7" s="215">
        <v>0.52759323368862177</v>
      </c>
      <c r="G7" s="215">
        <v>0.52277420259121432</v>
      </c>
      <c r="H7" s="457">
        <v>0.51802111041202159</v>
      </c>
      <c r="I7" s="167"/>
    </row>
    <row r="8" spans="1:9" ht="13.5" customHeight="1">
      <c r="A8" s="170"/>
      <c r="B8" s="334" t="s">
        <v>201</v>
      </c>
      <c r="C8" s="215">
        <v>-2.0218328553143761</v>
      </c>
      <c r="D8" s="215">
        <v>-0.86545545041718397</v>
      </c>
      <c r="E8" s="215">
        <v>-1.9434042486997263</v>
      </c>
      <c r="F8" s="215">
        <v>-1.333852441104644</v>
      </c>
      <c r="G8" s="215">
        <v>-1.5684858506642614</v>
      </c>
      <c r="H8" s="457">
        <v>1.5460330197310959</v>
      </c>
      <c r="I8" s="167"/>
    </row>
    <row r="9" spans="1:9" ht="12.75" customHeight="1">
      <c r="A9" s="170"/>
      <c r="B9" s="185"/>
      <c r="C9" s="705" t="s">
        <v>202</v>
      </c>
      <c r="D9" s="705"/>
      <c r="E9" s="705"/>
      <c r="F9" s="705"/>
      <c r="G9" s="705"/>
      <c r="H9" s="706"/>
      <c r="I9" s="167"/>
    </row>
    <row r="10" spans="1:9" s="169" customFormat="1" ht="12.75" customHeight="1">
      <c r="A10" s="172"/>
      <c r="B10" s="486" t="s">
        <v>331</v>
      </c>
      <c r="C10" s="319">
        <v>363</v>
      </c>
      <c r="D10" s="319">
        <v>361</v>
      </c>
      <c r="E10" s="319">
        <v>354</v>
      </c>
      <c r="F10" s="319">
        <v>349</v>
      </c>
      <c r="G10" s="319">
        <v>344</v>
      </c>
      <c r="H10" s="320">
        <v>350</v>
      </c>
      <c r="I10" s="224"/>
    </row>
    <row r="11" spans="1:9" ht="12.75" customHeight="1">
      <c r="B11" s="346" t="s">
        <v>76</v>
      </c>
      <c r="C11" s="319"/>
      <c r="D11" s="319"/>
      <c r="E11" s="319"/>
      <c r="F11" s="319"/>
      <c r="G11" s="319"/>
      <c r="H11" s="320"/>
      <c r="I11" s="167"/>
    </row>
    <row r="12" spans="1:9" ht="12.75" customHeight="1">
      <c r="B12" s="347" t="s">
        <v>241</v>
      </c>
      <c r="C12" s="319">
        <v>343</v>
      </c>
      <c r="D12" s="319">
        <v>341</v>
      </c>
      <c r="E12" s="319">
        <v>335</v>
      </c>
      <c r="F12" s="319">
        <v>330</v>
      </c>
      <c r="G12" s="319">
        <v>324</v>
      </c>
      <c r="H12" s="320">
        <v>330</v>
      </c>
    </row>
    <row r="13" spans="1:9" ht="12.75" customHeight="1">
      <c r="B13" s="347" t="s">
        <v>242</v>
      </c>
      <c r="C13" s="319">
        <v>20</v>
      </c>
      <c r="D13" s="319">
        <v>20</v>
      </c>
      <c r="E13" s="319">
        <v>20</v>
      </c>
      <c r="F13" s="319">
        <v>20</v>
      </c>
      <c r="G13" s="319">
        <v>20</v>
      </c>
      <c r="H13" s="320">
        <v>19</v>
      </c>
    </row>
    <row r="14" spans="1:9" ht="25.5" customHeight="1" thickBot="1">
      <c r="B14" s="348" t="s">
        <v>332</v>
      </c>
      <c r="C14" s="349">
        <v>393</v>
      </c>
      <c r="D14" s="349">
        <v>394</v>
      </c>
      <c r="E14" s="349">
        <v>388</v>
      </c>
      <c r="F14" s="349">
        <v>383</v>
      </c>
      <c r="G14" s="349">
        <v>378</v>
      </c>
      <c r="H14" s="350">
        <v>385</v>
      </c>
    </row>
    <row r="15" spans="1:9" ht="69" customHeight="1">
      <c r="B15" s="710" t="s">
        <v>333</v>
      </c>
      <c r="C15" s="711"/>
      <c r="D15" s="711"/>
      <c r="E15" s="711"/>
      <c r="F15" s="711"/>
      <c r="G15" s="711"/>
      <c r="H15" s="712"/>
    </row>
    <row r="16" spans="1:9" ht="13.5" customHeight="1" thickBot="1">
      <c r="B16" s="713"/>
      <c r="C16" s="714"/>
      <c r="D16" s="714"/>
      <c r="E16" s="714"/>
      <c r="F16" s="714"/>
      <c r="G16" s="714"/>
      <c r="H16" s="715"/>
    </row>
    <row r="17" spans="2:8" ht="13.5" customHeight="1">
      <c r="B17" s="167"/>
      <c r="C17" s="167"/>
      <c r="D17" s="167"/>
      <c r="E17" s="167"/>
      <c r="F17" s="167"/>
      <c r="G17" s="167"/>
      <c r="H17" s="167"/>
    </row>
    <row r="18" spans="2:8" ht="13.5" customHeight="1">
      <c r="B18" s="167"/>
      <c r="C18" s="167"/>
      <c r="D18" s="167"/>
      <c r="E18" s="167"/>
      <c r="F18" s="167"/>
      <c r="G18" s="167"/>
      <c r="H18" s="167"/>
    </row>
    <row r="19" spans="2:8" ht="13.5" customHeight="1">
      <c r="B19" s="167"/>
      <c r="C19" s="167"/>
      <c r="D19" s="167"/>
      <c r="E19" s="167"/>
      <c r="F19" s="167"/>
      <c r="G19" s="167"/>
      <c r="H19" s="167"/>
    </row>
    <row r="20" spans="2:8" ht="13.5" customHeight="1">
      <c r="B20" s="167"/>
      <c r="C20" s="167"/>
      <c r="D20" s="167"/>
      <c r="E20" s="167"/>
      <c r="F20" s="167"/>
      <c r="G20" s="167"/>
      <c r="H20" s="167"/>
    </row>
    <row r="21" spans="2:8" ht="13.5" customHeight="1">
      <c r="B21" s="167"/>
      <c r="C21" s="167"/>
      <c r="D21" s="167"/>
      <c r="E21" s="167"/>
      <c r="F21" s="167"/>
      <c r="G21" s="167"/>
      <c r="H21" s="167"/>
    </row>
    <row r="22" spans="2:8" ht="13.5" customHeight="1">
      <c r="B22" s="167"/>
      <c r="C22" s="167"/>
      <c r="D22" s="167"/>
      <c r="E22" s="167"/>
      <c r="F22" s="167"/>
      <c r="G22" s="167"/>
      <c r="H22" s="167"/>
    </row>
    <row r="23" spans="2:8" ht="13.5" customHeight="1">
      <c r="B23" s="167"/>
      <c r="C23" s="167"/>
      <c r="D23" s="167"/>
      <c r="E23" s="167"/>
      <c r="F23" s="167"/>
      <c r="G23" s="167"/>
      <c r="H23" s="167"/>
    </row>
    <row r="24" spans="2:8" ht="13.5" customHeight="1">
      <c r="B24" s="167"/>
      <c r="C24" s="167"/>
      <c r="D24" s="167"/>
      <c r="E24" s="167"/>
      <c r="F24" s="167"/>
      <c r="G24" s="167"/>
      <c r="H24" s="167"/>
    </row>
  </sheetData>
  <mergeCells count="5">
    <mergeCell ref="C3:H3"/>
    <mergeCell ref="C4:H4"/>
    <mergeCell ref="C9:H9"/>
    <mergeCell ref="B2:H2"/>
    <mergeCell ref="B15:H1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J33"/>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0" ht="33.75" customHeight="1" thickBot="1">
      <c r="A1" s="27" t="s">
        <v>113</v>
      </c>
    </row>
    <row r="2" spans="1:10" ht="21" customHeight="1" thickBot="1">
      <c r="B2" s="718" t="s">
        <v>342</v>
      </c>
      <c r="C2" s="719"/>
      <c r="D2" s="719"/>
      <c r="E2" s="719"/>
      <c r="F2" s="719"/>
      <c r="G2" s="719"/>
      <c r="H2" s="720"/>
    </row>
    <row r="3" spans="1:10" ht="15.75">
      <c r="B3" s="31"/>
      <c r="C3" s="716" t="s">
        <v>55</v>
      </c>
      <c r="D3" s="716"/>
      <c r="E3" s="716"/>
      <c r="F3" s="716"/>
      <c r="G3" s="716"/>
      <c r="H3" s="717"/>
      <c r="I3" s="24"/>
    </row>
    <row r="4" spans="1:10" ht="15.75">
      <c r="B4" s="32"/>
      <c r="C4" s="632" t="s">
        <v>57</v>
      </c>
      <c r="D4" s="632"/>
      <c r="E4" s="632"/>
      <c r="F4" s="632"/>
      <c r="G4" s="632"/>
      <c r="H4" s="633"/>
    </row>
    <row r="5" spans="1:10" ht="15" customHeight="1">
      <c r="B5" s="32"/>
      <c r="C5" s="173" t="s">
        <v>54</v>
      </c>
      <c r="D5" s="173" t="s">
        <v>4</v>
      </c>
      <c r="E5" s="173" t="s">
        <v>152</v>
      </c>
      <c r="F5" s="173" t="s">
        <v>186</v>
      </c>
      <c r="G5" s="458" t="s">
        <v>236</v>
      </c>
      <c r="H5" s="176" t="s">
        <v>304</v>
      </c>
      <c r="J5" s="26"/>
    </row>
    <row r="6" spans="1:10">
      <c r="A6" s="24"/>
      <c r="B6" s="225" t="s">
        <v>206</v>
      </c>
      <c r="C6" s="338">
        <v>13.97825998217944</v>
      </c>
      <c r="D6" s="338">
        <v>15.638663064890839</v>
      </c>
      <c r="E6" s="338">
        <v>16.931635486238388</v>
      </c>
      <c r="F6" s="338">
        <v>17.846276156588658</v>
      </c>
      <c r="G6" s="338">
        <v>18.238005846225878</v>
      </c>
      <c r="H6" s="339">
        <v>18.646429728640886</v>
      </c>
      <c r="J6" s="26"/>
    </row>
    <row r="7" spans="1:10">
      <c r="A7" s="24"/>
      <c r="B7" s="225" t="s">
        <v>276</v>
      </c>
      <c r="C7" s="338">
        <v>16.675751685827581</v>
      </c>
      <c r="D7" s="338">
        <v>18.318568050435246</v>
      </c>
      <c r="E7" s="338">
        <v>19.698272639720813</v>
      </c>
      <c r="F7" s="338">
        <v>20.854191737031652</v>
      </c>
      <c r="G7" s="338">
        <v>21.60891471197937</v>
      </c>
      <c r="H7" s="339">
        <v>22.366640897109303</v>
      </c>
      <c r="J7" s="26"/>
    </row>
    <row r="8" spans="1:10">
      <c r="A8" s="24"/>
      <c r="B8" s="226" t="s">
        <v>76</v>
      </c>
      <c r="C8" s="338"/>
      <c r="D8" s="338"/>
      <c r="E8" s="338"/>
      <c r="F8" s="338"/>
      <c r="G8" s="338"/>
      <c r="H8" s="339"/>
      <c r="J8" s="26"/>
    </row>
    <row r="9" spans="1:10">
      <c r="A9" s="24"/>
      <c r="B9" s="227" t="s">
        <v>139</v>
      </c>
      <c r="C9" s="338">
        <v>15.18072568582758</v>
      </c>
      <c r="D9" s="338">
        <v>16.675156050435245</v>
      </c>
      <c r="E9" s="338">
        <v>17.906262639720811</v>
      </c>
      <c r="F9" s="338">
        <v>18.784354737031652</v>
      </c>
      <c r="G9" s="338">
        <v>19.353723711979363</v>
      </c>
      <c r="H9" s="339">
        <v>19.937203897109306</v>
      </c>
      <c r="J9" s="26"/>
    </row>
    <row r="10" spans="1:10">
      <c r="A10" s="24"/>
      <c r="B10" s="228" t="s">
        <v>207</v>
      </c>
      <c r="C10" s="338">
        <v>1.495026</v>
      </c>
      <c r="D10" s="338">
        <v>1.6234120000000001</v>
      </c>
      <c r="E10" s="338">
        <v>1.77701</v>
      </c>
      <c r="F10" s="338">
        <v>1.9248369999999999</v>
      </c>
      <c r="G10" s="338">
        <v>1.9951909999999997</v>
      </c>
      <c r="H10" s="339">
        <v>2.0494369999999997</v>
      </c>
      <c r="J10" s="26"/>
    </row>
    <row r="11" spans="1:10" ht="14.25">
      <c r="A11" s="24"/>
      <c r="B11" s="228" t="s">
        <v>278</v>
      </c>
      <c r="C11" s="338">
        <v>0</v>
      </c>
      <c r="D11" s="338">
        <v>0.02</v>
      </c>
      <c r="E11" s="338">
        <v>1.4999999999999999E-2</v>
      </c>
      <c r="F11" s="338">
        <v>0.14499999999999999</v>
      </c>
      <c r="G11" s="338">
        <v>0.26</v>
      </c>
      <c r="H11" s="339">
        <v>0.38</v>
      </c>
      <c r="J11" s="26"/>
    </row>
    <row r="12" spans="1:10">
      <c r="A12" s="24"/>
      <c r="B12" s="225" t="s">
        <v>208</v>
      </c>
      <c r="C12" s="338">
        <v>2.6974917036481414</v>
      </c>
      <c r="D12" s="338">
        <v>2.679904985544407</v>
      </c>
      <c r="E12" s="338">
        <v>2.7666371534824235</v>
      </c>
      <c r="F12" s="338">
        <v>3.0079155804429942</v>
      </c>
      <c r="G12" s="338">
        <v>3.3709088657534929</v>
      </c>
      <c r="H12" s="339">
        <v>3.7202111684684183</v>
      </c>
      <c r="J12" s="26"/>
    </row>
    <row r="13" spans="1:10">
      <c r="A13" s="24"/>
      <c r="B13" s="226" t="s">
        <v>76</v>
      </c>
      <c r="C13" s="338"/>
      <c r="D13" s="338"/>
      <c r="E13" s="338"/>
      <c r="F13" s="338"/>
      <c r="G13" s="338"/>
      <c r="H13" s="339"/>
      <c r="J13" s="26"/>
    </row>
    <row r="14" spans="1:10">
      <c r="A14" s="24"/>
      <c r="B14" s="227" t="s">
        <v>139</v>
      </c>
      <c r="C14" s="338">
        <v>2.3718307036481416</v>
      </c>
      <c r="D14" s="338">
        <v>2.3365399855444071</v>
      </c>
      <c r="E14" s="338">
        <v>2.4054221534824238</v>
      </c>
      <c r="F14" s="338">
        <v>2.6311805804429942</v>
      </c>
      <c r="G14" s="338">
        <v>2.9776898657534931</v>
      </c>
      <c r="H14" s="339">
        <v>3.3097151684684181</v>
      </c>
      <c r="J14" s="26"/>
    </row>
    <row r="15" spans="1:10" ht="13.5" customHeight="1" thickBot="1">
      <c r="B15" s="227" t="s">
        <v>207</v>
      </c>
      <c r="C15" s="338">
        <v>0.32566099999999998</v>
      </c>
      <c r="D15" s="338">
        <v>0.34336500000000003</v>
      </c>
      <c r="E15" s="338">
        <v>0.36121500000000001</v>
      </c>
      <c r="F15" s="338">
        <v>0.37673499999999999</v>
      </c>
      <c r="G15" s="338">
        <v>0.39321899999999993</v>
      </c>
      <c r="H15" s="459">
        <v>0.41049600000000003</v>
      </c>
    </row>
    <row r="16" spans="1:10" ht="13.5" customHeight="1" thickBot="1">
      <c r="B16" s="721" t="s">
        <v>277</v>
      </c>
      <c r="C16" s="722"/>
      <c r="D16" s="722"/>
      <c r="E16" s="722"/>
      <c r="F16" s="722"/>
      <c r="G16" s="722"/>
      <c r="H16" s="723"/>
    </row>
    <row r="17" spans="2:8">
      <c r="B17" s="77"/>
    </row>
    <row r="18" spans="2:8">
      <c r="B18" s="66"/>
      <c r="C18" s="69"/>
      <c r="D18" s="69"/>
      <c r="E18" s="69"/>
      <c r="F18" s="69"/>
      <c r="G18" s="69"/>
      <c r="H18" s="69"/>
    </row>
    <row r="19" spans="2:8">
      <c r="B19" s="66"/>
      <c r="C19" s="69"/>
      <c r="D19" s="69"/>
      <c r="E19" s="69"/>
      <c r="F19" s="69"/>
      <c r="G19" s="69"/>
      <c r="H19" s="69"/>
    </row>
    <row r="20" spans="2:8">
      <c r="B20" s="66"/>
      <c r="C20" s="69"/>
      <c r="D20" s="69"/>
      <c r="E20" s="69"/>
      <c r="F20" s="69"/>
      <c r="G20" s="69"/>
      <c r="H20" s="69"/>
    </row>
    <row r="21" spans="2:8">
      <c r="B21" s="66"/>
      <c r="C21" s="69"/>
      <c r="D21" s="69"/>
      <c r="E21" s="69"/>
      <c r="F21" s="69"/>
      <c r="G21" s="69"/>
      <c r="H21" s="69"/>
    </row>
    <row r="22" spans="2:8">
      <c r="B22" s="66"/>
      <c r="C22" s="69"/>
      <c r="D22" s="69"/>
      <c r="E22" s="69"/>
      <c r="F22" s="69"/>
      <c r="G22" s="69"/>
      <c r="H22" s="69"/>
    </row>
    <row r="23" spans="2:8">
      <c r="B23" s="66"/>
      <c r="C23" s="69"/>
      <c r="D23" s="69"/>
      <c r="E23" s="69"/>
      <c r="F23" s="69"/>
      <c r="G23" s="69"/>
      <c r="H23" s="69"/>
    </row>
    <row r="24" spans="2:8">
      <c r="B24" s="66"/>
      <c r="C24" s="69"/>
      <c r="D24" s="69"/>
      <c r="E24" s="69"/>
      <c r="F24" s="69"/>
      <c r="G24" s="69"/>
      <c r="H24" s="69"/>
    </row>
    <row r="25" spans="2:8">
      <c r="B25" s="66"/>
      <c r="C25" s="69"/>
      <c r="D25" s="69"/>
      <c r="E25" s="69"/>
      <c r="F25" s="69"/>
      <c r="G25" s="69"/>
      <c r="H25" s="69"/>
    </row>
    <row r="26" spans="2:8">
      <c r="B26" s="66"/>
      <c r="C26" s="69"/>
      <c r="D26" s="69"/>
      <c r="E26" s="69"/>
      <c r="F26" s="69"/>
      <c r="G26" s="69"/>
      <c r="H26" s="69"/>
    </row>
    <row r="27" spans="2:8">
      <c r="B27" s="66"/>
      <c r="C27" s="69"/>
      <c r="D27" s="69"/>
      <c r="E27" s="69"/>
      <c r="F27" s="69"/>
      <c r="G27" s="69"/>
      <c r="H27" s="69"/>
    </row>
    <row r="28" spans="2:8">
      <c r="B28" s="66"/>
      <c r="C28" s="69"/>
      <c r="D28" s="69"/>
      <c r="E28" s="69"/>
      <c r="F28" s="69"/>
      <c r="G28" s="69"/>
      <c r="H28" s="69"/>
    </row>
    <row r="29" spans="2:8">
      <c r="B29" s="66"/>
      <c r="C29" s="69"/>
      <c r="D29" s="69"/>
      <c r="E29" s="69"/>
      <c r="F29" s="69"/>
      <c r="G29" s="69"/>
      <c r="H29" s="69"/>
    </row>
    <row r="30" spans="2:8">
      <c r="B30" s="66"/>
      <c r="C30" s="69"/>
      <c r="D30" s="69"/>
      <c r="E30" s="69"/>
      <c r="F30" s="69"/>
      <c r="G30" s="69"/>
      <c r="H30" s="69"/>
    </row>
    <row r="31" spans="2:8">
      <c r="B31" s="66"/>
      <c r="C31" s="69"/>
      <c r="D31" s="69"/>
      <c r="E31" s="69"/>
      <c r="F31" s="69"/>
      <c r="G31" s="69"/>
      <c r="H31" s="69"/>
    </row>
    <row r="32" spans="2:8">
      <c r="B32" s="66"/>
      <c r="C32" s="69"/>
      <c r="D32" s="69"/>
      <c r="E32" s="69"/>
      <c r="F32" s="69"/>
      <c r="G32" s="69"/>
      <c r="H32" s="69"/>
    </row>
    <row r="33" spans="2:8">
      <c r="B33" s="66"/>
      <c r="C33" s="69"/>
      <c r="D33" s="69"/>
      <c r="E33" s="69"/>
      <c r="F33" s="69"/>
      <c r="G33" s="69"/>
      <c r="H33" s="69"/>
    </row>
  </sheetData>
  <mergeCells count="4">
    <mergeCell ref="C3:H3"/>
    <mergeCell ref="C4:H4"/>
    <mergeCell ref="B2:H2"/>
    <mergeCell ref="B16:H1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O31"/>
  <sheetViews>
    <sheetView zoomScaleNormal="100" workbookViewId="0"/>
  </sheetViews>
  <sheetFormatPr defaultColWidth="9.140625" defaultRowHeight="12.75"/>
  <cols>
    <col min="1" max="1" width="9.28515625" style="47" customWidth="1"/>
    <col min="2" max="2" width="26" style="47" bestFit="1" customWidth="1"/>
    <col min="3" max="9" width="8.5703125" style="47" customWidth="1"/>
    <col min="10" max="16384" width="9.140625" style="47"/>
  </cols>
  <sheetData>
    <row r="1" spans="1:15" ht="33.75" customHeight="1" thickBot="1">
      <c r="A1" s="27" t="s">
        <v>113</v>
      </c>
      <c r="B1" s="78"/>
      <c r="C1" s="79"/>
      <c r="D1" s="79"/>
      <c r="E1" s="79"/>
      <c r="F1" s="79"/>
      <c r="G1" s="79"/>
      <c r="H1" s="79"/>
      <c r="I1" s="79"/>
      <c r="J1" s="80"/>
    </row>
    <row r="2" spans="1:15" ht="21" customHeight="1" thickBot="1">
      <c r="A2" s="80"/>
      <c r="B2" s="536" t="s">
        <v>143</v>
      </c>
      <c r="C2" s="537"/>
      <c r="D2" s="537"/>
      <c r="E2" s="537"/>
      <c r="F2" s="537"/>
      <c r="G2" s="537"/>
      <c r="H2" s="537"/>
      <c r="I2" s="538"/>
      <c r="J2" s="80"/>
    </row>
    <row r="3" spans="1:15" ht="15.75" customHeight="1">
      <c r="A3" s="80"/>
      <c r="B3" s="81"/>
      <c r="C3" s="532" t="s">
        <v>55</v>
      </c>
      <c r="D3" s="532"/>
      <c r="E3" s="532"/>
      <c r="F3" s="532"/>
      <c r="G3" s="532"/>
      <c r="H3" s="532"/>
      <c r="I3" s="533"/>
      <c r="J3" s="80"/>
      <c r="N3" s="51"/>
    </row>
    <row r="4" spans="1:15" ht="15.75" customHeight="1">
      <c r="A4" s="80"/>
      <c r="B4" s="82"/>
      <c r="C4" s="234" t="s">
        <v>56</v>
      </c>
      <c r="D4" s="534" t="s">
        <v>57</v>
      </c>
      <c r="E4" s="534"/>
      <c r="F4" s="534"/>
      <c r="G4" s="534"/>
      <c r="H4" s="534"/>
      <c r="I4" s="535"/>
      <c r="J4" s="80"/>
      <c r="N4" s="51"/>
    </row>
    <row r="5" spans="1:15" ht="15">
      <c r="A5" s="80"/>
      <c r="B5" s="82"/>
      <c r="C5" s="60" t="s">
        <v>62</v>
      </c>
      <c r="D5" s="60" t="s">
        <v>54</v>
      </c>
      <c r="E5" s="232" t="s">
        <v>4</v>
      </c>
      <c r="F5" s="232" t="s">
        <v>152</v>
      </c>
      <c r="G5" s="232" t="s">
        <v>186</v>
      </c>
      <c r="H5" s="232" t="s">
        <v>236</v>
      </c>
      <c r="I5" s="419" t="s">
        <v>304</v>
      </c>
      <c r="N5" s="51"/>
    </row>
    <row r="6" spans="1:15" ht="15">
      <c r="A6" s="80"/>
      <c r="B6" s="235" t="s">
        <v>58</v>
      </c>
      <c r="C6" s="114">
        <v>3.3839999999999999</v>
      </c>
      <c r="D6" s="114">
        <v>3.4149036041251439</v>
      </c>
      <c r="E6" s="114">
        <v>3.4525247021211976</v>
      </c>
      <c r="F6" s="114">
        <v>3.5129429764816953</v>
      </c>
      <c r="G6" s="114">
        <v>3.5353591756414957</v>
      </c>
      <c r="H6" s="114">
        <v>3.5329550328878296</v>
      </c>
      <c r="I6" s="115">
        <v>3.5159298357078632</v>
      </c>
      <c r="N6" s="51"/>
    </row>
    <row r="7" spans="1:15" ht="15">
      <c r="A7" s="80"/>
      <c r="B7" s="236" t="s">
        <v>59</v>
      </c>
      <c r="C7" s="114">
        <v>2.7109999999999994</v>
      </c>
      <c r="D7" s="114">
        <v>2.8498419838463871</v>
      </c>
      <c r="E7" s="114">
        <v>2.898789940624074</v>
      </c>
      <c r="F7" s="114">
        <v>3.0220644616168806</v>
      </c>
      <c r="G7" s="114">
        <v>3.1274519744690004</v>
      </c>
      <c r="H7" s="114">
        <v>3.2346905722211217</v>
      </c>
      <c r="I7" s="115">
        <v>3.3494265961802872</v>
      </c>
      <c r="N7" s="51"/>
    </row>
    <row r="8" spans="1:15" ht="15">
      <c r="A8" s="80"/>
      <c r="B8" s="236" t="s">
        <v>168</v>
      </c>
      <c r="C8" s="114">
        <v>0.84440000000000004</v>
      </c>
      <c r="D8" s="114">
        <v>0.69654379902057673</v>
      </c>
      <c r="E8" s="114">
        <v>0.61100728477030986</v>
      </c>
      <c r="F8" s="114">
        <v>0.55794765480909403</v>
      </c>
      <c r="G8" s="114">
        <v>0.51747865785189273</v>
      </c>
      <c r="H8" s="114">
        <v>0.49149423827510674</v>
      </c>
      <c r="I8" s="115">
        <v>0.46085385233479853</v>
      </c>
      <c r="N8" s="51"/>
    </row>
    <row r="9" spans="1:15" ht="15">
      <c r="A9" s="80"/>
      <c r="B9" s="236" t="s">
        <v>61</v>
      </c>
      <c r="C9" s="114">
        <v>0.41099999999999998</v>
      </c>
      <c r="D9" s="114">
        <v>0.3758842643493317</v>
      </c>
      <c r="E9" s="114">
        <v>0.37767515021214237</v>
      </c>
      <c r="F9" s="114">
        <v>0.37808267353165492</v>
      </c>
      <c r="G9" s="114">
        <v>0.38122829672084252</v>
      </c>
      <c r="H9" s="114">
        <v>0.3855750307340714</v>
      </c>
      <c r="I9" s="115">
        <v>0.38894631398235946</v>
      </c>
      <c r="N9" s="51"/>
    </row>
    <row r="10" spans="1:15" ht="15">
      <c r="A10" s="80"/>
      <c r="B10" s="237" t="s">
        <v>244</v>
      </c>
      <c r="C10" s="145">
        <v>7.3504000000000005</v>
      </c>
      <c r="D10" s="145">
        <v>7.3371736513414403</v>
      </c>
      <c r="E10" s="145">
        <v>7.3399970777277241</v>
      </c>
      <c r="F10" s="145">
        <v>7.4710377664393253</v>
      </c>
      <c r="G10" s="145">
        <v>7.5615181046832314</v>
      </c>
      <c r="H10" s="145">
        <v>7.6447148741181312</v>
      </c>
      <c r="I10" s="393">
        <v>7.7151565982053105</v>
      </c>
      <c r="J10" s="51"/>
      <c r="M10" s="296"/>
      <c r="N10" s="51"/>
    </row>
    <row r="11" spans="1:15" ht="12.75" customHeight="1">
      <c r="A11" s="80"/>
      <c r="B11" s="539" t="s">
        <v>150</v>
      </c>
      <c r="C11" s="540"/>
      <c r="D11" s="540"/>
      <c r="E11" s="540"/>
      <c r="F11" s="540"/>
      <c r="G11" s="540"/>
      <c r="H11" s="540"/>
      <c r="I11" s="541"/>
      <c r="J11" s="80"/>
      <c r="N11" s="51"/>
    </row>
    <row r="12" spans="1:15" ht="10.5" customHeight="1">
      <c r="A12" s="80"/>
      <c r="B12" s="327" t="s">
        <v>322</v>
      </c>
      <c r="C12" s="238"/>
      <c r="D12" s="238"/>
      <c r="E12" s="238"/>
      <c r="F12" s="238"/>
      <c r="G12" s="238"/>
      <c r="H12" s="238"/>
      <c r="I12" s="239"/>
      <c r="J12" s="80"/>
      <c r="N12" s="51"/>
    </row>
    <row r="13" spans="1:15" ht="13.5" customHeight="1" thickBot="1">
      <c r="A13" s="80"/>
      <c r="B13" s="328" t="s">
        <v>313</v>
      </c>
      <c r="C13" s="295"/>
      <c r="D13" s="295"/>
      <c r="E13" s="295"/>
      <c r="F13" s="295"/>
      <c r="G13" s="295"/>
      <c r="H13" s="340"/>
      <c r="I13" s="341"/>
      <c r="J13" s="80"/>
      <c r="N13" s="51"/>
      <c r="O13" s="83"/>
    </row>
    <row r="14" spans="1:15" ht="15">
      <c r="A14" s="80"/>
      <c r="B14" s="80"/>
      <c r="C14" s="80"/>
      <c r="D14" s="80"/>
      <c r="E14" s="80"/>
      <c r="F14" s="80"/>
      <c r="G14" s="80"/>
      <c r="H14" s="80"/>
      <c r="I14" s="80"/>
      <c r="J14" s="80"/>
      <c r="N14" s="51"/>
    </row>
    <row r="15" spans="1:15">
      <c r="B15" s="84"/>
      <c r="C15" s="85"/>
      <c r="D15" s="85"/>
      <c r="E15" s="85"/>
      <c r="F15" s="85"/>
      <c r="G15" s="85"/>
      <c r="H15" s="85"/>
      <c r="I15" s="85"/>
      <c r="K15" s="62"/>
    </row>
    <row r="16" spans="1:15" ht="15">
      <c r="B16" s="80"/>
      <c r="C16" s="80"/>
      <c r="D16" s="80"/>
      <c r="E16" s="80"/>
      <c r="F16" s="80"/>
      <c r="G16" s="80"/>
      <c r="H16" s="80"/>
      <c r="I16" s="80"/>
      <c r="J16" s="80"/>
    </row>
    <row r="17" spans="2:13">
      <c r="B17" s="84"/>
      <c r="C17" s="85"/>
      <c r="D17" s="85"/>
      <c r="E17" s="85"/>
      <c r="F17" s="85"/>
      <c r="G17" s="85"/>
      <c r="H17" s="85"/>
      <c r="I17" s="85"/>
      <c r="K17" s="62"/>
    </row>
    <row r="18" spans="2:13" ht="15">
      <c r="B18" s="80"/>
      <c r="C18" s="80"/>
      <c r="D18" s="80"/>
      <c r="E18" s="80"/>
      <c r="F18" s="80"/>
      <c r="G18" s="80"/>
      <c r="H18" s="80"/>
      <c r="I18" s="80"/>
      <c r="J18" s="80"/>
    </row>
    <row r="19" spans="2:13">
      <c r="B19" s="84"/>
      <c r="C19" s="85"/>
      <c r="D19" s="85"/>
      <c r="E19" s="85"/>
      <c r="F19" s="85"/>
      <c r="G19" s="85"/>
      <c r="H19" s="85"/>
      <c r="I19" s="85"/>
      <c r="K19" s="62"/>
      <c r="M19" s="51"/>
    </row>
    <row r="20" spans="2:13" ht="15">
      <c r="B20" s="80"/>
      <c r="C20" s="80"/>
      <c r="D20" s="80"/>
      <c r="E20" s="80"/>
      <c r="F20" s="80"/>
      <c r="G20" s="80"/>
      <c r="H20" s="80"/>
      <c r="I20" s="80"/>
      <c r="J20" s="80"/>
    </row>
    <row r="21" spans="2:13">
      <c r="B21" s="84"/>
      <c r="C21" s="85"/>
      <c r="D21" s="85"/>
      <c r="E21" s="85"/>
      <c r="F21" s="85"/>
      <c r="G21" s="85"/>
      <c r="H21" s="85"/>
      <c r="I21" s="85"/>
      <c r="K21" s="62"/>
    </row>
    <row r="22" spans="2:13" ht="15">
      <c r="B22" s="80"/>
      <c r="C22" s="80"/>
      <c r="D22" s="80"/>
      <c r="E22" s="80"/>
      <c r="F22" s="80"/>
      <c r="G22" s="80"/>
      <c r="H22" s="80"/>
      <c r="I22" s="80"/>
      <c r="J22" s="80"/>
    </row>
    <row r="23" spans="2:13">
      <c r="B23" s="84"/>
      <c r="C23" s="85"/>
      <c r="D23" s="85"/>
      <c r="E23" s="85"/>
      <c r="F23" s="85"/>
      <c r="G23" s="85"/>
      <c r="H23" s="85"/>
      <c r="I23" s="85"/>
      <c r="K23" s="62"/>
    </row>
    <row r="24" spans="2:13" ht="15">
      <c r="B24" s="80"/>
      <c r="C24" s="80"/>
      <c r="D24" s="80"/>
      <c r="E24" s="80"/>
      <c r="F24" s="80"/>
      <c r="G24" s="80"/>
      <c r="H24" s="80"/>
      <c r="I24" s="80"/>
      <c r="J24" s="80"/>
    </row>
    <row r="25" spans="2:13">
      <c r="B25" s="84"/>
      <c r="C25" s="85"/>
      <c r="D25" s="85"/>
      <c r="E25" s="85"/>
      <c r="F25" s="85"/>
      <c r="G25" s="85"/>
      <c r="H25" s="85"/>
      <c r="I25" s="85"/>
      <c r="K25" s="62"/>
    </row>
    <row r="26" spans="2:13" ht="15">
      <c r="B26" s="80"/>
      <c r="C26" s="80"/>
      <c r="D26" s="80"/>
      <c r="E26" s="80"/>
      <c r="F26" s="80"/>
      <c r="G26" s="80"/>
      <c r="H26" s="80"/>
      <c r="I26" s="80"/>
      <c r="J26" s="80"/>
    </row>
    <row r="27" spans="2:13">
      <c r="B27" s="84"/>
      <c r="C27" s="85"/>
      <c r="D27" s="85"/>
      <c r="E27" s="85"/>
      <c r="F27" s="85"/>
      <c r="G27" s="85"/>
      <c r="H27" s="85"/>
      <c r="I27" s="85"/>
      <c r="K27" s="62"/>
    </row>
    <row r="28" spans="2:13" ht="15">
      <c r="B28" s="80"/>
      <c r="C28" s="80"/>
      <c r="D28" s="80"/>
      <c r="E28" s="80"/>
      <c r="F28" s="80"/>
      <c r="G28" s="80"/>
      <c r="H28" s="80"/>
      <c r="I28" s="80"/>
      <c r="J28" s="80"/>
    </row>
    <row r="29" spans="2:13">
      <c r="B29" s="84"/>
      <c r="C29" s="85"/>
      <c r="D29" s="85"/>
      <c r="E29" s="85"/>
      <c r="F29" s="85"/>
      <c r="G29" s="85"/>
      <c r="H29" s="85"/>
      <c r="I29" s="85"/>
      <c r="K29" s="62"/>
    </row>
    <row r="30" spans="2:13" ht="15">
      <c r="B30" s="80"/>
      <c r="C30" s="80"/>
      <c r="D30" s="80"/>
      <c r="E30" s="80"/>
      <c r="F30" s="80"/>
      <c r="G30" s="80"/>
      <c r="H30" s="80"/>
      <c r="I30" s="80"/>
      <c r="J30" s="80"/>
    </row>
    <row r="31" spans="2:13">
      <c r="B31" s="84"/>
      <c r="C31" s="85"/>
      <c r="D31" s="85"/>
      <c r="E31" s="85"/>
      <c r="F31" s="85"/>
      <c r="G31" s="85"/>
      <c r="H31" s="85"/>
      <c r="I31" s="85"/>
      <c r="K31" s="62"/>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O52"/>
  <sheetViews>
    <sheetView zoomScale="85" zoomScaleNormal="85" workbookViewId="0"/>
  </sheetViews>
  <sheetFormatPr defaultColWidth="9.140625" defaultRowHeight="12.75"/>
  <cols>
    <col min="1" max="1" width="9.28515625" style="47" customWidth="1"/>
    <col min="2" max="2" width="47.7109375" style="47" bestFit="1" customWidth="1"/>
    <col min="3" max="3" width="9.85546875" style="47" customWidth="1"/>
    <col min="4" max="9" width="8.5703125" style="47" customWidth="1"/>
    <col min="10" max="10" width="2.140625" style="47" customWidth="1"/>
    <col min="11" max="11" width="5" style="50" customWidth="1"/>
    <col min="12" max="16384" width="9.140625" style="47"/>
  </cols>
  <sheetData>
    <row r="1" spans="1:10" ht="33.75" customHeight="1" thickBot="1">
      <c r="A1" s="27" t="s">
        <v>113</v>
      </c>
      <c r="B1" s="80"/>
      <c r="C1" s="80"/>
      <c r="D1" s="80"/>
      <c r="E1" s="80"/>
      <c r="F1" s="80"/>
      <c r="G1" s="80"/>
      <c r="H1" s="80"/>
      <c r="I1" s="80"/>
    </row>
    <row r="2" spans="1:10" ht="21" customHeight="1" thickBot="1">
      <c r="A2" s="80"/>
      <c r="B2" s="542" t="s">
        <v>122</v>
      </c>
      <c r="C2" s="543"/>
      <c r="D2" s="543"/>
      <c r="E2" s="543"/>
      <c r="F2" s="543"/>
      <c r="G2" s="543"/>
      <c r="H2" s="543"/>
      <c r="I2" s="544"/>
    </row>
    <row r="3" spans="1:10" ht="15.75" customHeight="1">
      <c r="A3" s="80"/>
      <c r="B3" s="81"/>
      <c r="C3" s="545" t="s">
        <v>55</v>
      </c>
      <c r="D3" s="545"/>
      <c r="E3" s="545"/>
      <c r="F3" s="545"/>
      <c r="G3" s="545"/>
      <c r="H3" s="545"/>
      <c r="I3" s="546"/>
    </row>
    <row r="4" spans="1:10" ht="15.75" customHeight="1">
      <c r="A4" s="80"/>
      <c r="B4" s="82"/>
      <c r="C4" s="234" t="s">
        <v>56</v>
      </c>
      <c r="D4" s="547" t="s">
        <v>57</v>
      </c>
      <c r="E4" s="547"/>
      <c r="F4" s="547"/>
      <c r="G4" s="547"/>
      <c r="H4" s="547"/>
      <c r="I4" s="548"/>
    </row>
    <row r="5" spans="1:10" ht="15">
      <c r="A5" s="80"/>
      <c r="B5" s="82"/>
      <c r="C5" s="60" t="s">
        <v>62</v>
      </c>
      <c r="D5" s="60" t="s">
        <v>54</v>
      </c>
      <c r="E5" s="60" t="s">
        <v>4</v>
      </c>
      <c r="F5" s="60" t="s">
        <v>152</v>
      </c>
      <c r="G5" s="60" t="s">
        <v>186</v>
      </c>
      <c r="H5" s="60" t="s">
        <v>236</v>
      </c>
      <c r="I5" s="317" t="s">
        <v>304</v>
      </c>
    </row>
    <row r="6" spans="1:10" ht="15">
      <c r="A6" s="80"/>
      <c r="B6" s="240" t="s">
        <v>63</v>
      </c>
      <c r="C6" s="114">
        <v>0.36799999999999999</v>
      </c>
      <c r="D6" s="114">
        <v>0.37375868378541033</v>
      </c>
      <c r="E6" s="114">
        <v>0.37928022229728114</v>
      </c>
      <c r="F6" s="114">
        <v>0.38460968483937236</v>
      </c>
      <c r="G6" s="114">
        <v>0.3911404716982626</v>
      </c>
      <c r="H6" s="114">
        <v>0.39828013860303052</v>
      </c>
      <c r="I6" s="297">
        <v>0.405323979585554</v>
      </c>
    </row>
    <row r="7" spans="1:10" ht="15">
      <c r="A7" s="80"/>
      <c r="B7" s="240" t="s">
        <v>64</v>
      </c>
      <c r="C7" s="114">
        <v>0.41399999999999998</v>
      </c>
      <c r="D7" s="114">
        <v>0.42047851925858659</v>
      </c>
      <c r="E7" s="114">
        <v>0.42669025008444128</v>
      </c>
      <c r="F7" s="114">
        <v>0.43268589544429387</v>
      </c>
      <c r="G7" s="114">
        <v>0.4400330306605455</v>
      </c>
      <c r="H7" s="114">
        <v>0.4480651559284094</v>
      </c>
      <c r="I7" s="297">
        <v>0.45598947703374831</v>
      </c>
    </row>
    <row r="8" spans="1:10" ht="15">
      <c r="A8" s="80"/>
      <c r="B8" s="240" t="s">
        <v>124</v>
      </c>
      <c r="C8" s="114">
        <v>3.395</v>
      </c>
      <c r="D8" s="114">
        <v>3.4593467720999995</v>
      </c>
      <c r="E8" s="114">
        <v>3.4524999999999997</v>
      </c>
      <c r="F8" s="114">
        <v>3.4957863655715946</v>
      </c>
      <c r="G8" s="114">
        <v>3.5332138707631113</v>
      </c>
      <c r="H8" s="114">
        <v>3.5357397795190302</v>
      </c>
      <c r="I8" s="297">
        <v>3.5227632927092731</v>
      </c>
      <c r="J8" s="62"/>
    </row>
    <row r="9" spans="1:10" ht="15">
      <c r="A9" s="80"/>
      <c r="B9" s="240" t="s">
        <v>65</v>
      </c>
      <c r="C9" s="114">
        <v>0.48</v>
      </c>
      <c r="D9" s="114">
        <v>0.48751132667662211</v>
      </c>
      <c r="E9" s="114">
        <v>0.49471333343123619</v>
      </c>
      <c r="F9" s="114">
        <v>0.50166480631222465</v>
      </c>
      <c r="G9" s="114">
        <v>0.51018322395425553</v>
      </c>
      <c r="H9" s="114">
        <v>0.51949583296047452</v>
      </c>
      <c r="I9" s="297">
        <v>0.5286834516333313</v>
      </c>
      <c r="J9" s="113"/>
    </row>
    <row r="10" spans="1:10" ht="15">
      <c r="A10" s="80"/>
      <c r="B10" s="240" t="s">
        <v>66</v>
      </c>
      <c r="C10" s="114">
        <v>0.37882680425252196</v>
      </c>
      <c r="D10" s="114">
        <v>0.1</v>
      </c>
      <c r="E10" s="114">
        <v>0</v>
      </c>
      <c r="F10" s="114">
        <v>0</v>
      </c>
      <c r="G10" s="114">
        <v>0</v>
      </c>
      <c r="H10" s="114">
        <v>0</v>
      </c>
      <c r="I10" s="297">
        <v>0</v>
      </c>
    </row>
    <row r="11" spans="1:10" ht="15">
      <c r="A11" s="80"/>
      <c r="B11" s="240" t="s">
        <v>6</v>
      </c>
      <c r="C11" s="114">
        <v>0.29317319574747802</v>
      </c>
      <c r="D11" s="114">
        <v>0.29776094501016259</v>
      </c>
      <c r="E11" s="114">
        <v>0.30215976862692334</v>
      </c>
      <c r="F11" s="114">
        <v>0.30640557179290523</v>
      </c>
      <c r="G11" s="114">
        <v>0.31160842954879248</v>
      </c>
      <c r="H11" s="114">
        <v>0.31729636151358409</v>
      </c>
      <c r="I11" s="297">
        <v>0.32290795219614787</v>
      </c>
    </row>
    <row r="12" spans="1:10" ht="15">
      <c r="A12" s="80"/>
      <c r="B12" s="240" t="s">
        <v>119</v>
      </c>
      <c r="C12" s="114">
        <v>1.7130000000000001</v>
      </c>
      <c r="D12" s="114">
        <v>1.6657782137152031</v>
      </c>
      <c r="E12" s="114">
        <v>1.6816608868593295</v>
      </c>
      <c r="F12" s="114">
        <v>1.7097877491019209</v>
      </c>
      <c r="G12" s="114">
        <v>1.7456467326151766</v>
      </c>
      <c r="H12" s="114">
        <v>1.7817068406575307</v>
      </c>
      <c r="I12" s="297">
        <v>1.8228506751493787</v>
      </c>
    </row>
    <row r="13" spans="1:10" ht="15">
      <c r="A13" s="80"/>
      <c r="B13" s="240" t="s">
        <v>67</v>
      </c>
      <c r="C13" s="114">
        <v>0.108</v>
      </c>
      <c r="D13" s="114">
        <v>0.10969004850223997</v>
      </c>
      <c r="E13" s="114">
        <v>0.11131050002202815</v>
      </c>
      <c r="F13" s="114">
        <v>0.11287458142025056</v>
      </c>
      <c r="G13" s="114">
        <v>0.11479122538970751</v>
      </c>
      <c r="H13" s="114">
        <v>0.11688656241610679</v>
      </c>
      <c r="I13" s="297">
        <v>0.11895377661749955</v>
      </c>
    </row>
    <row r="14" spans="1:10" ht="15">
      <c r="A14" s="80"/>
      <c r="B14" s="240" t="s">
        <v>68</v>
      </c>
      <c r="C14" s="114">
        <v>1.6679999999999999</v>
      </c>
      <c r="D14" s="114">
        <v>1.486801</v>
      </c>
      <c r="E14" s="114">
        <v>1.490262</v>
      </c>
      <c r="F14" s="114">
        <v>1.7766279999999999</v>
      </c>
      <c r="G14" s="114">
        <v>1.8067956719357243</v>
      </c>
      <c r="H14" s="114">
        <v>1.8397759442317316</v>
      </c>
      <c r="I14" s="297">
        <v>1.8723135677248197</v>
      </c>
    </row>
    <row r="15" spans="1:10" ht="15">
      <c r="A15" s="80"/>
      <c r="B15" s="240" t="s">
        <v>69</v>
      </c>
      <c r="C15" s="114">
        <v>0.29699999999999999</v>
      </c>
      <c r="D15" s="114">
        <v>0.41799999999999998</v>
      </c>
      <c r="E15" s="114">
        <v>0.503</v>
      </c>
      <c r="F15" s="114">
        <v>0.503</v>
      </c>
      <c r="G15" s="114">
        <v>0.59299999999999997</v>
      </c>
      <c r="H15" s="114">
        <v>0.70199999999999996</v>
      </c>
      <c r="I15" s="297">
        <v>0.72499999999999998</v>
      </c>
    </row>
    <row r="16" spans="1:10" ht="15">
      <c r="A16" s="80"/>
      <c r="B16" s="240" t="s">
        <v>70</v>
      </c>
      <c r="C16" s="114">
        <v>0.44400000000000001</v>
      </c>
      <c r="D16" s="114">
        <v>0.46966699999999995</v>
      </c>
      <c r="E16" s="114">
        <v>0.44013400000000003</v>
      </c>
      <c r="F16" s="114">
        <v>0.42964999999999998</v>
      </c>
      <c r="G16" s="114">
        <v>0.43694558480851586</v>
      </c>
      <c r="H16" s="114">
        <v>0.44492135350741041</v>
      </c>
      <c r="I16" s="297">
        <v>0.45279007444043928</v>
      </c>
    </row>
    <row r="17" spans="1:15" ht="15">
      <c r="A17" s="80"/>
      <c r="B17" s="240" t="s">
        <v>188</v>
      </c>
      <c r="C17" s="114">
        <v>0.21199999999999999</v>
      </c>
      <c r="D17" s="114">
        <v>0.20876638130296543</v>
      </c>
      <c r="E17" s="114">
        <v>0.21409013719170011</v>
      </c>
      <c r="F17" s="114">
        <v>0.22436472959371231</v>
      </c>
      <c r="G17" s="114">
        <v>0.23522866106492687</v>
      </c>
      <c r="H17" s="114">
        <v>0.24673284822961056</v>
      </c>
      <c r="I17" s="297">
        <v>0.25878795351427786</v>
      </c>
    </row>
    <row r="18" spans="1:15" ht="15">
      <c r="A18" s="80"/>
      <c r="B18" s="240" t="s">
        <v>125</v>
      </c>
      <c r="C18" s="114">
        <v>0.55600000000000005</v>
      </c>
      <c r="D18" s="114">
        <v>0.91053199917603922</v>
      </c>
      <c r="E18" s="114">
        <v>0.79048570359555803</v>
      </c>
      <c r="F18" s="114">
        <v>0.81640056089416735</v>
      </c>
      <c r="G18" s="114">
        <v>0.83841243284946831</v>
      </c>
      <c r="H18" s="114">
        <v>0.8539015644750525</v>
      </c>
      <c r="I18" s="297">
        <v>0.87085782296537861</v>
      </c>
      <c r="J18" s="67"/>
      <c r="K18" s="442"/>
      <c r="L18" s="67"/>
    </row>
    <row r="19" spans="1:15" ht="15">
      <c r="A19" s="80"/>
      <c r="B19" s="240" t="s">
        <v>71</v>
      </c>
      <c r="C19" s="114">
        <v>-3.3839999999999999</v>
      </c>
      <c r="D19" s="114">
        <v>-3.4149036041251439</v>
      </c>
      <c r="E19" s="114">
        <v>-3.4525247021211976</v>
      </c>
      <c r="F19" s="114">
        <v>-3.5129429764816953</v>
      </c>
      <c r="G19" s="114">
        <v>-3.5353591756414957</v>
      </c>
      <c r="H19" s="114">
        <v>-3.5329550328878296</v>
      </c>
      <c r="I19" s="297">
        <v>-3.5159298357078632</v>
      </c>
    </row>
    <row r="20" spans="1:15" ht="15.75" customHeight="1">
      <c r="A20" s="80"/>
      <c r="B20" s="241" t="s">
        <v>123</v>
      </c>
      <c r="C20" s="119">
        <v>7.2479999999998199</v>
      </c>
      <c r="D20" s="119">
        <v>6.993187285402314</v>
      </c>
      <c r="E20" s="119">
        <v>6.8337620999873252</v>
      </c>
      <c r="F20" s="119">
        <v>7.1809149684881959</v>
      </c>
      <c r="G20" s="119">
        <v>7.4216401596466994</v>
      </c>
      <c r="H20" s="119">
        <v>7.6718473491542909</v>
      </c>
      <c r="I20" s="454">
        <v>7.8412921878617681</v>
      </c>
      <c r="J20" s="119">
        <v>0</v>
      </c>
    </row>
    <row r="21" spans="1:15">
      <c r="B21" s="322" t="s">
        <v>305</v>
      </c>
      <c r="C21" s="86"/>
      <c r="D21" s="86"/>
      <c r="E21" s="86"/>
      <c r="F21" s="86"/>
      <c r="G21" s="86"/>
      <c r="H21" s="86"/>
      <c r="I21" s="318"/>
      <c r="J21" s="62"/>
    </row>
    <row r="22" spans="1:15" ht="14.25" customHeight="1" thickBot="1">
      <c r="B22" s="407" t="s">
        <v>245</v>
      </c>
      <c r="C22" s="87"/>
      <c r="D22" s="87"/>
      <c r="E22" s="87"/>
      <c r="F22" s="87"/>
      <c r="G22" s="87"/>
      <c r="H22" s="87"/>
      <c r="I22" s="88"/>
    </row>
    <row r="24" spans="1:15">
      <c r="B24" s="67"/>
      <c r="C24" s="68"/>
      <c r="D24" s="68"/>
      <c r="E24" s="68"/>
      <c r="F24" s="68"/>
      <c r="G24" s="68"/>
      <c r="H24" s="68"/>
      <c r="I24" s="68"/>
      <c r="K24" s="67"/>
      <c r="L24" s="68"/>
      <c r="M24" s="68"/>
      <c r="N24" s="68"/>
      <c r="O24" s="68"/>
    </row>
    <row r="25" spans="1:15">
      <c r="B25" s="67"/>
      <c r="C25" s="68"/>
      <c r="D25" s="68"/>
      <c r="E25" s="68"/>
      <c r="F25" s="68"/>
      <c r="G25" s="68"/>
      <c r="H25" s="68"/>
      <c r="I25" s="68"/>
      <c r="K25" s="67"/>
      <c r="L25" s="68"/>
      <c r="M25" s="68"/>
      <c r="N25" s="68"/>
      <c r="O25" s="68"/>
    </row>
    <row r="26" spans="1:15">
      <c r="B26" s="67"/>
      <c r="C26" s="68"/>
      <c r="D26" s="68"/>
      <c r="E26" s="68"/>
      <c r="F26" s="68"/>
      <c r="G26" s="68"/>
      <c r="H26" s="68"/>
      <c r="I26" s="68"/>
      <c r="K26" s="67"/>
      <c r="L26" s="68"/>
      <c r="M26" s="68"/>
      <c r="N26" s="68"/>
      <c r="O26" s="68"/>
    </row>
    <row r="27" spans="1:15">
      <c r="B27" s="67"/>
      <c r="C27" s="68"/>
      <c r="D27" s="68"/>
      <c r="E27" s="68"/>
      <c r="F27" s="68"/>
      <c r="G27" s="68"/>
      <c r="H27" s="68"/>
      <c r="I27" s="68"/>
      <c r="K27" s="67"/>
      <c r="L27" s="68"/>
      <c r="M27" s="68"/>
      <c r="N27" s="68"/>
      <c r="O27" s="68"/>
    </row>
    <row r="28" spans="1:15">
      <c r="B28" s="67"/>
      <c r="C28" s="68"/>
      <c r="D28" s="68"/>
      <c r="E28" s="68"/>
      <c r="F28" s="68"/>
      <c r="G28" s="68"/>
      <c r="H28" s="68"/>
      <c r="I28" s="68"/>
      <c r="K28" s="67"/>
      <c r="L28" s="68"/>
      <c r="M28" s="68"/>
      <c r="N28" s="68"/>
      <c r="O28" s="68"/>
    </row>
    <row r="29" spans="1:15">
      <c r="B29" s="67"/>
      <c r="C29" s="68"/>
      <c r="D29" s="68"/>
      <c r="E29" s="68"/>
      <c r="F29" s="68"/>
      <c r="G29" s="68"/>
      <c r="H29" s="68"/>
      <c r="I29" s="68"/>
      <c r="K29" s="67"/>
      <c r="L29" s="68"/>
      <c r="M29" s="68"/>
      <c r="N29" s="68"/>
      <c r="O29" s="68"/>
    </row>
    <row r="30" spans="1:15">
      <c r="B30" s="67"/>
      <c r="C30" s="68"/>
      <c r="D30" s="68"/>
      <c r="E30" s="68"/>
      <c r="F30" s="68"/>
      <c r="G30" s="68"/>
      <c r="H30" s="68"/>
      <c r="I30" s="68"/>
      <c r="K30" s="67"/>
      <c r="L30" s="68"/>
      <c r="M30" s="68"/>
      <c r="N30" s="68"/>
      <c r="O30" s="68"/>
    </row>
    <row r="31" spans="1:15">
      <c r="B31" s="67"/>
      <c r="C31" s="68"/>
      <c r="D31" s="68"/>
      <c r="E31" s="68"/>
      <c r="F31" s="68"/>
      <c r="G31" s="68"/>
      <c r="H31" s="68"/>
      <c r="I31" s="68"/>
      <c r="K31" s="67"/>
      <c r="L31" s="68"/>
      <c r="M31" s="68"/>
      <c r="N31" s="68"/>
      <c r="O31" s="68"/>
    </row>
    <row r="32" spans="1:15">
      <c r="B32" s="67"/>
      <c r="C32" s="68"/>
      <c r="D32" s="68"/>
      <c r="E32" s="68"/>
      <c r="F32" s="68"/>
      <c r="G32" s="68"/>
      <c r="H32" s="68"/>
      <c r="I32" s="68"/>
      <c r="K32" s="67"/>
      <c r="L32" s="68"/>
      <c r="M32" s="68"/>
      <c r="N32" s="68"/>
      <c r="O32" s="68"/>
    </row>
    <row r="33" spans="2:15">
      <c r="B33" s="67"/>
      <c r="C33" s="68"/>
      <c r="D33" s="68"/>
      <c r="E33" s="68"/>
      <c r="F33" s="68"/>
      <c r="G33" s="68"/>
      <c r="H33" s="68"/>
      <c r="I33" s="68"/>
      <c r="K33" s="67"/>
      <c r="L33" s="68"/>
      <c r="M33" s="68"/>
      <c r="N33" s="68"/>
      <c r="O33" s="68"/>
    </row>
    <row r="34" spans="2:15">
      <c r="B34" s="67"/>
      <c r="C34" s="68"/>
      <c r="D34" s="68"/>
      <c r="E34" s="68"/>
      <c r="F34" s="68"/>
      <c r="G34" s="68"/>
      <c r="H34" s="68"/>
      <c r="I34" s="68"/>
      <c r="K34" s="67"/>
      <c r="L34" s="68"/>
      <c r="M34" s="68"/>
      <c r="N34" s="68"/>
      <c r="O34" s="68"/>
    </row>
    <row r="35" spans="2:15">
      <c r="B35" s="67"/>
      <c r="C35" s="68"/>
      <c r="D35" s="68"/>
      <c r="E35" s="68"/>
      <c r="F35" s="68"/>
      <c r="G35" s="68"/>
      <c r="H35" s="68"/>
      <c r="I35" s="68"/>
      <c r="K35" s="67"/>
      <c r="L35" s="68"/>
      <c r="M35" s="68"/>
      <c r="N35" s="68"/>
      <c r="O35" s="68"/>
    </row>
    <row r="36" spans="2:15">
      <c r="B36" s="67"/>
      <c r="C36" s="68"/>
      <c r="D36" s="68"/>
      <c r="E36" s="68"/>
      <c r="F36" s="68"/>
      <c r="G36" s="68"/>
      <c r="H36" s="68"/>
      <c r="I36" s="68"/>
      <c r="K36" s="67"/>
      <c r="L36" s="68"/>
      <c r="M36" s="68"/>
      <c r="N36" s="68"/>
      <c r="O36" s="68"/>
    </row>
    <row r="37" spans="2:15">
      <c r="B37" s="67"/>
      <c r="C37" s="68"/>
      <c r="D37" s="68"/>
      <c r="E37" s="68"/>
      <c r="F37" s="68"/>
      <c r="G37" s="68"/>
      <c r="H37" s="68"/>
      <c r="I37" s="68"/>
      <c r="K37" s="67"/>
      <c r="L37" s="68"/>
      <c r="M37" s="68"/>
      <c r="N37" s="68"/>
      <c r="O37" s="68"/>
    </row>
    <row r="38" spans="2:15">
      <c r="B38" s="67"/>
      <c r="C38" s="68"/>
      <c r="D38" s="68"/>
      <c r="E38" s="68"/>
      <c r="F38" s="68"/>
      <c r="G38" s="68"/>
      <c r="H38" s="68"/>
      <c r="I38" s="68"/>
      <c r="K38" s="67"/>
      <c r="L38" s="68"/>
      <c r="M38" s="68"/>
      <c r="N38" s="68"/>
      <c r="O38" s="68"/>
    </row>
    <row r="39" spans="2:15">
      <c r="B39" s="67"/>
      <c r="C39" s="68"/>
      <c r="D39" s="68"/>
      <c r="E39" s="68"/>
      <c r="F39" s="68"/>
      <c r="G39" s="68"/>
      <c r="H39" s="68"/>
      <c r="I39" s="68"/>
      <c r="K39" s="67"/>
      <c r="L39" s="68"/>
      <c r="M39" s="68"/>
      <c r="N39" s="68"/>
      <c r="O39" s="68"/>
    </row>
    <row r="40" spans="2:15">
      <c r="B40" s="67"/>
      <c r="C40" s="68"/>
      <c r="D40" s="68"/>
      <c r="E40" s="68"/>
      <c r="F40" s="68"/>
      <c r="G40" s="68"/>
      <c r="H40" s="68"/>
      <c r="I40" s="68"/>
      <c r="K40" s="67"/>
      <c r="L40" s="68"/>
      <c r="M40" s="68"/>
      <c r="N40" s="68"/>
      <c r="O40" s="68"/>
    </row>
    <row r="41" spans="2:15">
      <c r="B41" s="67"/>
      <c r="C41" s="68"/>
      <c r="D41" s="68"/>
      <c r="E41" s="68"/>
      <c r="F41" s="68"/>
      <c r="G41" s="68"/>
      <c r="H41" s="68"/>
      <c r="I41" s="68"/>
      <c r="K41" s="67"/>
      <c r="L41" s="68"/>
      <c r="M41" s="68"/>
      <c r="N41" s="68"/>
      <c r="O41" s="68"/>
    </row>
    <row r="42" spans="2:15">
      <c r="B42" s="67"/>
      <c r="C42" s="68"/>
      <c r="D42" s="68"/>
      <c r="E42" s="68"/>
      <c r="F42" s="68"/>
      <c r="G42" s="68"/>
      <c r="H42" s="68"/>
      <c r="I42" s="68"/>
      <c r="K42" s="67"/>
      <c r="L42" s="68"/>
      <c r="M42" s="68"/>
      <c r="N42" s="68"/>
      <c r="O42" s="68"/>
    </row>
    <row r="43" spans="2:15">
      <c r="B43" s="67"/>
      <c r="C43" s="68"/>
      <c r="D43" s="68"/>
      <c r="E43" s="68"/>
      <c r="F43" s="68"/>
      <c r="G43" s="68"/>
      <c r="H43" s="68"/>
      <c r="I43" s="68"/>
      <c r="K43" s="67"/>
      <c r="L43" s="68"/>
      <c r="M43" s="68"/>
      <c r="N43" s="68"/>
      <c r="O43" s="68"/>
    </row>
    <row r="44" spans="2:15">
      <c r="B44" s="67"/>
      <c r="C44" s="68"/>
      <c r="D44" s="68"/>
      <c r="E44" s="68"/>
      <c r="F44" s="68"/>
      <c r="G44" s="68"/>
      <c r="H44" s="68"/>
      <c r="I44" s="68"/>
      <c r="K44" s="67"/>
      <c r="L44" s="68"/>
      <c r="M44" s="68"/>
      <c r="N44" s="68"/>
      <c r="O44" s="68"/>
    </row>
    <row r="45" spans="2:15">
      <c r="B45" s="67"/>
      <c r="C45" s="68"/>
      <c r="D45" s="68"/>
      <c r="E45" s="68"/>
      <c r="F45" s="68"/>
      <c r="G45" s="68"/>
      <c r="H45" s="68"/>
      <c r="I45" s="68"/>
      <c r="K45" s="67"/>
      <c r="L45" s="68"/>
      <c r="M45" s="68"/>
      <c r="N45" s="68"/>
      <c r="O45" s="68"/>
    </row>
    <row r="46" spans="2:15">
      <c r="B46" s="67"/>
      <c r="C46" s="68"/>
      <c r="D46" s="68"/>
      <c r="E46" s="68"/>
      <c r="F46" s="68"/>
      <c r="G46" s="68"/>
      <c r="H46" s="68"/>
      <c r="I46" s="68"/>
      <c r="K46" s="67"/>
      <c r="L46" s="68"/>
      <c r="M46" s="68"/>
      <c r="N46" s="68"/>
      <c r="O46" s="68"/>
    </row>
    <row r="47" spans="2:15">
      <c r="B47" s="67"/>
      <c r="C47" s="68"/>
      <c r="D47" s="68"/>
      <c r="E47" s="68"/>
      <c r="F47" s="68"/>
      <c r="G47" s="68"/>
      <c r="H47" s="68"/>
      <c r="I47" s="68"/>
      <c r="K47" s="67"/>
      <c r="L47" s="68"/>
      <c r="M47" s="68"/>
      <c r="N47" s="68"/>
      <c r="O47" s="68"/>
    </row>
    <row r="48" spans="2:15">
      <c r="B48" s="67"/>
      <c r="C48" s="68"/>
      <c r="D48" s="68"/>
      <c r="E48" s="68"/>
      <c r="F48" s="68"/>
      <c r="G48" s="68"/>
      <c r="H48" s="68"/>
      <c r="I48" s="68"/>
      <c r="K48" s="67"/>
      <c r="L48" s="68"/>
      <c r="M48" s="68"/>
      <c r="N48" s="68"/>
      <c r="O48" s="68"/>
    </row>
    <row r="49" spans="2:15">
      <c r="B49" s="67"/>
      <c r="C49" s="68"/>
      <c r="D49" s="68"/>
      <c r="E49" s="68"/>
      <c r="F49" s="68"/>
      <c r="G49" s="68"/>
      <c r="H49" s="68"/>
      <c r="I49" s="68"/>
      <c r="K49" s="67"/>
      <c r="L49" s="68"/>
      <c r="M49" s="68"/>
      <c r="N49" s="68"/>
      <c r="O49" s="68"/>
    </row>
    <row r="50" spans="2:15">
      <c r="B50" s="67"/>
      <c r="C50" s="68"/>
      <c r="D50" s="68"/>
      <c r="E50" s="68"/>
      <c r="F50" s="68"/>
      <c r="G50" s="68"/>
      <c r="H50" s="68"/>
      <c r="I50" s="68"/>
      <c r="K50" s="67"/>
      <c r="L50" s="68"/>
      <c r="M50" s="68"/>
      <c r="N50" s="68"/>
      <c r="O50" s="68"/>
    </row>
    <row r="51" spans="2:15">
      <c r="B51" s="212"/>
      <c r="C51" s="233"/>
      <c r="D51" s="233"/>
      <c r="E51" s="233"/>
      <c r="F51" s="233"/>
      <c r="G51" s="233"/>
      <c r="H51" s="233"/>
      <c r="I51" s="233"/>
    </row>
    <row r="52" spans="2:15">
      <c r="C52" s="233"/>
      <c r="D52" s="233"/>
      <c r="E52" s="233"/>
      <c r="F52" s="233"/>
      <c r="G52" s="233"/>
      <c r="H52" s="233"/>
      <c r="I52" s="233"/>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33"/>
  <sheetViews>
    <sheetView zoomScaleNormal="100" workbookViewId="0"/>
  </sheetViews>
  <sheetFormatPr defaultColWidth="9.140625" defaultRowHeight="12.75"/>
  <cols>
    <col min="1" max="1" width="9.28515625" style="47" customWidth="1"/>
    <col min="2" max="2" width="32" style="47" customWidth="1"/>
    <col min="3" max="9" width="8.7109375" style="47" customWidth="1"/>
    <col min="10" max="16384" width="9.140625" style="47"/>
  </cols>
  <sheetData>
    <row r="1" spans="1:11" ht="33.75" customHeight="1" thickBot="1">
      <c r="A1" s="27" t="s">
        <v>113</v>
      </c>
    </row>
    <row r="2" spans="1:11" ht="21" customHeight="1" thickBot="1">
      <c r="B2" s="549" t="s">
        <v>72</v>
      </c>
      <c r="C2" s="550"/>
      <c r="D2" s="550"/>
      <c r="E2" s="550"/>
      <c r="F2" s="550"/>
      <c r="G2" s="550"/>
      <c r="H2" s="550"/>
      <c r="I2" s="551"/>
      <c r="J2" s="80"/>
    </row>
    <row r="3" spans="1:11" ht="15.75" customHeight="1">
      <c r="B3" s="48"/>
      <c r="C3" s="532" t="s">
        <v>55</v>
      </c>
      <c r="D3" s="532"/>
      <c r="E3" s="532"/>
      <c r="F3" s="532"/>
      <c r="G3" s="532"/>
      <c r="H3" s="532"/>
      <c r="I3" s="553"/>
      <c r="J3" s="80"/>
    </row>
    <row r="4" spans="1:11" ht="15.75" customHeight="1">
      <c r="B4" s="49"/>
      <c r="C4" s="234" t="s">
        <v>56</v>
      </c>
      <c r="D4" s="547" t="s">
        <v>57</v>
      </c>
      <c r="E4" s="547"/>
      <c r="F4" s="547"/>
      <c r="G4" s="547"/>
      <c r="H4" s="547"/>
      <c r="I4" s="552"/>
      <c r="J4" s="80"/>
    </row>
    <row r="5" spans="1:11" ht="15" customHeight="1">
      <c r="A5" s="51"/>
      <c r="B5" s="49"/>
      <c r="C5" s="60" t="s">
        <v>62</v>
      </c>
      <c r="D5" s="60" t="s">
        <v>54</v>
      </c>
      <c r="E5" s="60" t="s">
        <v>4</v>
      </c>
      <c r="F5" s="60" t="s">
        <v>152</v>
      </c>
      <c r="G5" s="60" t="s">
        <v>186</v>
      </c>
      <c r="H5" s="60" t="s">
        <v>236</v>
      </c>
      <c r="I5" s="317" t="s">
        <v>304</v>
      </c>
      <c r="K5" s="50"/>
    </row>
    <row r="6" spans="1:11">
      <c r="B6" s="242" t="s">
        <v>74</v>
      </c>
      <c r="C6" s="114">
        <v>3.2610000000000001</v>
      </c>
      <c r="D6" s="114">
        <v>2.908059838292445</v>
      </c>
      <c r="E6" s="114">
        <v>2.8307467966487283</v>
      </c>
      <c r="F6" s="114">
        <v>2.9106355912866975</v>
      </c>
      <c r="G6" s="114">
        <v>3.0062485410141826</v>
      </c>
      <c r="H6" s="114">
        <v>3.1344150445514893</v>
      </c>
      <c r="I6" s="115">
        <v>3.2259519679111035</v>
      </c>
      <c r="K6" s="50"/>
    </row>
    <row r="7" spans="1:11">
      <c r="B7" s="267" t="s">
        <v>224</v>
      </c>
      <c r="C7" s="114">
        <v>0.67800000000000005</v>
      </c>
      <c r="D7" s="114">
        <v>0.29699999999999999</v>
      </c>
      <c r="E7" s="114">
        <v>0.2</v>
      </c>
      <c r="F7" s="114">
        <v>0.2</v>
      </c>
      <c r="G7" s="114">
        <v>0.2</v>
      </c>
      <c r="H7" s="114">
        <v>0.2</v>
      </c>
      <c r="I7" s="115">
        <v>0.2</v>
      </c>
      <c r="K7" s="50"/>
    </row>
    <row r="8" spans="1:11" ht="25.5">
      <c r="B8" s="268" t="s">
        <v>162</v>
      </c>
      <c r="C8" s="114">
        <v>1.3320000000000001</v>
      </c>
      <c r="D8" s="114">
        <v>1.3444834431414985</v>
      </c>
      <c r="E8" s="114">
        <v>1.3514001713935684</v>
      </c>
      <c r="F8" s="114">
        <v>1.4021716898354617</v>
      </c>
      <c r="G8" s="114">
        <v>1.4710835135834035</v>
      </c>
      <c r="H8" s="114">
        <v>1.5529790298982522</v>
      </c>
      <c r="I8" s="115">
        <v>1.5985707220917336</v>
      </c>
      <c r="K8" s="50"/>
    </row>
    <row r="9" spans="1:11">
      <c r="B9" s="268" t="s">
        <v>306</v>
      </c>
      <c r="C9" s="114">
        <v>1.2509999999999999</v>
      </c>
      <c r="D9" s="114">
        <v>1.2705763951509463</v>
      </c>
      <c r="E9" s="114">
        <v>1.2893466252551595</v>
      </c>
      <c r="F9" s="114">
        <v>1.3074639014512359</v>
      </c>
      <c r="G9" s="114">
        <v>1.3296650274307791</v>
      </c>
      <c r="H9" s="114">
        <v>1.3539360146532373</v>
      </c>
      <c r="I9" s="115">
        <v>1.3778812458193699</v>
      </c>
      <c r="K9" s="50"/>
    </row>
    <row r="10" spans="1:11">
      <c r="B10" s="242" t="s">
        <v>73</v>
      </c>
      <c r="C10" s="114">
        <v>0.26500000000000001</v>
      </c>
      <c r="D10" s="114">
        <v>0.42904416219896585</v>
      </c>
      <c r="E10" s="114">
        <v>0.43646772860001976</v>
      </c>
      <c r="F10" s="114">
        <v>0.44386056486680203</v>
      </c>
      <c r="G10" s="114">
        <v>0.4513974492939905</v>
      </c>
      <c r="H10" s="114">
        <v>0.45963701452135763</v>
      </c>
      <c r="I10" s="115">
        <v>0.46776599140513142</v>
      </c>
      <c r="K10" s="50"/>
    </row>
    <row r="11" spans="1:11">
      <c r="B11" s="242" t="s">
        <v>118</v>
      </c>
      <c r="C11" s="114">
        <v>-1.389</v>
      </c>
      <c r="D11" s="114">
        <v>-1.405</v>
      </c>
      <c r="E11" s="114">
        <v>-1.4770000000000001</v>
      </c>
      <c r="F11" s="114">
        <v>-1.544</v>
      </c>
      <c r="G11" s="114">
        <v>-1.577</v>
      </c>
      <c r="H11" s="114">
        <v>-1.615</v>
      </c>
      <c r="I11" s="115">
        <v>-1.627</v>
      </c>
      <c r="K11" s="50"/>
    </row>
    <row r="12" spans="1:11">
      <c r="B12" s="242" t="s">
        <v>75</v>
      </c>
      <c r="C12" s="114">
        <v>-0.10100000000000001</v>
      </c>
      <c r="D12" s="114">
        <v>-0.10100000000000001</v>
      </c>
      <c r="E12" s="114">
        <v>-0.10100000000000001</v>
      </c>
      <c r="F12" s="114">
        <v>-0.10100000000000001</v>
      </c>
      <c r="G12" s="114">
        <v>-0.10100000000000001</v>
      </c>
      <c r="H12" s="114">
        <v>-0.10100000000000001</v>
      </c>
      <c r="I12" s="115">
        <v>-0.10100000000000001</v>
      </c>
      <c r="K12" s="50"/>
    </row>
    <row r="13" spans="1:11">
      <c r="B13" s="242" t="s">
        <v>117</v>
      </c>
      <c r="C13" s="114">
        <v>0.50700000000000001</v>
      </c>
      <c r="D13" s="114">
        <v>0.52227224631544822</v>
      </c>
      <c r="E13" s="114">
        <v>0.53688852318634339</v>
      </c>
      <c r="F13" s="114">
        <v>0.55086076338923351</v>
      </c>
      <c r="G13" s="114">
        <v>0.56886556236382013</v>
      </c>
      <c r="H13" s="114">
        <v>0.58824904770469144</v>
      </c>
      <c r="I13" s="115">
        <v>0.6082582775161034</v>
      </c>
      <c r="K13" s="50"/>
    </row>
    <row r="14" spans="1:11">
      <c r="B14" s="242" t="s">
        <v>163</v>
      </c>
      <c r="C14" s="114">
        <v>1.161</v>
      </c>
      <c r="D14" s="114">
        <v>1.161</v>
      </c>
      <c r="E14" s="114">
        <v>1.161</v>
      </c>
      <c r="F14" s="114">
        <v>1.161</v>
      </c>
      <c r="G14" s="114">
        <v>1.161</v>
      </c>
      <c r="H14" s="114">
        <v>0.9</v>
      </c>
      <c r="I14" s="115">
        <v>0.11700000000000001</v>
      </c>
      <c r="K14" s="50"/>
    </row>
    <row r="15" spans="1:11" ht="14.25">
      <c r="B15" s="243" t="s">
        <v>120</v>
      </c>
      <c r="C15" s="120">
        <v>3.7039999999999509</v>
      </c>
      <c r="D15" s="120">
        <v>3.5143516003829518</v>
      </c>
      <c r="E15" s="120">
        <v>3.3872338141190994</v>
      </c>
      <c r="F15" s="120">
        <v>3.4215600219466751</v>
      </c>
      <c r="G15" s="120">
        <v>3.5098561169056666</v>
      </c>
      <c r="H15" s="120">
        <v>3.3667279239648451</v>
      </c>
      <c r="I15" s="420">
        <v>2.6911993257216409</v>
      </c>
      <c r="K15" s="50"/>
    </row>
    <row r="16" spans="1:11" ht="13.5" customHeight="1" thickBot="1">
      <c r="B16" s="323" t="s">
        <v>312</v>
      </c>
      <c r="C16" s="315"/>
      <c r="D16" s="315"/>
      <c r="E16" s="315"/>
      <c r="F16" s="315"/>
      <c r="G16" s="315"/>
      <c r="H16" s="315"/>
      <c r="I16" s="316"/>
      <c r="J16" s="80"/>
      <c r="K16" s="50"/>
    </row>
    <row r="17" spans="2:11" ht="15">
      <c r="B17" s="80"/>
      <c r="C17" s="80"/>
      <c r="D17" s="80"/>
      <c r="E17" s="80"/>
      <c r="F17" s="80"/>
      <c r="G17" s="80"/>
      <c r="H17" s="80"/>
      <c r="I17" s="80"/>
      <c r="J17" s="80"/>
      <c r="K17" s="50"/>
    </row>
    <row r="18" spans="2:11">
      <c r="B18" s="91"/>
      <c r="C18" s="91"/>
      <c r="D18" s="91"/>
      <c r="E18" s="91"/>
      <c r="F18" s="91"/>
      <c r="G18" s="91"/>
      <c r="H18" s="91"/>
      <c r="I18" s="91"/>
      <c r="J18" s="91"/>
      <c r="K18" s="50"/>
    </row>
    <row r="19" spans="2:11">
      <c r="B19" s="91"/>
      <c r="C19" s="91"/>
      <c r="D19" s="91"/>
      <c r="E19" s="91"/>
      <c r="F19" s="91"/>
      <c r="G19" s="91"/>
      <c r="H19" s="91"/>
      <c r="I19" s="91"/>
      <c r="J19" s="91"/>
      <c r="K19" s="50"/>
    </row>
    <row r="20" spans="2:11">
      <c r="B20" s="91"/>
      <c r="C20" s="91"/>
      <c r="D20" s="91"/>
      <c r="E20" s="91"/>
      <c r="F20" s="91"/>
      <c r="G20" s="91"/>
      <c r="H20" s="91"/>
      <c r="I20" s="91"/>
      <c r="J20" s="91"/>
      <c r="K20" s="50"/>
    </row>
    <row r="21" spans="2:11">
      <c r="B21" s="91"/>
      <c r="C21" s="91"/>
      <c r="D21" s="91"/>
      <c r="E21" s="91"/>
      <c r="F21" s="91"/>
      <c r="G21" s="91"/>
      <c r="H21" s="91"/>
      <c r="I21" s="91"/>
      <c r="J21" s="91"/>
      <c r="K21" s="50"/>
    </row>
    <row r="22" spans="2:11">
      <c r="B22" s="91"/>
      <c r="C22" s="91"/>
      <c r="D22" s="91"/>
      <c r="E22" s="91"/>
      <c r="F22" s="91"/>
      <c r="G22" s="91"/>
      <c r="H22" s="91"/>
      <c r="I22" s="91"/>
      <c r="J22" s="91"/>
      <c r="K22" s="50"/>
    </row>
    <row r="23" spans="2:11">
      <c r="B23" s="91"/>
      <c r="C23" s="91"/>
      <c r="D23" s="91"/>
      <c r="E23" s="91"/>
      <c r="F23" s="91"/>
      <c r="G23" s="91"/>
      <c r="H23" s="91"/>
      <c r="I23" s="91"/>
      <c r="J23" s="91"/>
      <c r="K23" s="50"/>
    </row>
    <row r="24" spans="2:11">
      <c r="B24" s="91"/>
      <c r="C24" s="91"/>
      <c r="D24" s="91"/>
      <c r="E24" s="91"/>
      <c r="F24" s="91"/>
      <c r="G24" s="91"/>
      <c r="H24" s="91"/>
      <c r="I24" s="91"/>
      <c r="J24" s="91"/>
      <c r="K24" s="50"/>
    </row>
    <row r="25" spans="2:11">
      <c r="B25" s="91"/>
      <c r="C25" s="91"/>
      <c r="D25" s="91"/>
      <c r="E25" s="91"/>
      <c r="F25" s="91"/>
      <c r="G25" s="91"/>
      <c r="H25" s="91"/>
      <c r="I25" s="91"/>
      <c r="J25" s="91"/>
      <c r="K25" s="50"/>
    </row>
    <row r="26" spans="2:11">
      <c r="B26" s="91"/>
      <c r="C26" s="91"/>
      <c r="D26" s="91"/>
      <c r="E26" s="91"/>
      <c r="F26" s="91"/>
      <c r="G26" s="91"/>
      <c r="H26" s="91"/>
      <c r="I26" s="91"/>
      <c r="J26" s="91"/>
      <c r="K26" s="50"/>
    </row>
    <row r="27" spans="2:11">
      <c r="B27" s="91"/>
      <c r="C27" s="91"/>
      <c r="D27" s="91"/>
      <c r="E27" s="91"/>
      <c r="F27" s="91"/>
      <c r="G27" s="91"/>
      <c r="H27" s="91"/>
      <c r="I27" s="91"/>
      <c r="J27" s="91"/>
      <c r="K27" s="50"/>
    </row>
    <row r="28" spans="2:11">
      <c r="B28" s="91"/>
      <c r="C28" s="91"/>
      <c r="D28" s="91"/>
      <c r="E28" s="91"/>
      <c r="F28" s="91"/>
      <c r="G28" s="91"/>
      <c r="H28" s="91"/>
      <c r="I28" s="91"/>
      <c r="J28" s="91"/>
      <c r="K28" s="50"/>
    </row>
    <row r="29" spans="2:11">
      <c r="B29" s="91"/>
      <c r="C29" s="91"/>
      <c r="D29" s="91"/>
      <c r="E29" s="91"/>
      <c r="F29" s="91"/>
      <c r="G29" s="91"/>
      <c r="H29" s="91"/>
      <c r="I29" s="91"/>
      <c r="J29" s="91"/>
      <c r="K29" s="50"/>
    </row>
    <row r="30" spans="2:11">
      <c r="B30" s="91"/>
      <c r="C30" s="91"/>
      <c r="D30" s="91"/>
      <c r="E30" s="91"/>
      <c r="F30" s="91"/>
      <c r="G30" s="91"/>
      <c r="H30" s="91"/>
      <c r="I30" s="91"/>
      <c r="J30" s="91"/>
      <c r="K30" s="50"/>
    </row>
    <row r="31" spans="2:11">
      <c r="B31" s="91"/>
      <c r="C31" s="91"/>
      <c r="D31" s="91"/>
      <c r="E31" s="91"/>
      <c r="F31" s="91"/>
      <c r="G31" s="91"/>
      <c r="H31" s="91"/>
      <c r="I31" s="91"/>
      <c r="J31" s="91"/>
      <c r="K31" s="50"/>
    </row>
    <row r="32" spans="2:11">
      <c r="B32" s="91"/>
      <c r="C32" s="91"/>
      <c r="D32" s="91"/>
      <c r="E32" s="91"/>
      <c r="F32" s="91"/>
      <c r="G32" s="91"/>
      <c r="H32" s="91"/>
      <c r="I32" s="91"/>
      <c r="J32" s="91"/>
      <c r="K32" s="50"/>
    </row>
    <row r="33" spans="2:11">
      <c r="B33" s="91"/>
      <c r="C33" s="91"/>
      <c r="D33" s="91"/>
      <c r="E33" s="91"/>
      <c r="F33" s="91"/>
      <c r="G33" s="91"/>
      <c r="H33" s="91"/>
      <c r="I33" s="91"/>
      <c r="J33" s="91"/>
      <c r="K33" s="50"/>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K20"/>
  <sheetViews>
    <sheetView showGridLines="0" zoomScaleNormal="100" workbookViewId="0"/>
  </sheetViews>
  <sheetFormatPr defaultColWidth="9.140625" defaultRowHeight="12.75"/>
  <cols>
    <col min="1" max="1" width="9.28515625" style="47" customWidth="1"/>
    <col min="2" max="2" width="28.7109375" style="47" bestFit="1" customWidth="1"/>
    <col min="3" max="9" width="9" style="47" customWidth="1"/>
    <col min="10" max="10" width="9.140625" style="47"/>
    <col min="11" max="11" width="20.42578125" style="47" bestFit="1" customWidth="1"/>
    <col min="12" max="12" width="9.140625" style="47"/>
    <col min="13" max="13" width="13.5703125" style="47" customWidth="1"/>
    <col min="14" max="14" width="10.42578125" style="47" customWidth="1"/>
    <col min="15" max="16384" width="9.140625" style="47"/>
  </cols>
  <sheetData>
    <row r="1" spans="1:11" ht="33.75" customHeight="1" thickBot="1">
      <c r="A1" s="27" t="s">
        <v>113</v>
      </c>
    </row>
    <row r="2" spans="1:11" ht="21" customHeight="1" thickBot="1">
      <c r="B2" s="542" t="s">
        <v>126</v>
      </c>
      <c r="C2" s="543"/>
      <c r="D2" s="543"/>
      <c r="E2" s="543"/>
      <c r="F2" s="543"/>
      <c r="G2" s="543"/>
      <c r="H2" s="543"/>
      <c r="I2" s="544"/>
      <c r="J2" s="80"/>
      <c r="K2" s="91"/>
    </row>
    <row r="3" spans="1:11" ht="15.75" customHeight="1">
      <c r="B3" s="89"/>
      <c r="C3" s="556" t="s">
        <v>55</v>
      </c>
      <c r="D3" s="556"/>
      <c r="E3" s="556"/>
      <c r="F3" s="556"/>
      <c r="G3" s="556"/>
      <c r="H3" s="556"/>
      <c r="I3" s="557"/>
      <c r="J3" s="80"/>
      <c r="K3" s="91"/>
    </row>
    <row r="4" spans="1:11" ht="15.75" customHeight="1">
      <c r="B4" s="90"/>
      <c r="C4" s="429" t="s">
        <v>56</v>
      </c>
      <c r="D4" s="554" t="s">
        <v>57</v>
      </c>
      <c r="E4" s="554"/>
      <c r="F4" s="554"/>
      <c r="G4" s="554"/>
      <c r="H4" s="554"/>
      <c r="I4" s="555"/>
      <c r="J4" s="80"/>
      <c r="K4" s="91"/>
    </row>
    <row r="5" spans="1:11" ht="15">
      <c r="B5" s="82"/>
      <c r="C5" s="60" t="s">
        <v>62</v>
      </c>
      <c r="D5" s="60" t="s">
        <v>54</v>
      </c>
      <c r="E5" s="60" t="s">
        <v>4</v>
      </c>
      <c r="F5" s="60" t="s">
        <v>152</v>
      </c>
      <c r="G5" s="60" t="s">
        <v>186</v>
      </c>
      <c r="H5" s="60" t="s">
        <v>236</v>
      </c>
      <c r="I5" s="317" t="s">
        <v>304</v>
      </c>
      <c r="J5" s="93"/>
      <c r="K5" s="91"/>
    </row>
    <row r="6" spans="1:11">
      <c r="B6" s="240" t="s">
        <v>127</v>
      </c>
      <c r="C6" s="114">
        <v>177.22433078857918</v>
      </c>
      <c r="D6" s="114">
        <v>177.15555333123939</v>
      </c>
      <c r="E6" s="114">
        <v>184.72753892393499</v>
      </c>
      <c r="F6" s="114">
        <v>191.24588726337936</v>
      </c>
      <c r="G6" s="114">
        <v>198.90525760627852</v>
      </c>
      <c r="H6" s="114">
        <v>206.04439913984797</v>
      </c>
      <c r="I6" s="297">
        <v>214.32885993851187</v>
      </c>
      <c r="J6" s="91"/>
      <c r="K6" s="91"/>
    </row>
    <row r="7" spans="1:11">
      <c r="B7" s="245" t="s">
        <v>76</v>
      </c>
      <c r="C7" s="114"/>
      <c r="D7" s="114"/>
      <c r="E7" s="114"/>
      <c r="F7" s="114"/>
      <c r="G7" s="114"/>
      <c r="H7" s="114"/>
      <c r="I7" s="297"/>
      <c r="J7" s="91"/>
      <c r="K7" s="91"/>
    </row>
    <row r="8" spans="1:11">
      <c r="B8" s="269" t="s">
        <v>77</v>
      </c>
      <c r="C8" s="114">
        <v>149.73295284132274</v>
      </c>
      <c r="D8" s="114">
        <v>154.53929173876378</v>
      </c>
      <c r="E8" s="114">
        <v>158.00245312007803</v>
      </c>
      <c r="F8" s="114">
        <v>162.4358765455431</v>
      </c>
      <c r="G8" s="114">
        <v>168.40240400769758</v>
      </c>
      <c r="H8" s="114">
        <v>174.76105359773558</v>
      </c>
      <c r="I8" s="297">
        <v>180.7308895549605</v>
      </c>
      <c r="J8" s="62"/>
      <c r="K8" s="91"/>
    </row>
    <row r="9" spans="1:11">
      <c r="B9" s="269" t="s">
        <v>78</v>
      </c>
      <c r="C9" s="114">
        <v>28.544681489789081</v>
      </c>
      <c r="D9" s="114">
        <v>25.476800000000001</v>
      </c>
      <c r="E9" s="114">
        <v>29.854042766804266</v>
      </c>
      <c r="F9" s="114">
        <v>31.804406937996994</v>
      </c>
      <c r="G9" s="114">
        <v>33.514968860112923</v>
      </c>
      <c r="H9" s="114">
        <v>34.421438766211772</v>
      </c>
      <c r="I9" s="297">
        <v>36.845105121523439</v>
      </c>
      <c r="J9" s="91"/>
      <c r="K9" s="91"/>
    </row>
    <row r="10" spans="1:11" ht="14.25">
      <c r="B10" s="270" t="s">
        <v>189</v>
      </c>
      <c r="C10" s="494">
        <v>0.43215836073999997</v>
      </c>
      <c r="D10" s="494">
        <v>0.35350762575333333</v>
      </c>
      <c r="E10" s="494">
        <v>0.35346967204000007</v>
      </c>
      <c r="F10" s="494">
        <v>0.35346967204000007</v>
      </c>
      <c r="G10" s="494">
        <v>0.35440995770713773</v>
      </c>
      <c r="H10" s="494">
        <v>0.35628263459099352</v>
      </c>
      <c r="I10" s="493">
        <v>0.35863876351763707</v>
      </c>
      <c r="J10" s="94"/>
      <c r="K10" s="91"/>
    </row>
    <row r="11" spans="1:11">
      <c r="B11" s="270" t="s">
        <v>169</v>
      </c>
      <c r="C11" s="494">
        <v>1.6166787974099566</v>
      </c>
      <c r="D11" s="494">
        <v>1.1528446134537302</v>
      </c>
      <c r="E11" s="494">
        <v>1.1360022252324169</v>
      </c>
      <c r="F11" s="494">
        <v>1.4300014196222413</v>
      </c>
      <c r="G11" s="494">
        <v>1.3946346035873367</v>
      </c>
      <c r="H11" s="494">
        <v>1.4139963627878218</v>
      </c>
      <c r="I11" s="493">
        <v>1.4807491313748746</v>
      </c>
      <c r="J11" s="94"/>
      <c r="K11" s="91"/>
    </row>
    <row r="12" spans="1:11">
      <c r="B12" s="270" t="s">
        <v>79</v>
      </c>
      <c r="C12" s="494">
        <v>-7.4433896288899977</v>
      </c>
      <c r="D12" s="494">
        <v>-7.8725905381890158</v>
      </c>
      <c r="E12" s="494">
        <v>-8.2226452560956584</v>
      </c>
      <c r="F12" s="494">
        <v>-8.3651605547395373</v>
      </c>
      <c r="G12" s="494">
        <v>-8.553515102237311</v>
      </c>
      <c r="H12" s="494">
        <v>-8.7724090494929108</v>
      </c>
      <c r="I12" s="493">
        <v>-9.0065166771160232</v>
      </c>
      <c r="J12" s="94"/>
      <c r="K12" s="91"/>
    </row>
    <row r="13" spans="1:11" ht="15.75" customHeight="1">
      <c r="B13" s="270" t="s">
        <v>190</v>
      </c>
      <c r="C13" s="494">
        <v>4.3417467088764408</v>
      </c>
      <c r="D13" s="494">
        <v>3.5058489077076582</v>
      </c>
      <c r="E13" s="494">
        <v>3.6039524387639243</v>
      </c>
      <c r="F13" s="494">
        <v>3.5869907145193882</v>
      </c>
      <c r="G13" s="494">
        <v>3.7923345610400441</v>
      </c>
      <c r="H13" s="494">
        <v>3.8641617738725049</v>
      </c>
      <c r="I13" s="493">
        <v>3.9201164989009958</v>
      </c>
      <c r="J13" s="91"/>
      <c r="K13" s="91"/>
    </row>
    <row r="14" spans="1:11">
      <c r="B14" s="244" t="s">
        <v>87</v>
      </c>
      <c r="C14" s="121">
        <v>125.93600000000001</v>
      </c>
      <c r="D14" s="121">
        <v>130.99031465576005</v>
      </c>
      <c r="E14" s="121">
        <v>134.39145676248359</v>
      </c>
      <c r="F14" s="121">
        <v>138.27182955045771</v>
      </c>
      <c r="G14" s="121">
        <v>142.77137169971977</v>
      </c>
      <c r="H14" s="121">
        <v>147.97577317624035</v>
      </c>
      <c r="I14" s="298">
        <v>153.19522944904796</v>
      </c>
      <c r="J14" s="91"/>
      <c r="K14" s="91"/>
    </row>
    <row r="15" spans="1:11">
      <c r="B15" s="244" t="s">
        <v>28</v>
      </c>
      <c r="C15" s="121">
        <v>51.927999999999997</v>
      </c>
      <c r="D15" s="121">
        <v>59.38165264417232</v>
      </c>
      <c r="E15" s="121">
        <v>60.962271238058825</v>
      </c>
      <c r="F15" s="121">
        <v>62.503983321142499</v>
      </c>
      <c r="G15" s="121">
        <v>64.476674779907242</v>
      </c>
      <c r="H15" s="121">
        <v>66.683931043207977</v>
      </c>
      <c r="I15" s="298">
        <v>68.954482996447084</v>
      </c>
      <c r="J15" s="91"/>
      <c r="K15" s="91"/>
    </row>
    <row r="16" spans="1:11">
      <c r="B16" s="246" t="s">
        <v>29</v>
      </c>
      <c r="C16" s="122">
        <v>74.007999999999996</v>
      </c>
      <c r="D16" s="122">
        <v>71.608662011587725</v>
      </c>
      <c r="E16" s="122">
        <v>73.429185524424753</v>
      </c>
      <c r="F16" s="122">
        <v>75.767846229315211</v>
      </c>
      <c r="G16" s="122">
        <v>78.294696919812495</v>
      </c>
      <c r="H16" s="122">
        <v>81.291842133032375</v>
      </c>
      <c r="I16" s="299">
        <v>84.240746452600916</v>
      </c>
      <c r="K16" s="91"/>
    </row>
    <row r="17" spans="2:11" ht="10.5" customHeight="1">
      <c r="B17" s="344" t="s">
        <v>151</v>
      </c>
      <c r="C17" s="301"/>
      <c r="D17" s="301"/>
      <c r="E17" s="301"/>
      <c r="F17" s="301"/>
      <c r="G17" s="301"/>
      <c r="H17" s="301"/>
      <c r="I17" s="302"/>
      <c r="K17" s="91"/>
    </row>
    <row r="18" spans="2:11" ht="13.5" customHeight="1" thickBot="1">
      <c r="B18" s="345" t="s">
        <v>218</v>
      </c>
      <c r="C18" s="303"/>
      <c r="D18" s="303"/>
      <c r="E18" s="303"/>
      <c r="F18" s="303"/>
      <c r="G18" s="303"/>
      <c r="H18" s="303"/>
      <c r="I18" s="304"/>
      <c r="K18" s="91"/>
    </row>
    <row r="19" spans="2:11">
      <c r="K19" s="91"/>
    </row>
    <row r="20" spans="2:11">
      <c r="K20" s="91"/>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L121"/>
  <sheetViews>
    <sheetView zoomScaleNormal="100" workbookViewId="0"/>
  </sheetViews>
  <sheetFormatPr defaultColWidth="9.140625" defaultRowHeight="12.75"/>
  <cols>
    <col min="1" max="1" width="9.28515625" style="47" customWidth="1"/>
    <col min="2" max="2" width="34.85546875" style="47" bestFit="1" customWidth="1"/>
    <col min="3" max="7" width="9" style="47" customWidth="1"/>
    <col min="8" max="9" width="8.42578125" style="47" customWidth="1"/>
    <col min="10" max="10" width="9.140625" style="47"/>
    <col min="11" max="11" width="22.7109375" style="47" customWidth="1"/>
    <col min="12" max="16384" width="9.140625" style="47"/>
  </cols>
  <sheetData>
    <row r="1" spans="1:12" ht="33.75" customHeight="1" thickBot="1">
      <c r="A1" s="27" t="s">
        <v>113</v>
      </c>
    </row>
    <row r="2" spans="1:12" ht="21" customHeight="1" thickBot="1">
      <c r="B2" s="563" t="s">
        <v>80</v>
      </c>
      <c r="C2" s="564"/>
      <c r="D2" s="564"/>
      <c r="E2" s="564"/>
      <c r="F2" s="564"/>
      <c r="G2" s="564"/>
      <c r="H2" s="564"/>
      <c r="I2" s="565"/>
      <c r="J2" s="64"/>
      <c r="K2" s="64"/>
      <c r="L2" s="64"/>
    </row>
    <row r="3" spans="1:12" ht="15.75" customHeight="1">
      <c r="B3" s="48"/>
      <c r="C3" s="566" t="s">
        <v>55</v>
      </c>
      <c r="D3" s="566"/>
      <c r="E3" s="566"/>
      <c r="F3" s="566"/>
      <c r="G3" s="566"/>
      <c r="H3" s="566"/>
      <c r="I3" s="567"/>
      <c r="J3" s="64"/>
      <c r="K3" s="64"/>
      <c r="L3" s="64"/>
    </row>
    <row r="4" spans="1:12" ht="15.75" customHeight="1">
      <c r="B4" s="49"/>
      <c r="C4" s="430" t="s">
        <v>309</v>
      </c>
      <c r="D4" s="554" t="s">
        <v>57</v>
      </c>
      <c r="E4" s="554"/>
      <c r="F4" s="554"/>
      <c r="G4" s="554"/>
      <c r="H4" s="554"/>
      <c r="I4" s="568"/>
      <c r="J4" s="64"/>
      <c r="K4" s="64"/>
      <c r="L4" s="64"/>
    </row>
    <row r="5" spans="1:12" ht="15" customHeight="1">
      <c r="B5" s="49"/>
      <c r="C5" s="60" t="s">
        <v>62</v>
      </c>
      <c r="D5" s="60" t="s">
        <v>54</v>
      </c>
      <c r="E5" s="60" t="s">
        <v>4</v>
      </c>
      <c r="F5" s="60" t="s">
        <v>152</v>
      </c>
      <c r="G5" s="60" t="s">
        <v>186</v>
      </c>
      <c r="H5" s="60" t="s">
        <v>236</v>
      </c>
      <c r="I5" s="61" t="s">
        <v>304</v>
      </c>
      <c r="J5" s="64"/>
      <c r="K5" s="64"/>
      <c r="L5" s="64"/>
    </row>
    <row r="6" spans="1:12" ht="15.75">
      <c r="B6" s="242" t="s">
        <v>144</v>
      </c>
      <c r="C6" s="114">
        <v>53.514419368429998</v>
      </c>
      <c r="D6" s="114">
        <v>51.527584482784718</v>
      </c>
      <c r="E6" s="114">
        <v>54.416342153179684</v>
      </c>
      <c r="F6" s="114">
        <v>53.407184012708484</v>
      </c>
      <c r="G6" s="114">
        <v>53.621237344881727</v>
      </c>
      <c r="H6" s="114">
        <v>54.047311538174149</v>
      </c>
      <c r="I6" s="115">
        <v>56.019253570159982</v>
      </c>
      <c r="J6" s="65"/>
      <c r="K6" s="64"/>
      <c r="L6" s="64"/>
    </row>
    <row r="7" spans="1:12" ht="15.75">
      <c r="B7" s="271" t="s">
        <v>76</v>
      </c>
      <c r="C7" s="114"/>
      <c r="D7" s="114"/>
      <c r="E7" s="114"/>
      <c r="F7" s="114"/>
      <c r="G7" s="114"/>
      <c r="H7" s="114"/>
      <c r="I7" s="115"/>
      <c r="J7" s="62"/>
      <c r="K7" s="64"/>
      <c r="L7" s="64"/>
    </row>
    <row r="8" spans="1:12" ht="15.75">
      <c r="B8" s="272" t="s">
        <v>81</v>
      </c>
      <c r="C8" s="114">
        <v>38.03</v>
      </c>
      <c r="D8" s="114">
        <v>37.245925632848824</v>
      </c>
      <c r="E8" s="114">
        <v>38.728474802171256</v>
      </c>
      <c r="F8" s="114">
        <v>38.295470783820754</v>
      </c>
      <c r="G8" s="114">
        <v>39.116089752423157</v>
      </c>
      <c r="H8" s="114">
        <v>39.773592757179998</v>
      </c>
      <c r="I8" s="297">
        <v>41.518395630006502</v>
      </c>
      <c r="J8" s="97"/>
      <c r="K8" s="64"/>
      <c r="L8" s="64"/>
    </row>
    <row r="9" spans="1:12" ht="15.75">
      <c r="B9" s="272" t="s">
        <v>252</v>
      </c>
      <c r="C9" s="114">
        <v>8.9610000000000003</v>
      </c>
      <c r="D9" s="114">
        <v>9.1510265630666527</v>
      </c>
      <c r="E9" s="114">
        <v>9.4001460564987056</v>
      </c>
      <c r="F9" s="114">
        <v>9.1023630660722521</v>
      </c>
      <c r="G9" s="114">
        <v>8.8049104564516547</v>
      </c>
      <c r="H9" s="114">
        <v>8.5830849177276551</v>
      </c>
      <c r="I9" s="297">
        <v>8.6772726907089286</v>
      </c>
      <c r="J9" s="64"/>
      <c r="K9" s="64"/>
      <c r="L9" s="64"/>
    </row>
    <row r="10" spans="1:12" ht="15.75">
      <c r="B10" s="272" t="s">
        <v>82</v>
      </c>
      <c r="C10" s="114">
        <v>2.1659999999999999</v>
      </c>
      <c r="D10" s="114">
        <v>1.4559279003580567</v>
      </c>
      <c r="E10" s="114">
        <v>1.650138113074701</v>
      </c>
      <c r="F10" s="114">
        <v>1.5333409184136086</v>
      </c>
      <c r="G10" s="114">
        <v>1.4994016832651691</v>
      </c>
      <c r="H10" s="114">
        <v>1.5002031352593483</v>
      </c>
      <c r="I10" s="297">
        <v>1.5426077153893836</v>
      </c>
      <c r="J10" s="64"/>
      <c r="K10" s="64"/>
      <c r="L10" s="64"/>
    </row>
    <row r="11" spans="1:12" ht="15.75">
      <c r="B11" s="272" t="s">
        <v>268</v>
      </c>
      <c r="C11" s="114">
        <v>4.3479999999999999</v>
      </c>
      <c r="D11" s="114">
        <v>3.6747192870891716</v>
      </c>
      <c r="E11" s="114">
        <v>4.6376095282691354</v>
      </c>
      <c r="F11" s="114">
        <v>4.4760432801666337</v>
      </c>
      <c r="G11" s="114">
        <v>4.2008774107613274</v>
      </c>
      <c r="H11" s="114">
        <v>4.1904777738199241</v>
      </c>
      <c r="I11" s="297">
        <v>4.281026388550278</v>
      </c>
      <c r="J11" s="64"/>
      <c r="K11" s="64"/>
      <c r="L11" s="64"/>
    </row>
    <row r="12" spans="1:12" ht="15.75">
      <c r="B12" s="242" t="s">
        <v>281</v>
      </c>
      <c r="C12" s="114">
        <v>3.5639091676851846</v>
      </c>
      <c r="D12" s="114">
        <v>3.6840611600777557</v>
      </c>
      <c r="E12" s="114">
        <v>3.8200990863375295</v>
      </c>
      <c r="F12" s="114">
        <v>3.9221972971467238</v>
      </c>
      <c r="G12" s="114">
        <v>4.0398529987177936</v>
      </c>
      <c r="H12" s="114">
        <v>4.1567054007382014</v>
      </c>
      <c r="I12" s="297">
        <v>4.2838284113365397</v>
      </c>
      <c r="J12" s="97"/>
      <c r="K12" s="64"/>
      <c r="L12" s="64"/>
    </row>
    <row r="13" spans="1:12" ht="15.75">
      <c r="B13" s="271" t="s">
        <v>76</v>
      </c>
      <c r="C13" s="114"/>
      <c r="D13" s="114"/>
      <c r="E13" s="114"/>
      <c r="F13" s="114"/>
      <c r="G13" s="114"/>
      <c r="H13" s="114"/>
      <c r="I13" s="297"/>
      <c r="J13" s="97"/>
      <c r="K13" s="64"/>
      <c r="L13" s="64"/>
    </row>
    <row r="14" spans="1:12" ht="15.75">
      <c r="B14" s="272" t="s">
        <v>282</v>
      </c>
      <c r="C14" s="114">
        <v>2.8207115021337854</v>
      </c>
      <c r="D14" s="114">
        <v>2.9133661252145875</v>
      </c>
      <c r="E14" s="114">
        <v>3.0536323940832135</v>
      </c>
      <c r="F14" s="114">
        <v>3.242146704579592</v>
      </c>
      <c r="G14" s="114">
        <v>3.3417698255977522</v>
      </c>
      <c r="H14" s="114">
        <v>3.4280614111721115</v>
      </c>
      <c r="I14" s="297">
        <v>3.5345265201739222</v>
      </c>
      <c r="J14" s="97"/>
      <c r="K14" s="64"/>
      <c r="L14" s="64"/>
    </row>
    <row r="15" spans="1:12" ht="15.75">
      <c r="B15" s="273" t="s">
        <v>253</v>
      </c>
      <c r="C15" s="116">
        <v>27.20142877135234</v>
      </c>
      <c r="D15" s="116">
        <v>26.454604377972132</v>
      </c>
      <c r="E15" s="116">
        <v>26.63037602695773</v>
      </c>
      <c r="F15" s="116">
        <v>27.429920480841947</v>
      </c>
      <c r="G15" s="116">
        <v>28.19771684995051</v>
      </c>
      <c r="H15" s="116">
        <v>28.665240688828998</v>
      </c>
      <c r="I15" s="321">
        <v>29.44994296826162</v>
      </c>
      <c r="J15" s="97"/>
      <c r="K15" s="64"/>
      <c r="L15" s="64"/>
    </row>
    <row r="16" spans="1:12" ht="12" customHeight="1">
      <c r="B16" s="569" t="s">
        <v>219</v>
      </c>
      <c r="C16" s="570"/>
      <c r="D16" s="570"/>
      <c r="E16" s="570"/>
      <c r="F16" s="570"/>
      <c r="G16" s="570"/>
      <c r="H16" s="570"/>
      <c r="I16" s="424"/>
      <c r="J16" s="64"/>
      <c r="K16" s="64"/>
      <c r="L16" s="64"/>
    </row>
    <row r="17" spans="2:12" ht="12" customHeight="1">
      <c r="B17" s="558" t="s">
        <v>283</v>
      </c>
      <c r="C17" s="559"/>
      <c r="D17" s="559"/>
      <c r="E17" s="559"/>
      <c r="F17" s="559"/>
      <c r="G17" s="559"/>
      <c r="H17" s="559"/>
      <c r="I17" s="425"/>
      <c r="J17" s="64"/>
      <c r="K17" s="64"/>
      <c r="L17" s="64"/>
    </row>
    <row r="18" spans="2:12" ht="10.5" customHeight="1">
      <c r="B18" s="558" t="s">
        <v>284</v>
      </c>
      <c r="C18" s="559"/>
      <c r="D18" s="559"/>
      <c r="E18" s="559"/>
      <c r="F18" s="559"/>
      <c r="G18" s="559"/>
      <c r="H18" s="559"/>
      <c r="I18" s="425"/>
      <c r="J18" s="64"/>
      <c r="K18" s="64"/>
      <c r="L18" s="64"/>
    </row>
    <row r="19" spans="2:12" ht="24.75" customHeight="1" thickBot="1">
      <c r="B19" s="560" t="s">
        <v>220</v>
      </c>
      <c r="C19" s="561"/>
      <c r="D19" s="561"/>
      <c r="E19" s="561"/>
      <c r="F19" s="561"/>
      <c r="G19" s="561"/>
      <c r="H19" s="561"/>
      <c r="I19" s="562"/>
      <c r="J19" s="64"/>
      <c r="K19" s="64"/>
      <c r="L19" s="64"/>
    </row>
    <row r="20" spans="2:12" ht="15.75">
      <c r="B20" s="64"/>
      <c r="C20" s="98"/>
      <c r="D20" s="98"/>
      <c r="E20" s="98"/>
      <c r="F20" s="98"/>
      <c r="G20" s="98"/>
      <c r="H20" s="98"/>
      <c r="I20" s="98"/>
      <c r="J20" s="64"/>
      <c r="K20" s="64"/>
      <c r="L20" s="64"/>
    </row>
    <row r="21" spans="2:12" ht="15.75">
      <c r="B21" s="64"/>
      <c r="C21" s="64"/>
      <c r="D21" s="64"/>
      <c r="E21" s="64"/>
      <c r="F21" s="64"/>
      <c r="G21" s="64"/>
      <c r="H21" s="64"/>
      <c r="I21" s="64"/>
      <c r="J21" s="64"/>
      <c r="K21" s="64"/>
      <c r="L21" s="64"/>
    </row>
    <row r="22" spans="2:12" ht="15.75">
      <c r="B22" s="64"/>
      <c r="C22" s="98"/>
      <c r="D22" s="98"/>
      <c r="E22" s="98"/>
      <c r="F22" s="98"/>
      <c r="G22" s="98"/>
      <c r="H22" s="98"/>
      <c r="I22" s="98"/>
      <c r="J22" s="64"/>
      <c r="K22" s="64"/>
      <c r="L22" s="64"/>
    </row>
    <row r="23" spans="2:12" ht="15.75">
      <c r="B23" s="64"/>
      <c r="C23" s="64"/>
      <c r="D23" s="64"/>
      <c r="E23" s="64"/>
      <c r="F23" s="64"/>
      <c r="G23" s="64"/>
      <c r="H23" s="64"/>
      <c r="I23" s="64"/>
      <c r="J23" s="64"/>
      <c r="K23" s="64"/>
      <c r="L23" s="64"/>
    </row>
    <row r="24" spans="2:12" ht="15.75">
      <c r="B24" s="64"/>
      <c r="C24" s="98"/>
      <c r="D24" s="98"/>
      <c r="E24" s="98"/>
      <c r="F24" s="98"/>
      <c r="G24" s="98"/>
      <c r="H24" s="98"/>
      <c r="I24" s="98"/>
      <c r="J24" s="64"/>
      <c r="K24" s="64"/>
      <c r="L24" s="64"/>
    </row>
    <row r="25" spans="2:12" ht="15.75">
      <c r="B25" s="64"/>
      <c r="C25" s="64"/>
      <c r="D25" s="64"/>
      <c r="E25" s="64"/>
      <c r="F25" s="64"/>
      <c r="G25" s="64"/>
      <c r="H25" s="64"/>
      <c r="I25" s="64"/>
      <c r="J25" s="64"/>
      <c r="K25" s="64"/>
      <c r="L25" s="64"/>
    </row>
    <row r="26" spans="2:12" ht="15.75">
      <c r="B26" s="64"/>
      <c r="C26" s="98"/>
      <c r="D26" s="98"/>
      <c r="E26" s="98"/>
      <c r="F26" s="98"/>
      <c r="G26" s="98"/>
      <c r="H26" s="98"/>
      <c r="I26" s="98"/>
      <c r="J26" s="64"/>
      <c r="K26" s="64"/>
      <c r="L26" s="64"/>
    </row>
    <row r="27" spans="2:12" ht="15.75">
      <c r="B27" s="64"/>
      <c r="C27" s="64"/>
      <c r="D27" s="64"/>
      <c r="E27" s="64"/>
      <c r="F27" s="64"/>
      <c r="G27" s="64"/>
      <c r="H27" s="64"/>
      <c r="I27" s="64"/>
      <c r="J27" s="64"/>
      <c r="K27" s="64"/>
      <c r="L27" s="64"/>
    </row>
    <row r="28" spans="2:12" ht="15.75">
      <c r="B28" s="64"/>
      <c r="C28" s="98"/>
      <c r="D28" s="98"/>
      <c r="E28" s="98"/>
      <c r="F28" s="98"/>
      <c r="G28" s="98"/>
      <c r="H28" s="98"/>
      <c r="I28" s="98"/>
      <c r="J28" s="64"/>
      <c r="K28" s="64"/>
      <c r="L28" s="64"/>
    </row>
    <row r="29" spans="2:12" ht="15.75">
      <c r="B29" s="64"/>
      <c r="C29" s="64"/>
      <c r="D29" s="64"/>
      <c r="E29" s="64"/>
      <c r="F29" s="64"/>
      <c r="G29" s="64"/>
      <c r="H29" s="64"/>
      <c r="I29" s="64"/>
      <c r="J29" s="64"/>
      <c r="K29" s="64"/>
      <c r="L29" s="64"/>
    </row>
    <row r="30" spans="2:12" ht="15.75">
      <c r="B30" s="64"/>
      <c r="C30" s="98"/>
      <c r="D30" s="98"/>
      <c r="E30" s="98"/>
      <c r="F30" s="98"/>
      <c r="G30" s="98"/>
      <c r="H30" s="98"/>
      <c r="I30" s="98"/>
      <c r="J30" s="64"/>
      <c r="K30" s="64"/>
      <c r="L30" s="64"/>
    </row>
    <row r="31" spans="2:12" ht="15.75">
      <c r="B31" s="64"/>
      <c r="C31" s="64"/>
      <c r="D31" s="64"/>
      <c r="E31" s="64"/>
      <c r="F31" s="64"/>
      <c r="G31" s="64"/>
      <c r="H31" s="64"/>
      <c r="I31" s="64"/>
      <c r="J31" s="64"/>
      <c r="K31" s="64"/>
      <c r="L31" s="64"/>
    </row>
    <row r="32" spans="2:12" ht="15.75">
      <c r="B32" s="64"/>
      <c r="C32" s="98"/>
      <c r="D32" s="98"/>
      <c r="E32" s="98"/>
      <c r="F32" s="98"/>
      <c r="G32" s="98"/>
      <c r="H32" s="98"/>
      <c r="I32" s="98"/>
      <c r="J32" s="64"/>
      <c r="K32" s="64"/>
      <c r="L32" s="64"/>
    </row>
    <row r="33" spans="2:12" ht="15.75">
      <c r="B33" s="64"/>
      <c r="C33" s="64"/>
      <c r="D33" s="64"/>
      <c r="E33" s="64"/>
      <c r="F33" s="64"/>
      <c r="G33" s="64"/>
      <c r="H33" s="64"/>
      <c r="I33" s="64"/>
      <c r="J33" s="64"/>
      <c r="K33" s="64"/>
      <c r="L33" s="64"/>
    </row>
    <row r="34" spans="2:12" ht="15.75">
      <c r="B34" s="64"/>
      <c r="C34" s="98"/>
      <c r="D34" s="98"/>
      <c r="E34" s="98"/>
      <c r="F34" s="98"/>
      <c r="G34" s="98"/>
      <c r="H34" s="98"/>
      <c r="I34" s="98"/>
      <c r="J34" s="64"/>
      <c r="K34" s="64"/>
    </row>
    <row r="35" spans="2:12" ht="15.75">
      <c r="B35" s="64"/>
      <c r="C35" s="64"/>
      <c r="D35" s="64"/>
      <c r="E35" s="64"/>
      <c r="F35" s="64"/>
      <c r="G35" s="64"/>
      <c r="H35" s="64"/>
      <c r="I35" s="64"/>
      <c r="J35" s="64"/>
      <c r="K35" s="64"/>
    </row>
    <row r="36" spans="2:12" ht="15.75">
      <c r="B36" s="64"/>
      <c r="C36" s="98"/>
      <c r="D36" s="98"/>
      <c r="E36" s="98"/>
      <c r="F36" s="98"/>
      <c r="G36" s="98"/>
      <c r="H36" s="98"/>
      <c r="I36" s="98"/>
      <c r="J36" s="64"/>
      <c r="K36" s="64"/>
    </row>
    <row r="37" spans="2:12" ht="15.75">
      <c r="B37" s="64"/>
      <c r="C37" s="64"/>
      <c r="D37" s="64"/>
      <c r="E37" s="64"/>
      <c r="F37" s="64"/>
      <c r="G37" s="64"/>
      <c r="H37" s="64"/>
      <c r="I37" s="64"/>
      <c r="J37" s="64"/>
      <c r="K37" s="64"/>
    </row>
    <row r="38" spans="2:12" ht="15.75">
      <c r="B38" s="64"/>
      <c r="C38" s="98"/>
      <c r="D38" s="98"/>
      <c r="E38" s="98"/>
      <c r="F38" s="98"/>
      <c r="G38" s="98"/>
      <c r="H38" s="98"/>
      <c r="I38" s="98"/>
      <c r="J38" s="64"/>
      <c r="K38" s="64"/>
    </row>
    <row r="39" spans="2:12" ht="15.75">
      <c r="B39" s="64"/>
      <c r="C39" s="64"/>
      <c r="D39" s="64"/>
      <c r="E39" s="64"/>
      <c r="F39" s="64"/>
      <c r="G39" s="64"/>
      <c r="H39" s="64"/>
      <c r="I39" s="64"/>
      <c r="J39" s="64"/>
      <c r="K39" s="64"/>
    </row>
    <row r="40" spans="2:12" ht="15.75">
      <c r="B40" s="64"/>
      <c r="C40" s="98"/>
      <c r="D40" s="98"/>
      <c r="E40" s="98"/>
      <c r="F40" s="98"/>
      <c r="G40" s="98"/>
      <c r="H40" s="98"/>
      <c r="I40" s="98"/>
      <c r="J40" s="64"/>
      <c r="K40" s="64"/>
    </row>
    <row r="41" spans="2:12" ht="15.75">
      <c r="B41" s="64"/>
      <c r="C41" s="64"/>
      <c r="D41" s="64"/>
      <c r="E41" s="64"/>
      <c r="F41" s="64"/>
      <c r="G41" s="64"/>
      <c r="H41" s="64"/>
      <c r="I41" s="64"/>
      <c r="J41" s="64"/>
      <c r="K41" s="64"/>
    </row>
    <row r="42" spans="2:12" ht="15.75">
      <c r="B42" s="64"/>
      <c r="C42" s="98"/>
      <c r="D42" s="98"/>
      <c r="E42" s="98"/>
      <c r="F42" s="98"/>
      <c r="G42" s="98"/>
      <c r="H42" s="98"/>
      <c r="I42" s="98"/>
      <c r="J42" s="64"/>
      <c r="K42" s="64"/>
    </row>
    <row r="43" spans="2:12" ht="15.75">
      <c r="B43" s="64"/>
      <c r="C43" s="64"/>
      <c r="D43" s="64"/>
      <c r="E43" s="64"/>
      <c r="F43" s="64"/>
      <c r="G43" s="64"/>
      <c r="H43" s="64"/>
      <c r="I43" s="64"/>
      <c r="J43" s="64"/>
      <c r="K43" s="64"/>
    </row>
    <row r="44" spans="2:12" ht="15.75">
      <c r="B44" s="64"/>
      <c r="C44" s="98"/>
      <c r="D44" s="98"/>
      <c r="E44" s="98"/>
      <c r="F44" s="98"/>
      <c r="G44" s="98"/>
      <c r="H44" s="98"/>
      <c r="I44" s="98"/>
      <c r="J44" s="64"/>
      <c r="K44" s="64"/>
    </row>
    <row r="45" spans="2:12" ht="15.75">
      <c r="B45" s="64"/>
      <c r="C45" s="64"/>
      <c r="D45" s="64"/>
      <c r="E45" s="64"/>
      <c r="F45" s="64"/>
      <c r="G45" s="64"/>
      <c r="H45" s="64"/>
      <c r="I45" s="64"/>
      <c r="J45" s="64"/>
      <c r="K45" s="64"/>
    </row>
    <row r="46" spans="2:12" ht="15.75">
      <c r="B46" s="64"/>
      <c r="C46" s="98"/>
      <c r="D46" s="98"/>
      <c r="E46" s="98"/>
      <c r="F46" s="98"/>
      <c r="G46" s="98"/>
      <c r="H46" s="98"/>
      <c r="I46" s="98"/>
      <c r="J46" s="64"/>
      <c r="K46" s="64"/>
    </row>
    <row r="47" spans="2:12" ht="15.75">
      <c r="B47" s="64"/>
      <c r="C47" s="64"/>
      <c r="D47" s="64"/>
      <c r="E47" s="64"/>
      <c r="F47" s="64"/>
      <c r="G47" s="64"/>
      <c r="H47" s="64"/>
      <c r="I47" s="64"/>
      <c r="J47" s="64"/>
      <c r="K47" s="64"/>
    </row>
    <row r="48" spans="2:12" ht="15.75">
      <c r="B48" s="64"/>
      <c r="C48" s="98"/>
      <c r="D48" s="98"/>
      <c r="E48" s="98"/>
      <c r="F48" s="98"/>
      <c r="G48" s="98"/>
      <c r="H48" s="98"/>
      <c r="I48" s="98"/>
      <c r="J48" s="64"/>
      <c r="K48" s="64"/>
    </row>
    <row r="49" spans="2:11" ht="15.75">
      <c r="B49" s="64"/>
      <c r="C49" s="64"/>
      <c r="D49" s="64"/>
      <c r="E49" s="64"/>
      <c r="F49" s="64"/>
      <c r="G49" s="64"/>
      <c r="H49" s="64"/>
      <c r="I49" s="64"/>
      <c r="J49" s="64"/>
      <c r="K49" s="64"/>
    </row>
    <row r="50" spans="2:11" ht="15.75">
      <c r="B50" s="64"/>
      <c r="C50" s="98"/>
      <c r="D50" s="98"/>
      <c r="E50" s="98"/>
      <c r="F50" s="98"/>
      <c r="G50" s="98"/>
      <c r="H50" s="98"/>
      <c r="I50" s="98"/>
      <c r="J50" s="64"/>
      <c r="K50" s="64"/>
    </row>
    <row r="51" spans="2:11" ht="15.75">
      <c r="B51" s="64"/>
      <c r="C51" s="64"/>
      <c r="D51" s="64"/>
      <c r="E51" s="64"/>
      <c r="F51" s="64"/>
      <c r="G51" s="64"/>
      <c r="H51" s="64"/>
      <c r="I51" s="64"/>
      <c r="J51" s="64"/>
      <c r="K51" s="64"/>
    </row>
    <row r="52" spans="2:11" ht="15.75">
      <c r="B52" s="64"/>
      <c r="C52" s="98"/>
      <c r="D52" s="98"/>
      <c r="E52" s="98"/>
      <c r="F52" s="98"/>
      <c r="G52" s="98"/>
      <c r="H52" s="98"/>
      <c r="I52" s="98"/>
      <c r="J52" s="64"/>
      <c r="K52" s="64"/>
    </row>
    <row r="53" spans="2:11" ht="15.75">
      <c r="B53" s="64"/>
      <c r="C53" s="64"/>
      <c r="D53" s="64"/>
      <c r="E53" s="64"/>
      <c r="F53" s="64"/>
      <c r="G53" s="64"/>
      <c r="H53" s="64"/>
      <c r="I53" s="64"/>
      <c r="J53" s="64"/>
      <c r="K53" s="64"/>
    </row>
    <row r="54" spans="2:11" ht="15.75">
      <c r="B54" s="64"/>
      <c r="C54" s="98"/>
      <c r="D54" s="98"/>
      <c r="E54" s="98"/>
      <c r="F54" s="98"/>
      <c r="G54" s="98"/>
      <c r="H54" s="98"/>
      <c r="I54" s="98"/>
      <c r="J54" s="64"/>
      <c r="K54" s="64"/>
    </row>
    <row r="55" spans="2:11" ht="15.75">
      <c r="B55" s="64"/>
      <c r="C55" s="64"/>
      <c r="D55" s="64"/>
      <c r="E55" s="64"/>
      <c r="F55" s="64"/>
      <c r="G55" s="64"/>
      <c r="H55" s="64"/>
      <c r="I55" s="64"/>
      <c r="J55" s="64"/>
      <c r="K55" s="64"/>
    </row>
    <row r="56" spans="2:11" ht="15.75">
      <c r="B56" s="64"/>
      <c r="C56" s="98"/>
      <c r="D56" s="98"/>
      <c r="E56" s="98"/>
      <c r="F56" s="98"/>
      <c r="G56" s="98"/>
      <c r="H56" s="98"/>
      <c r="I56" s="98"/>
      <c r="J56" s="64"/>
      <c r="K56" s="64"/>
    </row>
    <row r="57" spans="2:11" ht="15.75">
      <c r="B57" s="64"/>
      <c r="C57" s="64"/>
      <c r="D57" s="64"/>
      <c r="E57" s="64"/>
      <c r="F57" s="64"/>
      <c r="G57" s="64"/>
      <c r="H57" s="64"/>
      <c r="I57" s="64"/>
      <c r="J57" s="64"/>
      <c r="K57" s="64"/>
    </row>
    <row r="58" spans="2:11" ht="15.75">
      <c r="B58" s="64"/>
      <c r="C58" s="98"/>
      <c r="D58" s="98"/>
      <c r="E58" s="98"/>
      <c r="F58" s="98"/>
      <c r="G58" s="98"/>
      <c r="H58" s="98"/>
      <c r="I58" s="98"/>
      <c r="J58" s="64"/>
      <c r="K58" s="64"/>
    </row>
    <row r="59" spans="2:11" ht="15.75">
      <c r="B59" s="64"/>
      <c r="C59" s="64"/>
      <c r="D59" s="64"/>
      <c r="E59" s="64"/>
      <c r="F59" s="64"/>
      <c r="G59" s="64"/>
      <c r="H59" s="64"/>
      <c r="I59" s="64"/>
      <c r="J59" s="64"/>
      <c r="K59" s="64"/>
    </row>
    <row r="60" spans="2:11" ht="15.75">
      <c r="B60" s="64"/>
      <c r="C60" s="98"/>
      <c r="D60" s="98"/>
      <c r="E60" s="98"/>
      <c r="F60" s="98"/>
      <c r="G60" s="98"/>
      <c r="H60" s="98"/>
      <c r="I60" s="98"/>
      <c r="J60" s="64"/>
      <c r="K60" s="64"/>
    </row>
    <row r="61" spans="2:11" ht="15.75">
      <c r="B61" s="64"/>
      <c r="C61" s="64"/>
      <c r="D61" s="64"/>
      <c r="E61" s="64"/>
      <c r="F61" s="64"/>
      <c r="G61" s="64"/>
      <c r="H61" s="64"/>
      <c r="I61" s="64"/>
      <c r="J61" s="64"/>
      <c r="K61" s="64"/>
    </row>
    <row r="62" spans="2:11" ht="15.75">
      <c r="B62" s="64"/>
      <c r="C62" s="98"/>
      <c r="D62" s="98"/>
      <c r="E62" s="98"/>
      <c r="F62" s="98"/>
      <c r="G62" s="98"/>
      <c r="H62" s="98"/>
      <c r="I62" s="98"/>
      <c r="J62" s="64"/>
      <c r="K62" s="64"/>
    </row>
    <row r="63" spans="2:11" ht="15.75">
      <c r="B63" s="64"/>
      <c r="C63" s="64"/>
      <c r="D63" s="64"/>
      <c r="E63" s="64"/>
      <c r="F63" s="64"/>
      <c r="G63" s="64"/>
      <c r="H63" s="64"/>
      <c r="I63" s="64"/>
      <c r="J63" s="64"/>
      <c r="K63" s="64"/>
    </row>
    <row r="64" spans="2:11" ht="15.75">
      <c r="B64" s="64"/>
      <c r="C64" s="98"/>
      <c r="D64" s="98"/>
      <c r="E64" s="98"/>
      <c r="F64" s="98"/>
      <c r="G64" s="98"/>
      <c r="H64" s="98"/>
      <c r="I64" s="98"/>
      <c r="J64" s="64"/>
      <c r="K64" s="64"/>
    </row>
    <row r="65" spans="2:11" ht="15.75">
      <c r="B65" s="64"/>
      <c r="C65" s="64"/>
      <c r="D65" s="64"/>
      <c r="E65" s="64"/>
      <c r="F65" s="64"/>
      <c r="G65" s="64"/>
      <c r="H65" s="64"/>
      <c r="I65" s="64"/>
      <c r="J65" s="64"/>
      <c r="K65" s="64"/>
    </row>
    <row r="66" spans="2:11" ht="15.75">
      <c r="B66" s="64"/>
      <c r="C66" s="98"/>
      <c r="D66" s="98"/>
      <c r="E66" s="98"/>
      <c r="F66" s="98"/>
      <c r="G66" s="98"/>
      <c r="H66" s="98"/>
      <c r="I66" s="98"/>
      <c r="J66" s="64"/>
      <c r="K66" s="64"/>
    </row>
    <row r="67" spans="2:11" ht="15.75">
      <c r="B67" s="64"/>
      <c r="C67" s="64"/>
      <c r="D67" s="64"/>
      <c r="E67" s="64"/>
      <c r="F67" s="64"/>
      <c r="G67" s="64"/>
      <c r="H67" s="64"/>
      <c r="I67" s="64"/>
      <c r="J67" s="64"/>
      <c r="K67" s="64"/>
    </row>
    <row r="68" spans="2:11" ht="15.75">
      <c r="B68" s="64"/>
      <c r="C68" s="98"/>
      <c r="D68" s="98"/>
      <c r="E68" s="98"/>
      <c r="F68" s="98"/>
      <c r="G68" s="98"/>
      <c r="H68" s="98"/>
      <c r="I68" s="98"/>
      <c r="J68" s="64"/>
      <c r="K68" s="64"/>
    </row>
    <row r="69" spans="2:11" ht="15.75">
      <c r="B69" s="64"/>
      <c r="C69" s="64"/>
      <c r="D69" s="64"/>
      <c r="E69" s="64"/>
      <c r="F69" s="64"/>
      <c r="G69" s="64"/>
      <c r="H69" s="64"/>
      <c r="I69" s="64"/>
      <c r="J69" s="64"/>
      <c r="K69" s="64"/>
    </row>
    <row r="70" spans="2:11" ht="15.75">
      <c r="B70" s="64"/>
      <c r="C70" s="98"/>
      <c r="D70" s="98"/>
      <c r="E70" s="98"/>
      <c r="F70" s="98"/>
      <c r="G70" s="98"/>
      <c r="H70" s="98"/>
      <c r="I70" s="98"/>
      <c r="J70" s="64"/>
      <c r="K70" s="64"/>
    </row>
    <row r="71" spans="2:11" ht="15.75">
      <c r="B71" s="64"/>
      <c r="C71" s="64"/>
      <c r="D71" s="64"/>
      <c r="E71" s="64"/>
      <c r="F71" s="64"/>
      <c r="G71" s="64"/>
      <c r="H71" s="64"/>
      <c r="I71" s="64"/>
      <c r="J71" s="64"/>
      <c r="K71" s="64"/>
    </row>
    <row r="72" spans="2:11" ht="15.75">
      <c r="B72" s="64"/>
      <c r="C72" s="98"/>
      <c r="D72" s="98"/>
      <c r="E72" s="98"/>
      <c r="F72" s="98"/>
      <c r="G72" s="98"/>
      <c r="H72" s="98"/>
      <c r="I72" s="98"/>
      <c r="J72" s="64"/>
      <c r="K72" s="64"/>
    </row>
    <row r="73" spans="2:11" ht="15.75">
      <c r="B73" s="64"/>
      <c r="C73" s="64"/>
      <c r="D73" s="64"/>
      <c r="E73" s="64"/>
      <c r="F73" s="64"/>
      <c r="G73" s="64"/>
      <c r="H73" s="64"/>
      <c r="I73" s="64"/>
      <c r="J73" s="64"/>
      <c r="K73" s="64"/>
    </row>
    <row r="74" spans="2:11" ht="15.75">
      <c r="B74" s="64"/>
      <c r="C74" s="98"/>
      <c r="D74" s="98"/>
      <c r="E74" s="98"/>
      <c r="F74" s="98"/>
      <c r="G74" s="98"/>
      <c r="H74" s="98"/>
      <c r="I74" s="98"/>
      <c r="J74" s="64"/>
      <c r="K74" s="64"/>
    </row>
    <row r="75" spans="2:11" ht="15.75">
      <c r="B75" s="64"/>
      <c r="C75" s="64"/>
      <c r="D75" s="64"/>
      <c r="E75" s="64"/>
      <c r="F75" s="64"/>
      <c r="G75" s="64"/>
      <c r="H75" s="64"/>
      <c r="I75" s="64"/>
      <c r="J75" s="64"/>
      <c r="K75" s="64"/>
    </row>
    <row r="76" spans="2:11" ht="15.75">
      <c r="B76" s="64"/>
      <c r="C76" s="98"/>
      <c r="D76" s="98"/>
      <c r="E76" s="98"/>
      <c r="F76" s="98"/>
      <c r="G76" s="98"/>
      <c r="H76" s="98"/>
      <c r="I76" s="98"/>
      <c r="J76" s="64"/>
      <c r="K76" s="64"/>
    </row>
    <row r="77" spans="2:11" ht="15.75">
      <c r="B77" s="64"/>
      <c r="C77" s="64"/>
      <c r="D77" s="64"/>
      <c r="E77" s="64"/>
      <c r="F77" s="64"/>
      <c r="G77" s="64"/>
      <c r="H77" s="64"/>
      <c r="I77" s="64"/>
      <c r="J77" s="64"/>
      <c r="K77" s="64"/>
    </row>
    <row r="78" spans="2:11" ht="15.75">
      <c r="B78" s="64"/>
      <c r="C78" s="98"/>
      <c r="D78" s="98"/>
      <c r="E78" s="98"/>
      <c r="F78" s="98"/>
      <c r="G78" s="98"/>
      <c r="H78" s="98"/>
      <c r="I78" s="98"/>
      <c r="J78" s="64"/>
      <c r="K78" s="64"/>
    </row>
    <row r="79" spans="2:11" ht="15.75">
      <c r="B79" s="64"/>
      <c r="C79" s="64"/>
      <c r="D79" s="64"/>
      <c r="E79" s="64"/>
      <c r="F79" s="64"/>
      <c r="G79" s="64"/>
      <c r="H79" s="64"/>
      <c r="I79" s="64"/>
      <c r="J79" s="64"/>
      <c r="K79" s="64"/>
    </row>
    <row r="80" spans="2:11" ht="15.75">
      <c r="B80" s="64"/>
      <c r="C80" s="98"/>
      <c r="D80" s="98"/>
      <c r="E80" s="98"/>
      <c r="F80" s="98"/>
      <c r="G80" s="98"/>
      <c r="H80" s="98"/>
      <c r="I80" s="98"/>
      <c r="J80" s="64"/>
      <c r="K80" s="64"/>
    </row>
    <row r="81" spans="2:11" ht="15.75">
      <c r="B81" s="64"/>
      <c r="C81" s="64"/>
      <c r="D81" s="64"/>
      <c r="E81" s="64"/>
      <c r="F81" s="64"/>
      <c r="G81" s="64"/>
      <c r="H81" s="64"/>
      <c r="I81" s="64"/>
      <c r="J81" s="64"/>
      <c r="K81" s="64"/>
    </row>
    <row r="82" spans="2:11" ht="15.75">
      <c r="B82" s="64"/>
      <c r="C82" s="98"/>
      <c r="D82" s="98"/>
      <c r="E82" s="98"/>
      <c r="F82" s="98"/>
      <c r="G82" s="98"/>
      <c r="H82" s="98"/>
      <c r="I82" s="98"/>
      <c r="J82" s="64"/>
      <c r="K82" s="64"/>
    </row>
    <row r="83" spans="2:11" ht="15.75">
      <c r="B83" s="64"/>
      <c r="C83" s="64"/>
      <c r="D83" s="64"/>
      <c r="E83" s="64"/>
      <c r="F83" s="64"/>
      <c r="G83" s="64"/>
      <c r="H83" s="64"/>
      <c r="I83" s="64"/>
      <c r="J83" s="64"/>
      <c r="K83" s="64"/>
    </row>
    <row r="84" spans="2:11" ht="15.75">
      <c r="B84" s="64"/>
      <c r="C84" s="98"/>
      <c r="D84" s="98"/>
      <c r="E84" s="98"/>
      <c r="F84" s="98"/>
      <c r="G84" s="98"/>
      <c r="H84" s="98"/>
      <c r="I84" s="98"/>
      <c r="J84" s="64"/>
      <c r="K84" s="64"/>
    </row>
    <row r="85" spans="2:11" ht="15.75">
      <c r="B85" s="64"/>
      <c r="C85" s="64"/>
      <c r="D85" s="64"/>
      <c r="E85" s="64"/>
      <c r="F85" s="64"/>
      <c r="G85" s="64"/>
      <c r="H85" s="64"/>
      <c r="I85" s="64"/>
      <c r="J85" s="64"/>
      <c r="K85" s="64"/>
    </row>
    <row r="86" spans="2:11" ht="15.75">
      <c r="B86" s="64"/>
      <c r="C86" s="98"/>
      <c r="D86" s="98"/>
      <c r="E86" s="98"/>
      <c r="F86" s="98"/>
      <c r="G86" s="98"/>
      <c r="H86" s="98"/>
      <c r="I86" s="98"/>
      <c r="J86" s="64"/>
      <c r="K86" s="64"/>
    </row>
    <row r="87" spans="2:11" ht="15.75">
      <c r="B87" s="64"/>
      <c r="C87" s="64"/>
      <c r="D87" s="64"/>
      <c r="E87" s="64"/>
      <c r="F87" s="64"/>
      <c r="G87" s="64"/>
      <c r="H87" s="64"/>
      <c r="I87" s="64"/>
      <c r="J87" s="64"/>
      <c r="K87" s="64"/>
    </row>
    <row r="88" spans="2:11" ht="15.75">
      <c r="B88" s="64"/>
      <c r="C88" s="98"/>
      <c r="D88" s="98"/>
      <c r="E88" s="98"/>
      <c r="F88" s="98"/>
      <c r="G88" s="98"/>
      <c r="H88" s="98"/>
      <c r="I88" s="98"/>
      <c r="J88" s="64"/>
      <c r="K88" s="64"/>
    </row>
    <row r="89" spans="2:11" ht="15.75">
      <c r="B89" s="64"/>
      <c r="C89" s="64"/>
      <c r="D89" s="64"/>
      <c r="E89" s="64"/>
      <c r="F89" s="64"/>
      <c r="G89" s="64"/>
      <c r="H89" s="64"/>
      <c r="I89" s="64"/>
      <c r="J89" s="64"/>
      <c r="K89" s="64"/>
    </row>
    <row r="90" spans="2:11" ht="15.75">
      <c r="B90" s="64"/>
      <c r="C90" s="98"/>
      <c r="D90" s="98"/>
      <c r="E90" s="98"/>
      <c r="F90" s="98"/>
      <c r="G90" s="98"/>
      <c r="H90" s="98"/>
      <c r="I90" s="98"/>
      <c r="J90" s="64"/>
      <c r="K90" s="64"/>
    </row>
    <row r="91" spans="2:11" ht="15.75">
      <c r="B91" s="64"/>
      <c r="C91" s="64"/>
      <c r="D91" s="64"/>
      <c r="E91" s="64"/>
      <c r="F91" s="64"/>
      <c r="G91" s="64"/>
      <c r="H91" s="64"/>
      <c r="I91" s="64"/>
      <c r="J91" s="64"/>
      <c r="K91" s="64"/>
    </row>
    <row r="92" spans="2:11" ht="15.75">
      <c r="B92" s="64"/>
      <c r="C92" s="98"/>
      <c r="D92" s="98"/>
      <c r="E92" s="98"/>
      <c r="F92" s="98"/>
      <c r="G92" s="98"/>
      <c r="H92" s="98"/>
      <c r="I92" s="98"/>
      <c r="J92" s="64"/>
      <c r="K92" s="64"/>
    </row>
    <row r="93" spans="2:11" ht="15.75">
      <c r="B93" s="64"/>
      <c r="C93" s="64"/>
      <c r="D93" s="64"/>
      <c r="E93" s="64"/>
      <c r="F93" s="64"/>
      <c r="G93" s="64"/>
      <c r="H93" s="64"/>
      <c r="I93" s="64"/>
      <c r="J93" s="64"/>
      <c r="K93" s="64"/>
    </row>
    <row r="94" spans="2:11" ht="15.75">
      <c r="B94" s="64"/>
      <c r="C94" s="98"/>
      <c r="D94" s="98"/>
      <c r="E94" s="98"/>
      <c r="F94" s="98"/>
      <c r="G94" s="98"/>
      <c r="H94" s="98"/>
      <c r="I94" s="98"/>
      <c r="J94" s="64"/>
      <c r="K94" s="64"/>
    </row>
    <row r="95" spans="2:11" ht="15.75">
      <c r="B95" s="64"/>
      <c r="C95" s="64"/>
      <c r="D95" s="64"/>
      <c r="E95" s="64"/>
      <c r="F95" s="64"/>
      <c r="G95" s="64"/>
      <c r="H95" s="64"/>
      <c r="I95" s="64"/>
      <c r="J95" s="64"/>
      <c r="K95" s="64"/>
    </row>
    <row r="96" spans="2:11" ht="15.75">
      <c r="B96" s="64"/>
      <c r="C96" s="98"/>
      <c r="D96" s="98"/>
      <c r="E96" s="98"/>
      <c r="F96" s="98"/>
      <c r="G96" s="98"/>
      <c r="H96" s="98"/>
      <c r="I96" s="98"/>
      <c r="J96" s="64"/>
      <c r="K96" s="64"/>
    </row>
    <row r="97" spans="2:11" ht="15.75">
      <c r="B97" s="64"/>
      <c r="C97" s="64"/>
      <c r="D97" s="64"/>
      <c r="E97" s="64"/>
      <c r="F97" s="64"/>
      <c r="G97" s="64"/>
      <c r="H97" s="64"/>
      <c r="I97" s="64"/>
      <c r="J97" s="64"/>
      <c r="K97" s="64"/>
    </row>
    <row r="98" spans="2:11" ht="15.75">
      <c r="B98" s="64"/>
      <c r="C98" s="98"/>
      <c r="D98" s="98"/>
      <c r="E98" s="98"/>
      <c r="F98" s="98"/>
      <c r="G98" s="98"/>
      <c r="H98" s="98"/>
      <c r="I98" s="98"/>
      <c r="J98" s="64"/>
      <c r="K98" s="64"/>
    </row>
    <row r="99" spans="2:11" ht="15.75">
      <c r="B99" s="64"/>
      <c r="C99" s="64"/>
      <c r="D99" s="64"/>
      <c r="E99" s="64"/>
      <c r="F99" s="64"/>
      <c r="G99" s="64"/>
      <c r="H99" s="64"/>
      <c r="I99" s="64"/>
      <c r="J99" s="64"/>
      <c r="K99" s="64"/>
    </row>
    <row r="100" spans="2:11" ht="15.75">
      <c r="B100" s="64"/>
      <c r="C100" s="98"/>
      <c r="D100" s="98"/>
      <c r="E100" s="98"/>
      <c r="F100" s="98"/>
      <c r="G100" s="98"/>
      <c r="H100" s="98"/>
      <c r="I100" s="98"/>
      <c r="J100" s="64"/>
      <c r="K100" s="64"/>
    </row>
    <row r="101" spans="2:11" ht="15.75">
      <c r="B101" s="64"/>
      <c r="C101" s="64"/>
      <c r="D101" s="64"/>
      <c r="E101" s="64"/>
      <c r="F101" s="64"/>
      <c r="G101" s="64"/>
      <c r="H101" s="64"/>
      <c r="I101" s="64"/>
      <c r="J101" s="64"/>
      <c r="K101" s="64"/>
    </row>
    <row r="102" spans="2:11" ht="15.75">
      <c r="B102" s="64"/>
      <c r="C102" s="98"/>
      <c r="D102" s="98"/>
      <c r="E102" s="98"/>
      <c r="F102" s="98"/>
      <c r="G102" s="98"/>
      <c r="H102" s="98"/>
      <c r="I102" s="98"/>
      <c r="J102" s="64"/>
      <c r="K102" s="64"/>
    </row>
    <row r="103" spans="2:11" ht="15.75">
      <c r="B103" s="64"/>
      <c r="C103" s="64"/>
      <c r="D103" s="64"/>
      <c r="E103" s="64"/>
      <c r="F103" s="64"/>
      <c r="G103" s="64"/>
      <c r="H103" s="64"/>
      <c r="I103" s="64"/>
      <c r="J103" s="64"/>
      <c r="K103" s="64"/>
    </row>
    <row r="104" spans="2:11" ht="15.75">
      <c r="B104" s="64"/>
      <c r="C104" s="98"/>
      <c r="D104" s="98"/>
      <c r="E104" s="98"/>
      <c r="F104" s="98"/>
      <c r="G104" s="98"/>
      <c r="H104" s="98"/>
      <c r="I104" s="98"/>
      <c r="J104" s="64"/>
      <c r="K104" s="64"/>
    </row>
    <row r="105" spans="2:11" ht="15.75">
      <c r="B105" s="64"/>
      <c r="C105" s="64"/>
      <c r="D105" s="64"/>
      <c r="E105" s="64"/>
      <c r="F105" s="64"/>
      <c r="G105" s="64"/>
      <c r="H105" s="64"/>
      <c r="I105" s="64"/>
      <c r="J105" s="64"/>
      <c r="K105" s="64"/>
    </row>
    <row r="106" spans="2:11" ht="15.75">
      <c r="B106" s="64"/>
      <c r="C106" s="98"/>
      <c r="D106" s="98"/>
      <c r="E106" s="98"/>
      <c r="F106" s="98"/>
      <c r="G106" s="98"/>
      <c r="H106" s="98"/>
      <c r="I106" s="98"/>
      <c r="J106" s="64"/>
      <c r="K106" s="64"/>
    </row>
    <row r="107" spans="2:11" ht="15.75">
      <c r="B107" s="64"/>
      <c r="C107" s="64"/>
      <c r="D107" s="64"/>
      <c r="E107" s="64"/>
      <c r="F107" s="64"/>
      <c r="G107" s="64"/>
      <c r="H107" s="64"/>
      <c r="I107" s="64"/>
      <c r="J107" s="64"/>
      <c r="K107" s="64"/>
    </row>
    <row r="108" spans="2:11" ht="15.75">
      <c r="B108" s="64"/>
      <c r="C108" s="98"/>
      <c r="D108" s="98"/>
      <c r="E108" s="98"/>
      <c r="F108" s="98"/>
      <c r="G108" s="98"/>
      <c r="H108" s="98"/>
      <c r="I108" s="98"/>
      <c r="J108" s="64"/>
      <c r="K108" s="64"/>
    </row>
    <row r="109" spans="2:11" ht="15.75">
      <c r="B109" s="64"/>
      <c r="C109" s="64"/>
      <c r="D109" s="64"/>
      <c r="E109" s="64"/>
      <c r="F109" s="64"/>
      <c r="G109" s="64"/>
      <c r="H109" s="64"/>
      <c r="I109" s="64"/>
      <c r="J109" s="64"/>
      <c r="K109" s="64"/>
    </row>
    <row r="110" spans="2:11" ht="15.75">
      <c r="B110" s="64"/>
      <c r="C110" s="98"/>
      <c r="D110" s="98"/>
      <c r="E110" s="98"/>
      <c r="F110" s="98"/>
      <c r="G110" s="98"/>
      <c r="H110" s="98"/>
      <c r="I110" s="98"/>
      <c r="J110" s="64"/>
      <c r="K110" s="64"/>
    </row>
    <row r="111" spans="2:11" ht="15.75">
      <c r="B111" s="64"/>
      <c r="C111" s="64"/>
      <c r="D111" s="64"/>
      <c r="E111" s="64"/>
      <c r="F111" s="64"/>
      <c r="G111" s="64"/>
      <c r="H111" s="64"/>
      <c r="I111" s="64"/>
      <c r="J111" s="64"/>
      <c r="K111" s="64"/>
    </row>
    <row r="112" spans="2:11" ht="15.75">
      <c r="B112" s="64"/>
      <c r="C112" s="98"/>
      <c r="D112" s="98"/>
      <c r="E112" s="98"/>
      <c r="F112" s="98"/>
      <c r="G112" s="98"/>
      <c r="H112" s="98"/>
      <c r="I112" s="98"/>
      <c r="J112" s="64"/>
      <c r="K112" s="64"/>
    </row>
    <row r="113" spans="2:11" ht="15.75">
      <c r="B113" s="64"/>
      <c r="C113" s="64"/>
      <c r="D113" s="64"/>
      <c r="E113" s="64"/>
      <c r="F113" s="64"/>
      <c r="G113" s="64"/>
      <c r="H113" s="64"/>
      <c r="I113" s="64"/>
      <c r="J113" s="64"/>
      <c r="K113" s="64"/>
    </row>
    <row r="114" spans="2:11" ht="15.75">
      <c r="B114" s="64"/>
      <c r="C114" s="98"/>
      <c r="D114" s="98"/>
      <c r="E114" s="98"/>
      <c r="F114" s="98"/>
      <c r="G114" s="98"/>
      <c r="H114" s="98"/>
      <c r="I114" s="98"/>
      <c r="J114" s="64"/>
      <c r="K114" s="64"/>
    </row>
    <row r="115" spans="2:11" ht="15.75">
      <c r="B115" s="64"/>
      <c r="C115" s="64"/>
      <c r="D115" s="64"/>
      <c r="E115" s="64"/>
      <c r="F115" s="64"/>
      <c r="G115" s="64"/>
      <c r="H115" s="64"/>
      <c r="I115" s="64"/>
      <c r="J115" s="64"/>
      <c r="K115" s="64"/>
    </row>
    <row r="116" spans="2:11" ht="15.75">
      <c r="B116" s="64"/>
      <c r="C116" s="98"/>
      <c r="D116" s="98"/>
      <c r="E116" s="98"/>
      <c r="F116" s="98"/>
      <c r="G116" s="98"/>
      <c r="H116" s="98"/>
      <c r="I116" s="98"/>
      <c r="J116" s="64"/>
      <c r="K116" s="64"/>
    </row>
    <row r="117" spans="2:11" ht="15.75">
      <c r="B117" s="64"/>
      <c r="C117" s="64"/>
      <c r="D117" s="64"/>
      <c r="E117" s="64"/>
      <c r="F117" s="64"/>
      <c r="G117" s="64"/>
      <c r="H117" s="64"/>
      <c r="I117" s="64"/>
      <c r="J117" s="64"/>
      <c r="K117" s="64"/>
    </row>
    <row r="118" spans="2:11" ht="15.75">
      <c r="B118" s="64"/>
      <c r="C118" s="98"/>
      <c r="D118" s="98"/>
      <c r="E118" s="98"/>
      <c r="F118" s="98"/>
      <c r="G118" s="98"/>
      <c r="H118" s="98"/>
      <c r="I118" s="98"/>
      <c r="J118" s="64"/>
      <c r="K118" s="64"/>
    </row>
    <row r="119" spans="2:11" ht="15.75">
      <c r="B119" s="64"/>
      <c r="C119" s="64"/>
      <c r="D119" s="64"/>
      <c r="E119" s="64"/>
      <c r="F119" s="64"/>
      <c r="G119" s="64"/>
      <c r="H119" s="64"/>
      <c r="I119" s="64"/>
      <c r="J119" s="64"/>
      <c r="K119" s="64"/>
    </row>
    <row r="120" spans="2:11" ht="15.75">
      <c r="B120" s="64"/>
      <c r="C120" s="98"/>
      <c r="D120" s="98"/>
      <c r="E120" s="98"/>
      <c r="F120" s="98"/>
      <c r="G120" s="98"/>
      <c r="H120" s="98"/>
      <c r="I120" s="98"/>
      <c r="J120" s="64"/>
      <c r="K120" s="64"/>
    </row>
    <row r="121" spans="2:11" ht="15.75">
      <c r="B121" s="64"/>
      <c r="C121" s="64"/>
      <c r="D121" s="64"/>
      <c r="E121" s="64"/>
      <c r="F121" s="64"/>
      <c r="G121" s="64"/>
      <c r="H121" s="64"/>
      <c r="I121" s="64"/>
      <c r="J121" s="64"/>
      <c r="K121" s="64"/>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K24"/>
  <sheetViews>
    <sheetView zoomScaleNormal="100" workbookViewId="0"/>
  </sheetViews>
  <sheetFormatPr defaultColWidth="9.140625" defaultRowHeight="12.75"/>
  <cols>
    <col min="1" max="1" width="9.28515625" style="47" customWidth="1"/>
    <col min="2" max="2" width="34.7109375" style="47" customWidth="1"/>
    <col min="3" max="9" width="9.5703125" style="47" customWidth="1"/>
    <col min="10" max="16384" width="9.140625" style="47"/>
  </cols>
  <sheetData>
    <row r="1" spans="1:11" ht="33.75" customHeight="1" thickBot="1">
      <c r="A1" s="27" t="s">
        <v>113</v>
      </c>
    </row>
    <row r="2" spans="1:11" ht="21" customHeight="1" thickBot="1">
      <c r="B2" s="549" t="s">
        <v>177</v>
      </c>
      <c r="C2" s="571"/>
      <c r="D2" s="571"/>
      <c r="E2" s="571"/>
      <c r="F2" s="571"/>
      <c r="G2" s="571"/>
      <c r="H2" s="571"/>
      <c r="I2" s="428"/>
      <c r="J2" s="99"/>
      <c r="K2" s="64"/>
    </row>
    <row r="3" spans="1:11" ht="15.75">
      <c r="B3" s="48"/>
      <c r="C3" s="576" t="s">
        <v>55</v>
      </c>
      <c r="D3" s="576"/>
      <c r="E3" s="576"/>
      <c r="F3" s="576"/>
      <c r="G3" s="576"/>
      <c r="H3" s="576"/>
      <c r="I3" s="577"/>
      <c r="J3" s="100"/>
      <c r="K3" s="64"/>
    </row>
    <row r="4" spans="1:11" ht="15.75">
      <c r="B4" s="49"/>
      <c r="C4" s="431" t="s">
        <v>56</v>
      </c>
      <c r="D4" s="574" t="s">
        <v>57</v>
      </c>
      <c r="E4" s="574"/>
      <c r="F4" s="574"/>
      <c r="G4" s="574"/>
      <c r="H4" s="574"/>
      <c r="I4" s="575"/>
      <c r="J4" s="100"/>
      <c r="K4" s="64"/>
    </row>
    <row r="5" spans="1:11" ht="15" customHeight="1">
      <c r="B5" s="49"/>
      <c r="C5" s="60" t="s">
        <v>62</v>
      </c>
      <c r="D5" s="60" t="s">
        <v>54</v>
      </c>
      <c r="E5" s="60" t="s">
        <v>4</v>
      </c>
      <c r="F5" s="92" t="s">
        <v>152</v>
      </c>
      <c r="G5" s="92" t="s">
        <v>186</v>
      </c>
      <c r="H5" s="60" t="s">
        <v>236</v>
      </c>
      <c r="I5" s="61" t="s">
        <v>304</v>
      </c>
      <c r="J5" s="64"/>
    </row>
    <row r="6" spans="1:11" ht="15.75">
      <c r="B6" s="242" t="s">
        <v>83</v>
      </c>
      <c r="C6" s="114">
        <v>8.6</v>
      </c>
      <c r="D6" s="114">
        <v>9.6</v>
      </c>
      <c r="E6" s="114">
        <v>9.5</v>
      </c>
      <c r="F6" s="114">
        <v>10</v>
      </c>
      <c r="G6" s="114">
        <v>10.5</v>
      </c>
      <c r="H6" s="114">
        <v>11.1</v>
      </c>
      <c r="I6" s="115">
        <v>11.7</v>
      </c>
      <c r="J6" s="64"/>
    </row>
    <row r="7" spans="1:11" ht="15.75">
      <c r="B7" s="343" t="s">
        <v>76</v>
      </c>
      <c r="C7" s="114"/>
      <c r="D7" s="114"/>
      <c r="E7" s="114"/>
      <c r="F7" s="114"/>
      <c r="G7" s="114"/>
      <c r="H7" s="114"/>
      <c r="I7" s="115"/>
      <c r="J7" s="64"/>
    </row>
    <row r="8" spans="1:11" ht="15.75">
      <c r="B8" s="343" t="s">
        <v>274</v>
      </c>
      <c r="C8" s="351">
        <v>6.9</v>
      </c>
      <c r="D8" s="351">
        <v>7.8</v>
      </c>
      <c r="E8" s="351">
        <v>7.7</v>
      </c>
      <c r="F8" s="351">
        <v>8.1</v>
      </c>
      <c r="G8" s="351">
        <v>8.5</v>
      </c>
      <c r="H8" s="351">
        <v>9</v>
      </c>
      <c r="I8" s="363">
        <v>9.6</v>
      </c>
      <c r="J8" s="64"/>
    </row>
    <row r="9" spans="1:11" ht="15.75">
      <c r="B9" s="343" t="s">
        <v>275</v>
      </c>
      <c r="C9" s="351">
        <v>1.7</v>
      </c>
      <c r="D9" s="351">
        <v>1.9</v>
      </c>
      <c r="E9" s="351">
        <v>1.8</v>
      </c>
      <c r="F9" s="351">
        <v>1.9</v>
      </c>
      <c r="G9" s="351">
        <v>2</v>
      </c>
      <c r="H9" s="351">
        <v>2.1</v>
      </c>
      <c r="I9" s="363">
        <v>2.2000000000000002</v>
      </c>
      <c r="J9" s="64"/>
    </row>
    <row r="10" spans="1:11" ht="15.75">
      <c r="B10" s="242" t="s">
        <v>226</v>
      </c>
      <c r="C10" s="114">
        <v>3.2</v>
      </c>
      <c r="D10" s="114">
        <v>3.4</v>
      </c>
      <c r="E10" s="114">
        <v>3.5</v>
      </c>
      <c r="F10" s="114">
        <v>3.6</v>
      </c>
      <c r="G10" s="114">
        <v>3.7</v>
      </c>
      <c r="H10" s="114">
        <v>3.9</v>
      </c>
      <c r="I10" s="115">
        <v>4</v>
      </c>
      <c r="J10" s="64"/>
    </row>
    <row r="11" spans="1:11" ht="14.25" customHeight="1">
      <c r="B11" s="242" t="s">
        <v>225</v>
      </c>
      <c r="C11" s="114">
        <v>0.2</v>
      </c>
      <c r="D11" s="114">
        <v>0.1</v>
      </c>
      <c r="E11" s="114">
        <v>0.1</v>
      </c>
      <c r="F11" s="114">
        <v>0.1</v>
      </c>
      <c r="G11" s="114">
        <v>0.2</v>
      </c>
      <c r="H11" s="114">
        <v>0.2</v>
      </c>
      <c r="I11" s="115">
        <v>0.2</v>
      </c>
      <c r="J11" s="64"/>
    </row>
    <row r="12" spans="1:11" ht="14.25" customHeight="1">
      <c r="B12" s="342" t="s">
        <v>251</v>
      </c>
      <c r="C12" s="495">
        <v>11.9</v>
      </c>
      <c r="D12" s="495">
        <v>13.2</v>
      </c>
      <c r="E12" s="495">
        <v>13.2</v>
      </c>
      <c r="F12" s="495">
        <v>13.7</v>
      </c>
      <c r="G12" s="495">
        <v>14.4</v>
      </c>
      <c r="H12" s="495">
        <v>15.1</v>
      </c>
      <c r="I12" s="496">
        <v>15.8</v>
      </c>
      <c r="J12" s="64"/>
    </row>
    <row r="13" spans="1:11" ht="14.25" customHeight="1" thickBot="1">
      <c r="B13" s="572" t="s">
        <v>286</v>
      </c>
      <c r="C13" s="573"/>
      <c r="D13" s="573"/>
      <c r="E13" s="573"/>
      <c r="F13" s="573"/>
      <c r="G13" s="573"/>
      <c r="H13" s="573"/>
      <c r="I13" s="426"/>
      <c r="J13" s="64"/>
    </row>
    <row r="14" spans="1:11" ht="12.75" customHeight="1">
      <c r="A14" s="50"/>
      <c r="B14" s="26"/>
      <c r="C14" s="26"/>
      <c r="D14" s="26"/>
      <c r="E14" s="26"/>
      <c r="F14" s="26"/>
      <c r="G14" s="26"/>
      <c r="H14" s="26"/>
      <c r="I14" s="26"/>
      <c r="J14" s="101"/>
      <c r="K14" s="64"/>
    </row>
    <row r="15" spans="1:11" ht="12.75" customHeight="1">
      <c r="A15" s="50"/>
      <c r="B15" s="26"/>
      <c r="C15" s="26"/>
      <c r="D15" s="26"/>
      <c r="E15" s="26"/>
      <c r="F15" s="26"/>
      <c r="G15" s="26"/>
      <c r="H15" s="26"/>
      <c r="I15" s="26"/>
      <c r="J15" s="101"/>
      <c r="K15" s="64"/>
    </row>
    <row r="16" spans="1:11" ht="12.75" customHeight="1">
      <c r="B16" s="26"/>
      <c r="C16" s="26"/>
      <c r="D16" s="26"/>
      <c r="E16" s="26"/>
      <c r="F16" s="26"/>
      <c r="G16" s="26"/>
      <c r="H16" s="26"/>
      <c r="I16" s="26"/>
      <c r="J16" s="101"/>
      <c r="K16" s="64"/>
    </row>
    <row r="17" spans="2:11" ht="15.75">
      <c r="B17" s="26"/>
      <c r="C17" s="26"/>
      <c r="D17" s="26"/>
      <c r="E17" s="26"/>
      <c r="F17" s="26"/>
      <c r="G17" s="26"/>
      <c r="H17" s="26"/>
      <c r="I17" s="26"/>
      <c r="J17" s="101"/>
      <c r="K17" s="64"/>
    </row>
    <row r="18" spans="2:11" ht="15.75">
      <c r="B18" s="26"/>
      <c r="C18" s="26"/>
      <c r="D18" s="26"/>
      <c r="E18" s="26"/>
      <c r="F18" s="26"/>
      <c r="G18" s="26"/>
      <c r="H18" s="26"/>
      <c r="I18" s="26"/>
      <c r="J18" s="101"/>
      <c r="K18" s="64"/>
    </row>
    <row r="19" spans="2:11" ht="15.75">
      <c r="B19" s="26"/>
      <c r="C19" s="26"/>
      <c r="D19" s="26"/>
      <c r="E19" s="26"/>
      <c r="F19" s="26"/>
      <c r="G19" s="26"/>
      <c r="H19" s="26"/>
      <c r="I19" s="26"/>
      <c r="J19" s="101"/>
      <c r="K19" s="64"/>
    </row>
    <row r="20" spans="2:11" ht="15.75">
      <c r="B20" s="26"/>
      <c r="C20" s="26"/>
      <c r="D20" s="26"/>
      <c r="E20" s="26"/>
      <c r="F20" s="26"/>
      <c r="G20" s="26"/>
      <c r="H20" s="26"/>
      <c r="I20" s="26"/>
      <c r="J20" s="101"/>
      <c r="K20" s="64"/>
    </row>
    <row r="21" spans="2:11" ht="15.75">
      <c r="B21" s="26"/>
      <c r="C21" s="26"/>
      <c r="D21" s="26"/>
      <c r="E21" s="26"/>
      <c r="F21" s="26"/>
      <c r="G21" s="26"/>
      <c r="H21" s="26"/>
      <c r="I21" s="26"/>
      <c r="J21" s="101"/>
      <c r="K21" s="64"/>
    </row>
    <row r="22" spans="2:11" ht="15.75">
      <c r="B22" s="26"/>
      <c r="C22" s="26"/>
      <c r="D22" s="26"/>
      <c r="E22" s="26"/>
      <c r="F22" s="26"/>
      <c r="G22" s="26"/>
      <c r="H22" s="26"/>
      <c r="I22" s="26"/>
      <c r="J22" s="101"/>
      <c r="K22" s="64"/>
    </row>
    <row r="23" spans="2:11" ht="15.75">
      <c r="B23" s="26"/>
      <c r="C23" s="26"/>
      <c r="D23" s="26"/>
      <c r="E23" s="26"/>
      <c r="F23" s="26"/>
      <c r="G23" s="26"/>
      <c r="H23" s="26"/>
      <c r="I23" s="26"/>
      <c r="J23" s="101"/>
      <c r="K23" s="64"/>
    </row>
    <row r="24" spans="2:11">
      <c r="C24" s="130"/>
      <c r="D24" s="130"/>
      <c r="E24" s="130"/>
      <c r="F24" s="130"/>
      <c r="G24" s="130"/>
      <c r="H24" s="130"/>
      <c r="I24" s="130"/>
    </row>
  </sheetData>
  <mergeCells count="4">
    <mergeCell ref="B2:H2"/>
    <mergeCell ref="B13:H13"/>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K35"/>
  <sheetViews>
    <sheetView zoomScaleNormal="100" workbookViewId="0"/>
  </sheetViews>
  <sheetFormatPr defaultColWidth="9.140625" defaultRowHeight="12.75"/>
  <cols>
    <col min="1" max="1" width="9.28515625" style="47" customWidth="1"/>
    <col min="2" max="2" width="31.42578125" style="47" customWidth="1"/>
    <col min="3" max="9" width="8.85546875" style="47" customWidth="1"/>
    <col min="10" max="16384" width="9.140625" style="47"/>
  </cols>
  <sheetData>
    <row r="1" spans="1:11" ht="33.75" customHeight="1" thickBot="1">
      <c r="A1" s="27" t="s">
        <v>113</v>
      </c>
    </row>
    <row r="2" spans="1:11" ht="21" customHeight="1" thickBot="1">
      <c r="B2" s="581" t="s">
        <v>142</v>
      </c>
      <c r="C2" s="582"/>
      <c r="D2" s="582"/>
      <c r="E2" s="582"/>
      <c r="F2" s="582"/>
      <c r="G2" s="582"/>
      <c r="H2" s="582"/>
      <c r="I2" s="583"/>
      <c r="J2" s="64"/>
      <c r="K2" s="64"/>
    </row>
    <row r="3" spans="1:11" ht="15.75" customHeight="1">
      <c r="B3" s="220"/>
      <c r="C3" s="584" t="s">
        <v>55</v>
      </c>
      <c r="D3" s="584"/>
      <c r="E3" s="584"/>
      <c r="F3" s="584"/>
      <c r="G3" s="584"/>
      <c r="H3" s="584"/>
      <c r="I3" s="585"/>
      <c r="J3" s="64"/>
      <c r="K3" s="64"/>
    </row>
    <row r="4" spans="1:11" ht="15.75" customHeight="1">
      <c r="B4" s="221"/>
      <c r="C4" s="234" t="s">
        <v>56</v>
      </c>
      <c r="D4" s="586" t="s">
        <v>57</v>
      </c>
      <c r="E4" s="586"/>
      <c r="F4" s="586"/>
      <c r="G4" s="586"/>
      <c r="H4" s="586"/>
      <c r="I4" s="587"/>
      <c r="J4" s="64"/>
      <c r="K4" s="101"/>
    </row>
    <row r="5" spans="1:11" ht="15" customHeight="1">
      <c r="B5" s="221"/>
      <c r="C5" s="102" t="s">
        <v>62</v>
      </c>
      <c r="D5" s="102" t="s">
        <v>54</v>
      </c>
      <c r="E5" s="102" t="s">
        <v>4</v>
      </c>
      <c r="F5" s="103" t="s">
        <v>152</v>
      </c>
      <c r="G5" s="103" t="s">
        <v>186</v>
      </c>
      <c r="H5" s="103" t="s">
        <v>236</v>
      </c>
      <c r="I5" s="305" t="s">
        <v>304</v>
      </c>
      <c r="J5" s="64"/>
      <c r="K5" s="101"/>
    </row>
    <row r="6" spans="1:11" ht="15.75">
      <c r="B6" s="248" t="s">
        <v>319</v>
      </c>
      <c r="C6" s="117">
        <v>0.49399999999999999</v>
      </c>
      <c r="D6" s="117">
        <v>0.5707000000000001</v>
      </c>
      <c r="E6" s="117">
        <v>0.51849999999999996</v>
      </c>
      <c r="F6" s="117">
        <v>0.4773</v>
      </c>
      <c r="G6" s="117">
        <v>0</v>
      </c>
      <c r="H6" s="117">
        <v>0</v>
      </c>
      <c r="I6" s="118">
        <v>0</v>
      </c>
      <c r="J6" s="64"/>
      <c r="K6" s="101"/>
    </row>
    <row r="7" spans="1:11" ht="15.75">
      <c r="B7" s="249" t="s">
        <v>267</v>
      </c>
      <c r="C7" s="117">
        <v>0</v>
      </c>
      <c r="D7" s="117">
        <v>0.32900000000000001</v>
      </c>
      <c r="E7" s="117">
        <v>0.34</v>
      </c>
      <c r="F7" s="117">
        <v>0.34699999999999998</v>
      </c>
      <c r="G7" s="117">
        <v>0.35399999999999998</v>
      </c>
      <c r="H7" s="117">
        <v>0.36099999999999999</v>
      </c>
      <c r="I7" s="118">
        <v>0.36799999999999999</v>
      </c>
      <c r="J7" s="64"/>
      <c r="K7" s="101"/>
    </row>
    <row r="8" spans="1:11" ht="15.75">
      <c r="B8" s="249" t="s">
        <v>235</v>
      </c>
      <c r="C8" s="117">
        <v>0</v>
      </c>
      <c r="D8" s="117">
        <v>1.38</v>
      </c>
      <c r="E8" s="117">
        <v>1.4550000000000001</v>
      </c>
      <c r="F8" s="117">
        <v>1.51</v>
      </c>
      <c r="G8" s="117">
        <v>1.55</v>
      </c>
      <c r="H8" s="117">
        <v>1.595</v>
      </c>
      <c r="I8" s="118">
        <v>1.645</v>
      </c>
      <c r="J8" s="64"/>
      <c r="K8" s="101"/>
    </row>
    <row r="9" spans="1:11" ht="15.75">
      <c r="B9" s="249" t="s">
        <v>171</v>
      </c>
      <c r="C9" s="117">
        <v>4.6719999999999997</v>
      </c>
      <c r="D9" s="117">
        <v>5.4249999999999998</v>
      </c>
      <c r="E9" s="117">
        <v>6.125</v>
      </c>
      <c r="F9" s="117">
        <v>6.415</v>
      </c>
      <c r="G9" s="117">
        <v>6.58</v>
      </c>
      <c r="H9" s="117">
        <v>6.7750000000000004</v>
      </c>
      <c r="I9" s="118">
        <v>6.86</v>
      </c>
      <c r="J9" s="64"/>
      <c r="K9" s="101"/>
    </row>
    <row r="10" spans="1:11" ht="15.75">
      <c r="B10" s="249" t="s">
        <v>317</v>
      </c>
      <c r="C10" s="117">
        <v>0</v>
      </c>
      <c r="D10" s="117">
        <v>0.67500000000000004</v>
      </c>
      <c r="E10" s="117">
        <v>1.26</v>
      </c>
      <c r="F10" s="117">
        <v>1.86</v>
      </c>
      <c r="G10" s="117">
        <v>2.4700000000000002</v>
      </c>
      <c r="H10" s="117">
        <v>2.77</v>
      </c>
      <c r="I10" s="118">
        <v>3.0049999999999999</v>
      </c>
      <c r="J10" s="64"/>
      <c r="K10" s="101"/>
    </row>
    <row r="11" spans="1:11" ht="15.75">
      <c r="B11" s="249" t="s">
        <v>181</v>
      </c>
      <c r="C11" s="117">
        <v>0</v>
      </c>
      <c r="D11" s="117">
        <v>0.22500000000000001</v>
      </c>
      <c r="E11" s="117">
        <v>0.77221000000000006</v>
      </c>
      <c r="F11" s="117">
        <v>1.0904</v>
      </c>
      <c r="G11" s="117">
        <v>1.31</v>
      </c>
      <c r="H11" s="117">
        <v>1.4318900000000001</v>
      </c>
      <c r="I11" s="118">
        <v>1.4016900000000001</v>
      </c>
      <c r="J11" s="64"/>
      <c r="K11" s="101"/>
    </row>
    <row r="12" spans="1:11" ht="15.75">
      <c r="B12" s="250" t="s">
        <v>147</v>
      </c>
      <c r="C12" s="222">
        <v>5.1660000000000004</v>
      </c>
      <c r="D12" s="222">
        <v>8.6047000000000011</v>
      </c>
      <c r="E12" s="222">
        <v>10.470709999999999</v>
      </c>
      <c r="F12" s="222">
        <v>11.6997</v>
      </c>
      <c r="G12" s="222">
        <v>12.263999999999999</v>
      </c>
      <c r="H12" s="222">
        <v>12.932889999999999</v>
      </c>
      <c r="I12" s="274">
        <v>13.27969</v>
      </c>
      <c r="J12" s="97"/>
      <c r="K12" s="101"/>
    </row>
    <row r="13" spans="1:11" ht="27.75" customHeight="1">
      <c r="B13" s="286" t="s">
        <v>234</v>
      </c>
      <c r="C13" s="487">
        <v>0.54600000000000004</v>
      </c>
      <c r="D13" s="487">
        <v>0.72399999999999998</v>
      </c>
      <c r="E13" s="487">
        <v>0.86899999999999999</v>
      </c>
      <c r="F13" s="487">
        <v>0.99199999999999999</v>
      </c>
      <c r="G13" s="487">
        <v>1.117</v>
      </c>
      <c r="H13" s="487">
        <v>1.153</v>
      </c>
      <c r="I13" s="488">
        <v>1.117</v>
      </c>
      <c r="J13" s="97"/>
      <c r="K13" s="101"/>
    </row>
    <row r="14" spans="1:11" ht="24" customHeight="1">
      <c r="B14" s="588" t="s">
        <v>314</v>
      </c>
      <c r="C14" s="589"/>
      <c r="D14" s="589"/>
      <c r="E14" s="589"/>
      <c r="F14" s="589"/>
      <c r="G14" s="589"/>
      <c r="H14" s="589"/>
      <c r="I14" s="590"/>
      <c r="J14" s="97"/>
      <c r="K14" s="101"/>
    </row>
    <row r="15" spans="1:11" ht="24" customHeight="1" thickBot="1">
      <c r="B15" s="578" t="s">
        <v>316</v>
      </c>
      <c r="C15" s="579"/>
      <c r="D15" s="579"/>
      <c r="E15" s="579"/>
      <c r="F15" s="579"/>
      <c r="G15" s="579"/>
      <c r="H15" s="579"/>
      <c r="I15" s="580"/>
      <c r="J15" s="64"/>
      <c r="K15" s="101"/>
    </row>
    <row r="16" spans="1:11" ht="15.75">
      <c r="B16" s="65"/>
      <c r="C16" s="64"/>
      <c r="D16" s="64"/>
      <c r="E16" s="64"/>
      <c r="F16" s="64"/>
      <c r="G16" s="64"/>
      <c r="H16" s="64"/>
      <c r="I16" s="64"/>
      <c r="J16" s="64"/>
      <c r="K16" s="101"/>
    </row>
    <row r="17" spans="2:11" ht="15.75">
      <c r="B17" s="65"/>
      <c r="C17" s="117"/>
      <c r="D17" s="117"/>
      <c r="E17" s="117"/>
      <c r="F17" s="117"/>
      <c r="G17" s="117"/>
      <c r="H17" s="117"/>
      <c r="I17" s="117"/>
      <c r="J17" s="64"/>
      <c r="K17" s="101"/>
    </row>
    <row r="18" spans="2:11" ht="15.75">
      <c r="B18" s="65"/>
      <c r="C18" s="64"/>
      <c r="D18" s="64"/>
      <c r="E18" s="64"/>
      <c r="F18" s="64"/>
      <c r="G18" s="64"/>
      <c r="H18" s="64"/>
      <c r="I18" s="64"/>
      <c r="J18" s="64"/>
      <c r="K18" s="101"/>
    </row>
    <row r="19" spans="2:11" ht="15.75">
      <c r="B19" s="65"/>
      <c r="C19" s="117"/>
      <c r="D19" s="117"/>
      <c r="E19" s="117"/>
      <c r="F19" s="117"/>
      <c r="G19" s="117"/>
      <c r="H19" s="117"/>
      <c r="I19" s="117"/>
      <c r="J19" s="64"/>
      <c r="K19" s="101"/>
    </row>
    <row r="20" spans="2:11" ht="15.75">
      <c r="B20" s="65"/>
      <c r="C20" s="64"/>
      <c r="D20" s="64"/>
      <c r="E20" s="64"/>
      <c r="F20" s="64"/>
      <c r="G20" s="64"/>
      <c r="H20" s="64"/>
      <c r="I20" s="64"/>
      <c r="J20" s="64"/>
    </row>
    <row r="21" spans="2:11" ht="15.75">
      <c r="B21" s="65"/>
      <c r="C21" s="117"/>
      <c r="D21" s="117"/>
      <c r="E21" s="117"/>
      <c r="F21" s="117"/>
      <c r="G21" s="117"/>
      <c r="H21" s="117"/>
      <c r="I21" s="117"/>
      <c r="J21" s="64"/>
    </row>
    <row r="22" spans="2:11" ht="15.75">
      <c r="B22" s="65"/>
      <c r="C22" s="64"/>
      <c r="D22" s="64"/>
      <c r="E22" s="64"/>
      <c r="F22" s="64"/>
      <c r="G22" s="64"/>
      <c r="H22" s="64"/>
      <c r="I22" s="64"/>
      <c r="J22" s="64"/>
    </row>
    <row r="23" spans="2:11" ht="15.75">
      <c r="B23" s="65"/>
      <c r="C23" s="117"/>
      <c r="D23" s="117"/>
      <c r="E23" s="117"/>
      <c r="F23" s="117"/>
      <c r="G23" s="117"/>
      <c r="H23" s="117"/>
      <c r="I23" s="117"/>
      <c r="J23" s="64"/>
    </row>
    <row r="24" spans="2:11" ht="15.75">
      <c r="B24" s="65"/>
      <c r="C24" s="64"/>
      <c r="D24" s="64"/>
      <c r="E24" s="64"/>
      <c r="F24" s="64"/>
      <c r="G24" s="64"/>
      <c r="H24" s="64"/>
      <c r="I24" s="64"/>
      <c r="J24" s="64"/>
    </row>
    <row r="25" spans="2:11" ht="15.75">
      <c r="B25" s="65"/>
      <c r="C25" s="117"/>
      <c r="D25" s="117"/>
      <c r="E25" s="117"/>
      <c r="F25" s="117"/>
      <c r="G25" s="117"/>
      <c r="H25" s="117"/>
      <c r="I25" s="117"/>
      <c r="J25" s="64"/>
    </row>
    <row r="26" spans="2:11" ht="15.75">
      <c r="B26" s="65"/>
      <c r="C26" s="64"/>
      <c r="D26" s="64"/>
      <c r="E26" s="64"/>
      <c r="F26" s="64"/>
      <c r="G26" s="64"/>
      <c r="H26" s="64"/>
      <c r="I26" s="64"/>
      <c r="J26" s="64"/>
    </row>
    <row r="27" spans="2:11" ht="15.75">
      <c r="B27" s="65"/>
      <c r="C27" s="117"/>
      <c r="D27" s="117"/>
      <c r="E27" s="117"/>
      <c r="F27" s="117"/>
      <c r="G27" s="117"/>
      <c r="H27" s="117"/>
      <c r="I27" s="117"/>
      <c r="J27" s="64"/>
    </row>
    <row r="28" spans="2:11" ht="15.75">
      <c r="B28" s="65"/>
      <c r="C28" s="64"/>
      <c r="D28" s="64"/>
      <c r="E28" s="64"/>
      <c r="F28" s="64"/>
      <c r="G28" s="64"/>
      <c r="H28" s="64"/>
      <c r="I28" s="64"/>
      <c r="J28" s="64"/>
    </row>
    <row r="29" spans="2:11" ht="15.75">
      <c r="B29" s="65"/>
      <c r="C29" s="117"/>
      <c r="D29" s="117"/>
      <c r="E29" s="117"/>
      <c r="F29" s="117"/>
      <c r="G29" s="117"/>
      <c r="H29" s="117"/>
      <c r="I29" s="117"/>
      <c r="J29" s="64"/>
    </row>
    <row r="30" spans="2:11" ht="15.75">
      <c r="B30" s="65"/>
      <c r="C30" s="64"/>
      <c r="D30" s="64"/>
      <c r="E30" s="64"/>
      <c r="F30" s="64"/>
      <c r="G30" s="64"/>
      <c r="H30" s="64"/>
      <c r="I30" s="64"/>
      <c r="J30" s="64"/>
    </row>
    <row r="31" spans="2:11" ht="15.75">
      <c r="B31" s="65"/>
      <c r="C31" s="117"/>
      <c r="D31" s="117"/>
      <c r="E31" s="117"/>
      <c r="F31" s="117"/>
      <c r="G31" s="117"/>
      <c r="H31" s="117"/>
      <c r="I31" s="117"/>
      <c r="J31" s="64"/>
    </row>
    <row r="32" spans="2:11" ht="15.75">
      <c r="B32" s="65"/>
      <c r="C32" s="64"/>
      <c r="D32" s="64"/>
      <c r="E32" s="64"/>
      <c r="F32" s="64"/>
      <c r="G32" s="64"/>
      <c r="H32" s="64"/>
      <c r="I32" s="64"/>
      <c r="J32" s="64"/>
    </row>
    <row r="33" spans="2:10" ht="15.75">
      <c r="B33" s="65"/>
      <c r="C33" s="117"/>
      <c r="D33" s="117"/>
      <c r="E33" s="117"/>
      <c r="F33" s="117"/>
      <c r="G33" s="117"/>
      <c r="H33" s="117"/>
      <c r="I33" s="117"/>
      <c r="J33" s="64"/>
    </row>
    <row r="34" spans="2:10" ht="15.75">
      <c r="B34" s="65"/>
      <c r="C34" s="64"/>
      <c r="D34" s="64"/>
      <c r="E34" s="64"/>
      <c r="F34" s="64"/>
      <c r="G34" s="64"/>
      <c r="H34" s="64"/>
      <c r="I34" s="64"/>
      <c r="J34" s="64"/>
    </row>
    <row r="35" spans="2:10" ht="15.75">
      <c r="B35" s="65"/>
      <c r="C35" s="117"/>
      <c r="D35" s="117"/>
      <c r="E35" s="117"/>
      <c r="F35" s="117"/>
      <c r="G35" s="117"/>
      <c r="H35" s="117"/>
      <c r="I35" s="117"/>
      <c r="J35" s="64"/>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'2.1'!Print_Area</vt:lpstr>
      <vt:lpstr>'2.10'!Print_Area</vt:lpstr>
      <vt:lpstr>'2.11'!Print_Area</vt:lpstr>
      <vt:lpstr>'2.12'!Print_Area</vt:lpstr>
      <vt:lpstr>'2.13'!Print_Area</vt:lpstr>
      <vt:lpstr>'2.14'!Print_Area</vt:lpstr>
      <vt:lpstr>'2.2'!Print_Area</vt:lpstr>
      <vt:lpstr>'2.3'!Print_Area</vt:lpstr>
      <vt:lpstr>'2.37'!Print_Area</vt:lpstr>
      <vt:lpstr>'2.38'!Print_Area</vt:lpstr>
      <vt:lpstr>'2.39'!Print_Area</vt:lpstr>
      <vt:lpstr>'2.4'!Print_Area</vt:lpstr>
      <vt:lpstr>'2.40'!Print_Area</vt:lpstr>
      <vt:lpstr>'2.41'!Print_Area</vt:lpstr>
      <vt:lpstr>'2.42'!Print_Area</vt:lpstr>
      <vt:lpstr>'2.43'!Print_Area</vt:lpstr>
      <vt:lpstr>'2.44'!Print_Area</vt:lpstr>
      <vt:lpstr>'2.45'!Print_Area</vt:lpstr>
      <vt:lpstr>'2.46'!Print_Area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Dwelly, Lily</cp:lastModifiedBy>
  <cp:lastPrinted>2017-11-21T19:01:50Z</cp:lastPrinted>
  <dcterms:created xsi:type="dcterms:W3CDTF">2013-01-24T16:24:22Z</dcterms:created>
  <dcterms:modified xsi:type="dcterms:W3CDTF">2017-11-22T10:56:35Z</dcterms:modified>
</cp:coreProperties>
</file>