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1\FINAL WEB VERSIONS\Wave 2 (database + log)\"/>
    </mc:Choice>
  </mc:AlternateContent>
  <xr:revisionPtr revIDLastSave="0" documentId="13_ncr:1_{0761C728-81BB-4F85-A084-5C91EE8B0664}" xr6:coauthVersionLast="45" xr6:coauthVersionMax="45" xr10:uidLastSave="{00000000-0000-0000-0000-000000000000}"/>
  <bookViews>
    <workbookView xWindow="-120" yWindow="-120" windowWidth="29040" windowHeight="15840" xr2:uid="{00000000-000D-0000-FFFF-FFFF00000000}"/>
  </bookViews>
  <sheets>
    <sheet name="Contents" sheetId="2" r:id="rId1"/>
    <sheet name="Chapter 2" sheetId="3" r:id="rId2"/>
    <sheet name="T2.1" sheetId="6" r:id="rId3"/>
    <sheet name="T2.2" sheetId="7" r:id="rId4"/>
    <sheet name="T2.3" sheetId="8" r:id="rId5"/>
    <sheet name="T2.4" sheetId="9" r:id="rId6"/>
    <sheet name="T2.5" sheetId="10" r:id="rId7"/>
    <sheet name="T2.6" sheetId="11" r:id="rId8"/>
    <sheet name="T2.7" sheetId="13" r:id="rId9"/>
    <sheet name="T2.8" sheetId="12" r:id="rId10"/>
    <sheet name="T2.9" sheetId="14" r:id="rId11"/>
    <sheet name="T2.10" sheetId="15" r:id="rId12"/>
    <sheet name="C2.A" sheetId="16" r:id="rId13"/>
    <sheet name="Chapter 3" sheetId="39" r:id="rId14"/>
    <sheet name="C3.1" sheetId="17" r:id="rId15"/>
    <sheet name="T3.1" sheetId="18" r:id="rId16"/>
    <sheet name="T3.2" sheetId="19" r:id="rId17"/>
    <sheet name="C3.2" sheetId="20" r:id="rId18"/>
    <sheet name="T3.3" sheetId="21" r:id="rId19"/>
    <sheet name="T3.4" sheetId="22" r:id="rId20"/>
    <sheet name="T3.5" sheetId="23" r:id="rId21"/>
    <sheet name="T3.6" sheetId="24" r:id="rId22"/>
    <sheet name="C3.3" sheetId="25" r:id="rId23"/>
    <sheet name="T3.7" sheetId="26" r:id="rId24"/>
    <sheet name="T3.8" sheetId="27" r:id="rId25"/>
    <sheet name="T3.9" sheetId="28" r:id="rId26"/>
    <sheet name="Chapter 4" sheetId="40" r:id="rId27"/>
    <sheet name="T4.1" sheetId="29" r:id="rId28"/>
    <sheet name="T4.2" sheetId="30" r:id="rId29"/>
    <sheet name="Annex A" sheetId="41" r:id="rId30"/>
    <sheet name="TA.1" sheetId="31" r:id="rId31"/>
    <sheet name="TA.2" sheetId="32" r:id="rId32"/>
    <sheet name="TA.3" sheetId="33" r:id="rId33"/>
    <sheet name="Annex B" sheetId="42" r:id="rId34"/>
    <sheet name="TB.1" sheetId="34" r:id="rId35"/>
    <sheet name="TB.2" sheetId="35" r:id="rId36"/>
    <sheet name="TB.3" sheetId="36" r:id="rId37"/>
    <sheet name="TB.4" sheetId="37" r:id="rId38"/>
    <sheet name="TB.5" sheetId="38"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123Graph_A" hidden="1">'[1]Model inputs'!#REF!</definedName>
    <definedName name="__123Graph_ACFSINDIV" hidden="1">[2]Data!#REF!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B" hidden="1">'[1]Model inputs'!#REF!</definedName>
    <definedName name="__123Graph_BCFSINDIV" hidden="1">[2]Data!#REF!</definedName>
    <definedName name="__123Graph_BCFSUK" hidden="1">[2]Data!#REF!</definedName>
    <definedName name="__123Graph_BCHGSPD1" hidden="1">'[3]CHGSPD19.FIN'!$H$10:$H$25</definedName>
    <definedName name="__123Graph_BCHGSPD2" hidden="1">'[3]CHGSPD19.FIN'!$I$11:$I$25</definedName>
    <definedName name="__123Graph_BEFF" hidden="1">'[4]T3 Page 1'!#REF!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CACT13BUD" hidden="1">'[4]FC Page 1'!#REF!</definedName>
    <definedName name="__123Graph_CCFSINDIV" hidden="1">[2]Data!#REF!</definedName>
    <definedName name="__123Graph_CCFSUK" hidden="1">[2]Data!#REF!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CFSINDIV" hidden="1">[2]Data!#REF!</definedName>
    <definedName name="__123Graph_DCFSUK" hidden="1">[2]Data!#REF!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CFSINDIV" hidden="1">[2]Data!#REF!</definedName>
    <definedName name="__123Graph_ECFSUK" hidden="1">[2]Data!#REF!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CFSUK" hidden="1">[2]Data!#REF!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ACTHIC" hidden="1">'[4]FC Page 1'!#REF!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bot1">#REF!</definedName>
    <definedName name="__bot2">#REF!</definedName>
    <definedName name="__bot3">#REF!</definedName>
    <definedName name="__bot4">#REF!</definedName>
    <definedName name="__bot5">#REF!</definedName>
    <definedName name="__bot6">#REF!</definedName>
    <definedName name="__top1">#REF!</definedName>
    <definedName name="__top2">#REF!</definedName>
    <definedName name="__top3">#REF!</definedName>
    <definedName name="__top4">#REF!</definedName>
    <definedName name="__top5">#REF!</definedName>
    <definedName name="__top6">#REF!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hidden="1">{#N/A,#N/A,FALSE,"TMCOMP96";#N/A,#N/A,FALSE,"MAT96";#N/A,#N/A,FALSE,"FANDA96";#N/A,#N/A,FALSE,"INTRAN96";#N/A,#N/A,FALSE,"NAA9697";#N/A,#N/A,FALSE,"ECWEBB";#N/A,#N/A,FALSE,"MFT96";#N/A,#N/A,FALSE,"CTrecon"}</definedName>
    <definedName name="Distribution" hidden="1">#REF!</definedName>
    <definedName name="ExtraProfiles" hidden="1">#REF!</definedName>
    <definedName name="FDDD" hidden="1">{#N/A,#N/A,FALSE,"TMCOMP96";#N/A,#N/A,FALSE,"MAT96";#N/A,#N/A,FALSE,"FANDA96";#N/A,#N/A,FALSE,"INTRAN96";#N/A,#N/A,FALSE,"NAA9697";#N/A,#N/A,FALSE,"ECWEBB";#N/A,#N/A,FALSE,"MFT96";#N/A,#N/A,FALSE,"CTrecon"}</definedName>
    <definedName name="female">#REF!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ale">#REF!</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eople">[8]Tab10!#REF!</definedName>
    <definedName name="Pop" hidden="1">[9]Population!#REF!</definedName>
    <definedName name="Population" hidden="1">#REF!</definedName>
    <definedName name="Profiles" hidden="1">#REF!</definedName>
    <definedName name="Projections" hidden="1">#REF!</definedName>
    <definedName name="PubDate">#REF!</definedName>
    <definedName name="QPubDate">#REF!</definedName>
    <definedName name="Results" hidden="1">[10]UK99!$A$1:$A$1</definedName>
    <definedName name="S1ACP">[11]England!$C$347,[11]England!$E$347,[11]England!$G$347,[11]England!$I$347,[11]England!$K$347</definedName>
    <definedName name="S1ACV">[11]England!$C$346,[11]England!$E$346,[11]England!$G$346,[11]England!$I$346,[11]England!$K$346,[11]England!$M$346,[11]England!$O$346,[11]England!$Q$346,[11]England!$S$346</definedName>
    <definedName name="S1QCP">[11]England!$C$344,[11]England!$E$344,[11]England!$G$344,[11]England!$I$344,[11]England!$K$344</definedName>
    <definedName name="S1QCV">[11]England!$C$343,[11]England!$E$343,[11]England!$G$343,[11]England!$I$343,[11]England!$K$343,[11]England!$M$343,[11]England!$O$343,[11]England!$Q$343,[11]England!$S$343</definedName>
    <definedName name="S2ACP">[11]England!$C$689,[11]England!$E$689,[11]England!$G$689,[11]England!$I$689,[11]England!$K$689</definedName>
    <definedName name="S2ACV">[11]England!$C$688,[11]England!$E$688,[11]England!$G$688,[11]England!$I$688,[11]England!$K$688,[11]England!$M$688,[11]England!$O$688,[11]England!$Q$688,[11]England!$S$688</definedName>
    <definedName name="S2QCP">[11]England!$C$686,[11]England!$E$686,[11]England!$G$686,[11]England!$I$686,[11]England!$K$686</definedName>
    <definedName name="S2QCV">[11]England!$C$685,[11]England!$E$685,[11]England!$G$685,[11]England!$I$685,[11]England!$K$685,[11]England!$M$685,[11]England!$O$685,[11]England!$Q$685,[11]England!$S$685</definedName>
    <definedName name="S3ACP">[11]England!$C$1031,[11]England!$E$1031,[11]England!$G$1031,[11]England!$I$1031,[11]England!$K$1031</definedName>
    <definedName name="S3ACV">[11]England!$C$1030,[11]England!$E$1030,[11]England!$G$1030,[11]England!$I$1030,[11]England!$K$1030,[11]England!$M$1030,[11]England!$O$1030,[11]England!$Q$1030,[11]England!$S$1030</definedName>
    <definedName name="S3QCP">[11]England!$C$1028,[11]England!$E$1028,[11]England!$G$1028,[11]England!$I$1028,[11]England!$K$1028</definedName>
    <definedName name="S3QCV">[11]England!$C$1027,[11]England!$E$1027,[11]England!$G$1027,[11]England!$I$1027,[11]England!$K$1027,[11]England!$M$1027,[11]England!$O$1027,[11]England!$Q$1027,[11]England!$S$1027</definedName>
    <definedName name="S4ACP">[11]England!$C$1377,[11]England!$E$1377,[11]England!$G$1377,[11]England!$I$1377,[11]England!$K$1377</definedName>
    <definedName name="S4ACV">[11]England!$C$1376,[11]England!$E$1376,[11]England!$G$1376,[11]England!$I$1376,[11]England!$K$1376,[11]England!$M$1376,[11]England!$O$1376,[11]England!$Q$1376,[11]England!$S$1376</definedName>
    <definedName name="S4QCP">[11]England!$C$1374,[11]England!$E$1374,[11]England!$G$1374,[11]England!$I$1374,[11]England!$K$1374</definedName>
    <definedName name="S4QCV">[11]England!$C$1373,[11]England!$E$1373,[11]England!$G$1373,[11]England!$I$1373,[11]England!$K$1373,[11]England!$M$1373,[11]England!$O$1373,[11]England!$Q$1373,[11]England!$S$1373</definedName>
    <definedName name="S5ACP">[11]England!$C$1719,[11]England!$E$1719,[11]England!$G$1719,[11]England!$I$1719,[11]England!$K$1719</definedName>
    <definedName name="S5ACV">[11]England!$C$1718,[11]England!$E$1718,[11]England!$G$1718,[11]England!$I$1718,[11]England!$K$1718,[11]England!$M$1718,[11]England!$O$1718,[11]England!$Q$1718,[11]England!$S$1718</definedName>
    <definedName name="S5QCP">[11]England!$C$1716,[11]England!$E$1716,[11]England!$G$1716,[11]England!$I$1716,[11]England!$K$1716</definedName>
    <definedName name="S5QCV">[11]England!$C$1715,[11]England!$E$1715,[11]England!$G$1715,[11]England!$I$1715,[11]England!$K$1715,[11]England!$M$1715,[11]England!$O$1715,[11]England!$Q$1715,[11]England!$S$1715</definedName>
    <definedName name="S6ACP">[11]England!$C$2061,[11]England!$E$2061,[11]England!$G$2061,[11]England!$I$2061,[11]England!$K$2061</definedName>
    <definedName name="S6ACV">[11]England!$C$2060,[11]England!$E$2060,[11]England!$G$2060,[11]England!$I$2060,[11]England!$K$2060,[11]England!$M$2060,[11]England!$O$2060,[11]England!$Q$2060,[11]England!$S$2060</definedName>
    <definedName name="S6QCP">[11]England!$C$2058,[11]England!$E$2058,[11]England!$G$2058,[11]England!$I$2058,[11]England!$K$2058</definedName>
    <definedName name="S6QCV">[11]England!$C$2057,[11]England!$E$2057,[11]England!$G$2057,[11]England!$I$2057,[11]England!$K$2057,[11]England!$M$2057,[11]England!$O$2057,[11]England!$Q$2057,[11]England!$S$2057</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CT01">#REF!</definedName>
    <definedName name="SECT03">#REF!</definedName>
    <definedName name="sfad" hidden="1">{#N/A,#N/A,FALSE,"TMCOMP96";#N/A,#N/A,FALSE,"MAT96";#N/A,#N/A,FALSE,"FANDA96";#N/A,#N/A,FALSE,"INTRAN96";#N/A,#N/A,FALSE,"NAA9697";#N/A,#N/A,FALSE,"ECWEBB";#N/A,#N/A,FALSE,"MFT96";#N/A,#N/A,FALSE,"CTrecon"}</definedName>
    <definedName name="ShortDate1">[11]England!#REF!</definedName>
    <definedName name="Table">'[12]Table 13(Basic)'!$A$1:$K$532</definedName>
    <definedName name="trggh" hidden="1">{#N/A,#N/A,FALSE,"TMCOMP96";#N/A,#N/A,FALSE,"MAT96";#N/A,#N/A,FALSE,"FANDA96";#N/A,#N/A,FALSE,"INTRAN96";#N/A,#N/A,FALSE,"NAA9697";#N/A,#N/A,FALSE,"ECWEBB";#N/A,#N/A,FALSE,"MFT96";#N/A,#N/A,FALSE,"CTrecon"}</definedName>
    <definedName name="vcop1">#REF!</definedName>
    <definedName name="vcop3">#REF!</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<sst xmlns="http://schemas.openxmlformats.org/spreadsheetml/2006/main" count="832" uniqueCount="227">
  <si>
    <t>Table 2.1: UK NSND income tax forecast</t>
  </si>
  <si>
    <t>Table 2.3: Post-measures Scottish share of NSND income tax</t>
  </si>
  <si>
    <t>Table 2.4: Post-measures Welsh share of NSND income tax</t>
  </si>
  <si>
    <t>Table 2.5: Changes in Scottish NSND income tax since March</t>
  </si>
  <si>
    <t>Table 2.9: Changes in the Welsh rates of income tax since March</t>
  </si>
  <si>
    <t>Table 2.10: Forecast of Welsh rates of income tax by tax band</t>
  </si>
  <si>
    <t>Chart 3.1: Growth in residential property transactions by price in 2020-21</t>
  </si>
  <si>
    <t>Table 3.1: Forecasts for residential property prices and transactions</t>
  </si>
  <si>
    <t>Table 3.2: Forecasts for commercial property prices and transactions</t>
  </si>
  <si>
    <t>Chart 3.2: Cumulative monthly LBTT receipts: 2019-20 to 2021-22</t>
  </si>
  <si>
    <t>Table 3.3:  Land and buildings transaction tax forecast</t>
  </si>
  <si>
    <t>Table 3.4: Changes to the residential LBTT forecast since March</t>
  </si>
  <si>
    <t>Table 3.5: Changes to the commercial LBTT forecast since March</t>
  </si>
  <si>
    <t>Table 3.6: Comparison between Scottish Fiscal Commission and OBR forecasts</t>
  </si>
  <si>
    <t>Chart 3.3: Cumulative monthly LTT receipts: 2019-20 to 2021-22</t>
  </si>
  <si>
    <t>Table 3.7: Land transaction tax forecast</t>
  </si>
  <si>
    <t>Table 3.8: Changes in residential LTT since March</t>
  </si>
  <si>
    <t>Table 3.9: Changes in commercial LTT since March</t>
  </si>
  <si>
    <t>Table 4.1: Scottish landfill tax forecast</t>
  </si>
  <si>
    <t>Table A.1: Aggregates levy illustrative forecasts</t>
  </si>
  <si>
    <t>Table A.2: Air passenger duty illustrative forecast</t>
  </si>
  <si>
    <t>Table A.3: VAT assignment illustrative projection</t>
  </si>
  <si>
    <t>Table B.1: Income tax on non-savings, non-dividend income</t>
  </si>
  <si>
    <t xml:space="preserve">Table B.2: Welsh Rates and England and Northern Ireland equivalent by band </t>
  </si>
  <si>
    <t>Table B.3: Property transaction taxes</t>
  </si>
  <si>
    <t>Table B.4: Landfill taxes</t>
  </si>
  <si>
    <t>Table B.5: Social security spending</t>
  </si>
  <si>
    <t>October 2021 Devolved tax and spending forecasts: Charts &amp; Tables</t>
  </si>
  <si>
    <t>Back to contents</t>
  </si>
  <si>
    <t>£ billion</t>
  </si>
  <si>
    <t>Outturn</t>
  </si>
  <si>
    <t>Forecast</t>
  </si>
  <si>
    <t>2019-20</t>
  </si>
  <si>
    <t>2020-21</t>
  </si>
  <si>
    <t>2021-22</t>
  </si>
  <si>
    <t>2022-23</t>
  </si>
  <si>
    <t>2023-24</t>
  </si>
  <si>
    <t>2024-25</t>
  </si>
  <si>
    <t>2025-26</t>
  </si>
  <si>
    <t>2026-27</t>
  </si>
  <si>
    <t>March forecast</t>
  </si>
  <si>
    <t>October forecast</t>
  </si>
  <si>
    <t>Change</t>
  </si>
  <si>
    <t>of which:</t>
  </si>
  <si>
    <t>UK NSND outturn alignment</t>
  </si>
  <si>
    <t>Pre-measures forecast</t>
  </si>
  <si>
    <t>Effects of UK Government policies</t>
  </si>
  <si>
    <t>Health and social care levy</t>
  </si>
  <si>
    <t>Dividend tax rate increase</t>
  </si>
  <si>
    <t>Other direct effects</t>
  </si>
  <si>
    <t>Other indirect effects</t>
  </si>
  <si>
    <t>Per cent</t>
  </si>
  <si>
    <t>2013-14</t>
  </si>
  <si>
    <t>2014-15</t>
  </si>
  <si>
    <t>2015-16</t>
  </si>
  <si>
    <t>2016-17</t>
  </si>
  <si>
    <t>2017-18</t>
  </si>
  <si>
    <t>2018-19</t>
  </si>
  <si>
    <t xml:space="preserve">Scotland </t>
  </si>
  <si>
    <t>Wales</t>
  </si>
  <si>
    <t>Per cent of UK total for non-savings, non-dividend liabilities</t>
  </si>
  <si>
    <t>RTI Index (2019-20=100)</t>
  </si>
  <si>
    <t>Index of relative population growth (2020-21=100)</t>
  </si>
  <si>
    <t xml:space="preserve">Per cent of UK total for non-savings, non-dividend liabilities </t>
  </si>
  <si>
    <t>£ million</t>
  </si>
  <si>
    <t>Scottish share modelling</t>
  </si>
  <si>
    <t>UK NSND forecast and other changes</t>
  </si>
  <si>
    <t>Percentage change on a year earlier</t>
  </si>
  <si>
    <t>Employment</t>
  </si>
  <si>
    <t>SFC</t>
  </si>
  <si>
    <t>OBR</t>
  </si>
  <si>
    <t>Difference</t>
  </si>
  <si>
    <t>Average nominal earnings</t>
  </si>
  <si>
    <t>Wages &amp; salaries</t>
  </si>
  <si>
    <t>Index: 2019-20 = 100</t>
  </si>
  <si>
    <t>UK NSND</t>
  </si>
  <si>
    <t>UK ex. SIT and WRIT</t>
  </si>
  <si>
    <t>WRIT</t>
  </si>
  <si>
    <t>SIT (a)</t>
  </si>
  <si>
    <t>SIT (b)</t>
  </si>
  <si>
    <t>Index (2019-20 = 100)</t>
  </si>
  <si>
    <t>March 2021</t>
  </si>
  <si>
    <t>October 2021</t>
  </si>
  <si>
    <t xml:space="preserve">of which: </t>
  </si>
  <si>
    <t>Welsh share</t>
  </si>
  <si>
    <t>Dividend tax rate rise</t>
  </si>
  <si>
    <t xml:space="preserve">     Basic rate</t>
  </si>
  <si>
    <t xml:space="preserve">     Higher rate</t>
  </si>
  <si>
    <t xml:space="preserve">     Additional rate</t>
  </si>
  <si>
    <t>OBR forecast</t>
  </si>
  <si>
    <t>Price band</t>
  </si>
  <si>
    <t>Per cent change</t>
  </si>
  <si>
    <t>£0 to £250,000</t>
  </si>
  <si>
    <t>£250,000 to £500,000</t>
  </si>
  <si>
    <t>£500,000 to £750,000</t>
  </si>
  <si>
    <t>£750,000 and above</t>
  </si>
  <si>
    <t>Scotland</t>
  </si>
  <si>
    <t>House prices</t>
  </si>
  <si>
    <t xml:space="preserve">October forecast </t>
  </si>
  <si>
    <t>Housing transactions</t>
  </si>
  <si>
    <t>Note: Our March forecasts for 2020-21 were on a UK basis, whereas the outturn numbers displayed for 2020-21 at this event are specific to Scotland and Wales. The figure given for Scotland differs from that in paragraph 3.5 because it shows the change in the volume of residential transactions liable for LTT, rather than the change in total residential transactions.</t>
  </si>
  <si>
    <t>Commercial prices</t>
  </si>
  <si>
    <t>Commercial transactions</t>
  </si>
  <si>
    <t xml:space="preserve">Note: Our March forecasts for 2020-21 were on a UK basis, whereas the outturn numbers displayed for 2020-21 at this event are specific to Scotland and Wales. </t>
  </si>
  <si>
    <t>Apr</t>
  </si>
  <si>
    <t>May</t>
  </si>
  <si>
    <t>Jun</t>
  </si>
  <si>
    <t>Jul</t>
  </si>
  <si>
    <t>Aug</t>
  </si>
  <si>
    <t>Sep</t>
  </si>
  <si>
    <t>Oct</t>
  </si>
  <si>
    <t>Nov</t>
  </si>
  <si>
    <t>Dec</t>
  </si>
  <si>
    <t>Feb</t>
  </si>
  <si>
    <t>Mar</t>
  </si>
  <si>
    <t>Sept</t>
  </si>
  <si>
    <t xml:space="preserve">Outturn </t>
  </si>
  <si>
    <t>Total LBTT</t>
  </si>
  <si>
    <t>Residential LBTT (excluding ADS)</t>
  </si>
  <si>
    <t>Additional dwellings supplement (ADS)</t>
  </si>
  <si>
    <t>Commercial LBTT</t>
  </si>
  <si>
    <t>`</t>
  </si>
  <si>
    <t>Data updates</t>
  </si>
  <si>
    <t>Model updates</t>
  </si>
  <si>
    <t>Price forecast</t>
  </si>
  <si>
    <t>Transactions forecast</t>
  </si>
  <si>
    <t>Price changes</t>
  </si>
  <si>
    <t>Transaction changes</t>
  </si>
  <si>
    <t>SFC August 2021</t>
  </si>
  <si>
    <t>OBR October 2021</t>
  </si>
  <si>
    <t xml:space="preserve">£ million </t>
  </si>
  <si>
    <t xml:space="preserve">Forecast </t>
  </si>
  <si>
    <t>Total LTT</t>
  </si>
  <si>
    <t>Residential (excluding additional properties)</t>
  </si>
  <si>
    <t>Additional properties</t>
  </si>
  <si>
    <t>Commercial</t>
  </si>
  <si>
    <t>Policy: extend LTT holiday</t>
  </si>
  <si>
    <t>Modelling and other</t>
  </si>
  <si>
    <t>Modelling changes</t>
  </si>
  <si>
    <t>Outturn data</t>
  </si>
  <si>
    <t>Determinants</t>
  </si>
  <si>
    <t xml:space="preserve"> </t>
  </si>
  <si>
    <t>UK forecast</t>
  </si>
  <si>
    <t>Scottish forecast</t>
  </si>
  <si>
    <t>Welsh forecast</t>
  </si>
  <si>
    <t>Estimated outturn</t>
  </si>
  <si>
    <t>Projection</t>
  </si>
  <si>
    <t>UK</t>
  </si>
  <si>
    <t>Assigned to Scottish Government</t>
  </si>
  <si>
    <t>VAT from Scotland retained by UK Government</t>
  </si>
  <si>
    <t>VAT from the rest of the UK</t>
  </si>
  <si>
    <t>Scottish population share</t>
  </si>
  <si>
    <t>Memo: index Scottish population share (2018-19 = 100)</t>
  </si>
  <si>
    <t>Whole UK NSND income tax</t>
  </si>
  <si>
    <t>Welsh Government income tax (WRIT basis)</t>
  </si>
  <si>
    <t>UK Government NSND income tax from Wales</t>
  </si>
  <si>
    <t>England and Northern Ireland NSND income tax</t>
  </si>
  <si>
    <t>Whole UK NSND income tax excluding Scottish income tax</t>
  </si>
  <si>
    <t xml:space="preserve">Percentage change on a year earlier </t>
  </si>
  <si>
    <t>Scottish income tax</t>
  </si>
  <si>
    <t>England and Northern Ireland NSND income tax (WRIT basis)</t>
  </si>
  <si>
    <t>Basic rate</t>
  </si>
  <si>
    <t>Higher rate</t>
  </si>
  <si>
    <t>Additional rate</t>
  </si>
  <si>
    <t xml:space="preserve">Welsh Rates </t>
  </si>
  <si>
    <t>Whole UK property transaction taxes</t>
  </si>
  <si>
    <t>Land transaction tax (Wales)</t>
  </si>
  <si>
    <t>LBTT (Scotland)</t>
  </si>
  <si>
    <t>SDLT (England and Northern Ireland)</t>
  </si>
  <si>
    <t>UK excluding Scottish LBTT</t>
  </si>
  <si>
    <t>Whole UK landfill taxes</t>
  </si>
  <si>
    <t>Landfill disposals tax (Wales)</t>
  </si>
  <si>
    <t xml:space="preserve">Scottish landfill tax </t>
  </si>
  <si>
    <t>Landfill tax (England and Northern Ireland)</t>
  </si>
  <si>
    <t>UK excluding Scottish landfill tax</t>
  </si>
  <si>
    <t>Carer's allowance</t>
  </si>
  <si>
    <t>Personal independence payment</t>
  </si>
  <si>
    <t>Disability living allowance</t>
  </si>
  <si>
    <t>Attendance allowance</t>
  </si>
  <si>
    <t>Industrial injuries disablement benefit</t>
  </si>
  <si>
    <t>Severe disablement allowance</t>
  </si>
  <si>
    <t xml:space="preserve">Note: These forecasts are for spending in England and Wales on benefits which have now been devolved to Scotland. Carers allowance was devolved in September 2018 and all other benefits in this table were devolved in April 2020. </t>
  </si>
  <si>
    <t>England and Northern Ireland</t>
  </si>
  <si>
    <t>Chapter 2 - Income tax</t>
  </si>
  <si>
    <t>Chapter 3 - Taxes on property transactions</t>
  </si>
  <si>
    <t>Chapter 4 - Landfill taxes</t>
  </si>
  <si>
    <t>Annex A - Illustrative forecasts for taxes not yet devolved</t>
  </si>
  <si>
    <t>Annex B - Forecasts required for block grant adjustments</t>
  </si>
  <si>
    <r>
      <t>SFC</t>
    </r>
    <r>
      <rPr>
        <vertAlign val="superscript"/>
        <sz val="10"/>
        <color indexed="8"/>
        <rFont val="Calibri"/>
        <family val="2"/>
      </rPr>
      <t>1</t>
    </r>
  </si>
  <si>
    <r>
      <t>March forecast</t>
    </r>
    <r>
      <rPr>
        <vertAlign val="superscript"/>
        <sz val="10"/>
        <color indexed="8"/>
        <rFont val="Calibri"/>
        <family val="2"/>
      </rPr>
      <t>1</t>
    </r>
  </si>
  <si>
    <r>
      <t>UK Government NSND income tax</t>
    </r>
    <r>
      <rPr>
        <vertAlign val="superscript"/>
        <sz val="10"/>
        <rFont val="Calibri"/>
        <family val="2"/>
      </rPr>
      <t>2</t>
    </r>
  </si>
  <si>
    <r>
      <rPr>
        <vertAlign val="superscript"/>
        <sz val="8"/>
        <color indexed="8"/>
        <rFont val="Calibri"/>
        <family val="2"/>
      </rPr>
      <t>1</t>
    </r>
    <r>
      <rPr>
        <sz val="8"/>
        <color indexed="8"/>
        <rFont val="Calibri"/>
        <family val="2"/>
      </rPr>
      <t xml:space="preserve"> Currently outturn data is only available for 2019-20, and 2020-21 remains a forecast.
</t>
    </r>
    <r>
      <rPr>
        <vertAlign val="superscript"/>
        <sz val="8"/>
        <color indexed="8"/>
        <rFont val="Calibri"/>
        <family val="2"/>
      </rPr>
      <t>2</t>
    </r>
    <r>
      <rPr>
        <sz val="8"/>
        <color indexed="8"/>
        <rFont val="Calibri"/>
        <family val="2"/>
      </rPr>
      <t xml:space="preserve"> Whole UK NSND income tax excluding Scottish income tax and Welsh Government income tax (WRIT basis).</t>
    </r>
  </si>
  <si>
    <r>
      <rPr>
        <vertAlign val="superscript"/>
        <sz val="8"/>
        <color indexed="8"/>
        <rFont val="Calibri"/>
        <family val="2"/>
      </rPr>
      <t>1</t>
    </r>
    <r>
      <rPr>
        <sz val="8"/>
        <color indexed="8"/>
        <rFont val="Calibri"/>
        <family val="2"/>
      </rPr>
      <t xml:space="preserve"> Refers to the SFC's total nominal earnings series.</t>
    </r>
  </si>
  <si>
    <t>OBR vs. SFC (b-a)</t>
  </si>
  <si>
    <t>SFC: SIT</t>
  </si>
  <si>
    <t>OBR: UK ex. SIT and WRIT</t>
  </si>
  <si>
    <t>SFC, SIT</t>
  </si>
  <si>
    <t>January 2021</t>
  </si>
  <si>
    <t>August 2021</t>
  </si>
  <si>
    <t>Change since previous</t>
  </si>
  <si>
    <t>Per cent change since previous</t>
  </si>
  <si>
    <t>Modelling and outturn</t>
  </si>
  <si>
    <t>Forecast and other changes</t>
  </si>
  <si>
    <t>Government policies</t>
  </si>
  <si>
    <t>OBR, UK NSND ex. SIT and WRIT</t>
  </si>
  <si>
    <t>£ million, unless otherwise stated</t>
  </si>
  <si>
    <t>March forecast restated</t>
  </si>
  <si>
    <r>
      <t>SFC</t>
    </r>
    <r>
      <rPr>
        <vertAlign val="superscript"/>
        <sz val="10"/>
        <color indexed="8"/>
        <rFont val="Calibri"/>
        <family val="2"/>
      </rPr>
      <t>1</t>
    </r>
  </si>
  <si>
    <t>Cumulative tax Liabilities</t>
  </si>
  <si>
    <t>Jan 2021</t>
  </si>
  <si>
    <t>Jan 2020</t>
  </si>
  <si>
    <t>Cumulative tax liabilities</t>
  </si>
  <si>
    <r>
      <t>Scottish income tax</t>
    </r>
    <r>
      <rPr>
        <vertAlign val="superscript"/>
        <sz val="10"/>
        <color indexed="8"/>
        <rFont val="Calibri"/>
        <family val="2"/>
      </rPr>
      <t>1</t>
    </r>
  </si>
  <si>
    <t xml:space="preserve">Note: The SFC provided revised figures for the percentage breakdown as compared to their original August 2021 publication. </t>
  </si>
  <si>
    <t>OBR difference</t>
  </si>
  <si>
    <t>Chart 2.A: Outturn compared to pre-outturn forecast for Scottish income tax</t>
  </si>
  <si>
    <t>March 2018 forecast for 2016-17</t>
  </si>
  <si>
    <t>March 2019 forecast for 2017-18</t>
  </si>
  <si>
    <t>March 2020 forecast for 2018-19</t>
  </si>
  <si>
    <t>March 2021 forecast for 2019-20</t>
  </si>
  <si>
    <t>Correction on 28 Oct 2021: In the original version of the October 2021 Devolved tax and spending forecasts – charts and tables, the format and data of this chart did not match that included in the publication. We have made this correction to the chart and table above.</t>
  </si>
  <si>
    <t xml:space="preserve">Table 2.2: Scottish and Welsh shares of all income tax liabilities </t>
  </si>
  <si>
    <t>Table 2.6: SFC Scottish determinants comapred to OBR UK-wide determinants</t>
  </si>
  <si>
    <t>Table 2.7:  SFC Scottish income tax forecast compared to OBR UK NSND forecast</t>
  </si>
  <si>
    <t>Table 2.8: Changes to SFC Scottish income tax and OBR UK NSND excluding SIT and WRIT income tax forecasts</t>
  </si>
  <si>
    <t>Table 4.2: Welsh LDT forecast</t>
  </si>
  <si>
    <t>Table 2.6: SFC Scottish determinants compared to OBR UK-wide determinants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</si>
</sst>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3" x14ac:knownFonts="1">
    <font>
      <sz val="12"/>
      <color theme="1"/>
      <name val="Arial"/>
      <family val="2"/>
    </font>
    <font>
      <sz val="10"/>
      <name val="Calibri"/>
      <family val="2"/>
    </font>
    <font>
      <u/>
      <sz val="11"/>
      <name val="Calibri"/>
      <family val="2"/>
    </font>
    <font>
      <sz val="8"/>
      <color indexed="8"/>
      <name val="Calibri"/>
      <family val="2"/>
    </font>
    <font>
      <vertAlign val="superscript"/>
      <sz val="10"/>
      <color indexed="8"/>
      <name val="Calibri"/>
      <family val="2"/>
    </font>
    <font>
      <vertAlign val="superscript"/>
      <sz val="8"/>
      <color indexed="8"/>
      <name val="Calibri"/>
      <family val="2"/>
    </font>
    <font>
      <vertAlign val="superscript"/>
      <sz val="10"/>
      <name val="Calibri"/>
      <family val="2"/>
    </font>
    <font>
      <sz val="11"/>
      <color theme="1"/>
      <name val="Futura Bk BT"/>
      <family val="2"/>
      <scheme val="minor"/>
    </font>
    <font>
      <u/>
      <sz val="12"/>
      <color theme="10"/>
      <name val="Arial"/>
      <family val="2"/>
    </font>
    <font>
      <sz val="11"/>
      <color theme="1"/>
      <name val="Calibri"/>
      <family val="2"/>
    </font>
    <font>
      <sz val="16"/>
      <color theme="1"/>
      <name val="Calibri"/>
      <family val="2"/>
    </font>
    <font>
      <sz val="15"/>
      <color theme="1"/>
      <name val="Calibri"/>
      <family val="2"/>
    </font>
    <font>
      <sz val="10"/>
      <color theme="1"/>
      <name val="Calibri"/>
      <family val="2"/>
    </font>
    <font>
      <sz val="13"/>
      <color theme="8"/>
      <name val="Calibri"/>
      <family val="2"/>
    </font>
    <font>
      <u/>
      <sz val="10"/>
      <color theme="8"/>
      <name val="Calibri"/>
      <family val="2"/>
    </font>
    <font>
      <b/>
      <sz val="10"/>
      <color theme="1"/>
      <name val="Calibri"/>
      <family val="2"/>
    </font>
    <font>
      <sz val="8"/>
      <color theme="1"/>
      <name val="Calibri"/>
      <family val="2"/>
    </font>
    <font>
      <sz val="12"/>
      <color theme="1"/>
      <name val="Calibri"/>
      <family val="2"/>
    </font>
    <font>
      <sz val="9.5"/>
      <color theme="1"/>
      <name val="Calibri"/>
      <family val="2"/>
    </font>
    <font>
      <sz val="9"/>
      <color theme="1"/>
      <name val="Calibri"/>
      <family val="2"/>
    </font>
    <font>
      <sz val="10"/>
      <color theme="0"/>
      <name val="Calibri"/>
      <family val="2"/>
    </font>
    <font>
      <i/>
      <sz val="8"/>
      <color theme="1"/>
      <name val="Calibri"/>
      <family val="2"/>
    </font>
    <font>
      <i/>
      <sz val="10"/>
      <color theme="1"/>
      <name val="Calibri"/>
      <family val="2"/>
    </font>
  </fonts>
  <fills count="8">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s>
  <borders count="61">
    <border>
      <left/>
      <right/>
      <top/>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style="medium">
        <color theme="8"/>
      </bottom>
      <diagonal/>
    </border>
    <border>
      <left/>
      <right style="medium">
        <color theme="8"/>
      </right>
      <top/>
      <bottom/>
      <diagonal/>
    </border>
    <border>
      <left/>
      <right/>
      <top/>
      <bottom style="medium">
        <color theme="8"/>
      </bottom>
      <diagonal/>
    </border>
    <border>
      <left/>
      <right style="medium">
        <color theme="8"/>
      </right>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diagonal/>
    </border>
    <border>
      <left style="thick">
        <color theme="9"/>
      </left>
      <right/>
      <top/>
      <bottom/>
      <diagonal/>
    </border>
    <border>
      <left style="thick">
        <color theme="9"/>
      </left>
      <right/>
      <top/>
      <bottom style="thick">
        <color theme="9"/>
      </bottom>
      <diagonal/>
    </border>
    <border>
      <left style="thick">
        <color theme="9"/>
      </left>
      <right style="thick">
        <color theme="9"/>
      </right>
      <top/>
      <bottom/>
      <diagonal/>
    </border>
    <border>
      <left/>
      <right style="thick">
        <color theme="9"/>
      </right>
      <top/>
      <bottom/>
      <diagonal/>
    </border>
    <border>
      <left style="medium">
        <color theme="8"/>
      </left>
      <right/>
      <top/>
      <bottom/>
      <diagonal/>
    </border>
    <border>
      <left/>
      <right/>
      <top style="medium">
        <color theme="8"/>
      </top>
      <bottom/>
      <diagonal/>
    </border>
    <border>
      <left/>
      <right/>
      <top style="thin">
        <color theme="8"/>
      </top>
      <bottom/>
      <diagonal/>
    </border>
    <border>
      <left style="thick">
        <color theme="0"/>
      </left>
      <right/>
      <top/>
      <bottom/>
      <diagonal/>
    </border>
    <border>
      <left style="thick">
        <color theme="0"/>
      </left>
      <right/>
      <top/>
      <bottom style="medium">
        <color theme="8"/>
      </bottom>
      <diagonal/>
    </border>
    <border>
      <left/>
      <right style="thick">
        <color theme="9"/>
      </right>
      <top/>
      <bottom style="medium">
        <color theme="8"/>
      </bottom>
      <diagonal/>
    </border>
    <border>
      <left style="thick">
        <color theme="9"/>
      </left>
      <right/>
      <top/>
      <bottom style="medium">
        <color theme="8"/>
      </bottom>
      <diagonal/>
    </border>
    <border>
      <left/>
      <right/>
      <top style="medium">
        <color theme="8"/>
      </top>
      <bottom style="thin">
        <color theme="8"/>
      </bottom>
      <diagonal/>
    </border>
    <border>
      <left/>
      <right style="thick">
        <color theme="9"/>
      </right>
      <top style="medium">
        <color theme="8"/>
      </top>
      <bottom style="thin">
        <color theme="8"/>
      </bottom>
      <diagonal/>
    </border>
    <border>
      <left/>
      <right style="thick">
        <color theme="9"/>
      </right>
      <top style="thin">
        <color theme="8"/>
      </top>
      <bottom/>
      <diagonal/>
    </border>
    <border>
      <left/>
      <right/>
      <top style="thin">
        <color theme="8"/>
      </top>
      <bottom style="thin">
        <color theme="8"/>
      </bottom>
      <diagonal/>
    </border>
    <border>
      <left style="thick">
        <color theme="2"/>
      </left>
      <right/>
      <top style="thin">
        <color theme="7"/>
      </top>
      <bottom/>
      <diagonal/>
    </border>
    <border>
      <left/>
      <right/>
      <top style="thin">
        <color theme="8"/>
      </top>
      <bottom style="medium">
        <color theme="8"/>
      </bottom>
      <diagonal/>
    </border>
    <border>
      <left/>
      <right/>
      <top/>
      <bottom style="thin">
        <color theme="8"/>
      </bottom>
      <diagonal/>
    </border>
    <border>
      <left/>
      <right/>
      <top style="medium">
        <color theme="5" tint="-0.499984740745262"/>
      </top>
      <bottom/>
      <diagonal/>
    </border>
    <border>
      <left/>
      <right/>
      <top style="thin">
        <color theme="7"/>
      </top>
      <bottom/>
      <diagonal/>
    </border>
    <border>
      <left/>
      <right style="thick">
        <color theme="0"/>
      </right>
      <top/>
      <bottom/>
      <diagonal/>
    </border>
    <border>
      <left style="thick">
        <color theme="9"/>
      </left>
      <right/>
      <top style="thin">
        <color theme="8"/>
      </top>
      <bottom style="thin">
        <color theme="8"/>
      </bottom>
      <diagonal/>
    </border>
    <border>
      <left style="thick">
        <color theme="9"/>
      </left>
      <right/>
      <top style="thin">
        <color theme="8"/>
      </top>
      <bottom/>
      <diagonal/>
    </border>
    <border>
      <left/>
      <right style="thick">
        <color theme="0"/>
      </right>
      <top style="thin">
        <color theme="8"/>
      </top>
      <bottom/>
      <diagonal/>
    </border>
    <border>
      <left/>
      <right/>
      <top/>
      <bottom style="medium">
        <color theme="5"/>
      </bottom>
      <diagonal/>
    </border>
    <border>
      <left/>
      <right/>
      <top style="medium">
        <color theme="5"/>
      </top>
      <bottom/>
      <diagonal/>
    </border>
    <border>
      <left/>
      <right/>
      <top/>
      <bottom style="thick">
        <color theme="9"/>
      </bottom>
      <diagonal/>
    </border>
    <border>
      <left/>
      <right/>
      <top style="thin">
        <color theme="8"/>
      </top>
      <bottom style="medium">
        <color theme="5"/>
      </bottom>
      <diagonal/>
    </border>
    <border>
      <left/>
      <right/>
      <top style="thick">
        <color theme="9"/>
      </top>
      <bottom style="medium">
        <color theme="8"/>
      </bottom>
      <diagonal/>
    </border>
    <border>
      <left style="thick">
        <color theme="9"/>
      </left>
      <right/>
      <top/>
      <bottom style="thin">
        <color theme="8"/>
      </bottom>
      <diagonal/>
    </border>
    <border>
      <left/>
      <right/>
      <top/>
      <bottom style="thick">
        <color theme="0"/>
      </bottom>
      <diagonal/>
    </border>
    <border>
      <left/>
      <right/>
      <top style="thick">
        <color theme="0"/>
      </top>
      <bottom style="medium">
        <color theme="8"/>
      </bottom>
      <diagonal/>
    </border>
    <border>
      <left/>
      <right style="thick">
        <color theme="2"/>
      </right>
      <top/>
      <bottom/>
      <diagonal/>
    </border>
    <border>
      <left/>
      <right style="thick">
        <color theme="2"/>
      </right>
      <top style="thin">
        <color theme="8"/>
      </top>
      <bottom/>
      <diagonal/>
    </border>
    <border>
      <left/>
      <right/>
      <top style="thin">
        <color theme="9"/>
      </top>
      <bottom/>
      <diagonal/>
    </border>
    <border>
      <left style="thick">
        <color theme="9"/>
      </left>
      <right/>
      <top style="thin">
        <color theme="8"/>
      </top>
      <bottom style="medium">
        <color theme="8"/>
      </bottom>
      <diagonal/>
    </border>
    <border>
      <left/>
      <right style="thin">
        <color theme="9"/>
      </right>
      <top/>
      <bottom/>
      <diagonal/>
    </border>
    <border>
      <left style="thick">
        <color theme="9"/>
      </left>
      <right/>
      <top style="medium">
        <color theme="8"/>
      </top>
      <bottom/>
      <diagonal/>
    </border>
    <border>
      <left style="thick">
        <color theme="9"/>
      </left>
      <right/>
      <top style="thick">
        <color theme="9"/>
      </top>
      <bottom/>
      <diagonal/>
    </border>
    <border>
      <left style="medium">
        <color theme="8"/>
      </left>
      <right/>
      <top style="medium">
        <color theme="8"/>
      </top>
      <bottom/>
      <diagonal/>
    </border>
    <border>
      <left style="medium">
        <color theme="8"/>
      </left>
      <right/>
      <top/>
      <bottom style="medium">
        <color theme="8"/>
      </bottom>
      <diagonal/>
    </border>
    <border>
      <left/>
      <right style="thick">
        <color theme="9"/>
      </right>
      <top style="thin">
        <color theme="8"/>
      </top>
      <bottom style="thin">
        <color theme="8"/>
      </bottom>
      <diagonal/>
    </border>
    <border>
      <left/>
      <right style="medium">
        <color theme="8"/>
      </right>
      <top style="medium">
        <color theme="8"/>
      </top>
      <bottom/>
      <diagonal/>
    </border>
    <border>
      <left/>
      <right style="thick">
        <color theme="0"/>
      </right>
      <top style="medium">
        <color theme="8"/>
      </top>
      <bottom style="thin">
        <color theme="8"/>
      </bottom>
      <diagonal/>
    </border>
    <border>
      <left/>
      <right style="thick">
        <color theme="0"/>
      </right>
      <top style="thin">
        <color theme="8"/>
      </top>
      <bottom style="thin">
        <color theme="8"/>
      </bottom>
      <diagonal/>
    </border>
    <border>
      <left/>
      <right style="thick">
        <color theme="0"/>
      </right>
      <top style="medium">
        <color theme="8"/>
      </top>
      <bottom/>
      <diagonal/>
    </border>
    <border>
      <left/>
      <right style="thick">
        <color theme="9"/>
      </right>
      <top style="medium">
        <color theme="8"/>
      </top>
      <bottom style="medium">
        <color theme="8"/>
      </bottom>
      <diagonal/>
    </border>
    <border>
      <left/>
      <right style="thick">
        <color theme="2"/>
      </right>
      <top style="medium">
        <color theme="8"/>
      </top>
      <bottom style="thin">
        <color theme="8"/>
      </bottom>
      <diagonal/>
    </border>
    <border>
      <left/>
      <right style="thick">
        <color theme="2"/>
      </right>
      <top style="thin">
        <color theme="8"/>
      </top>
      <bottom style="thin">
        <color theme="8"/>
      </bottom>
      <diagonal/>
    </border>
    <border>
      <left/>
      <right style="thick">
        <color theme="2"/>
      </right>
      <top style="thin">
        <color theme="8"/>
      </top>
      <bottom style="medium">
        <color theme="8"/>
      </bottom>
      <diagonal/>
    </border>
  </borders>
  <cellStyleXfs count="3">
    <xf numFmtId="0" fontId="0" fillId="0" borderId="0"/>
    <xf numFmtId="43" fontId="7" fillId="0" borderId="0" applyFont="0" applyFill="0" applyBorder="0" applyAlignment="0" applyProtection="0"/>
    <xf numFmtId="0" fontId="8" fillId="0" borderId="0" applyNumberFormat="0" applyFill="0" applyBorder="0" applyAlignment="0" applyProtection="0"/>
  </cellStyleXfs>
  <cellXfs count="361">
    <xf numFmtId="0" fontId="0" fillId="0" borderId="0" xfId="0"/>
    <xf numFmtId="0" fontId="9" fillId="0" borderId="0" xfId="0" applyFont="1"/>
    <xf numFmtId="0" fontId="10" fillId="2" borderId="1" xfId="0" applyFont="1" applyFill="1" applyBorder="1" applyAlignment="1">
      <alignment horizontal="center"/>
    </xf>
    <xf numFmtId="0" fontId="11" fillId="2" borderId="2" xfId="0" applyFont="1" applyFill="1" applyBorder="1"/>
    <xf numFmtId="0" fontId="9" fillId="0" borderId="3" xfId="0" applyFont="1" applyBorder="1"/>
    <xf numFmtId="0" fontId="12" fillId="0" borderId="0" xfId="0" applyFont="1"/>
    <xf numFmtId="0" fontId="13" fillId="0" borderId="0" xfId="0" applyFont="1"/>
    <xf numFmtId="0" fontId="14" fillId="0" borderId="0" xfId="2" applyFont="1" applyAlignment="1">
      <alignment horizontal="center" vertical="center" wrapText="1"/>
    </xf>
    <xf numFmtId="0" fontId="1" fillId="0" borderId="4" xfId="0" applyFont="1" applyBorder="1" applyAlignment="1">
      <alignment horizontal="right" vertical="center" wrapText="1"/>
    </xf>
    <xf numFmtId="0" fontId="1" fillId="0" borderId="6" xfId="0" applyFont="1" applyBorder="1" applyAlignment="1">
      <alignment horizontal="right" vertical="center" wrapText="1"/>
    </xf>
    <xf numFmtId="0" fontId="1" fillId="2" borderId="7" xfId="0" applyFont="1" applyFill="1" applyBorder="1" applyAlignment="1">
      <alignment horizontal="right" vertical="center" wrapText="1"/>
    </xf>
    <xf numFmtId="0" fontId="1" fillId="2" borderId="8" xfId="0" applyFont="1" applyFill="1" applyBorder="1" applyAlignment="1">
      <alignment horizontal="right" vertical="center" wrapText="1"/>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2" fillId="0" borderId="11" xfId="0" applyFont="1" applyBorder="1"/>
    <xf numFmtId="0" fontId="12" fillId="0" borderId="0" xfId="0" applyFont="1" applyBorder="1"/>
    <xf numFmtId="0" fontId="12" fillId="0" borderId="12" xfId="0" applyFont="1" applyBorder="1"/>
    <xf numFmtId="1" fontId="12" fillId="0" borderId="0" xfId="0" applyNumberFormat="1" applyFont="1"/>
    <xf numFmtId="0" fontId="12" fillId="0" borderId="13" xfId="0" applyFont="1" applyBorder="1"/>
    <xf numFmtId="0" fontId="0" fillId="0" borderId="0" xfId="0" applyAlignment="1">
      <alignment vertical="center"/>
    </xf>
    <xf numFmtId="0" fontId="0" fillId="0" borderId="5" xfId="0" applyBorder="1"/>
    <xf numFmtId="0" fontId="12" fillId="0" borderId="14" xfId="0" applyFont="1" applyBorder="1"/>
    <xf numFmtId="0" fontId="12" fillId="0" borderId="15" xfId="0" applyFont="1" applyBorder="1"/>
    <xf numFmtId="0" fontId="2" fillId="0" borderId="10" xfId="2" applyFont="1" applyBorder="1" applyAlignment="1">
      <alignment horizontal="left" indent="2"/>
    </xf>
    <xf numFmtId="0" fontId="12" fillId="0" borderId="5" xfId="0" applyFont="1" applyBorder="1"/>
    <xf numFmtId="0" fontId="12" fillId="2" borderId="16" xfId="0" applyFont="1" applyFill="1" applyBorder="1"/>
    <xf numFmtId="0" fontId="12" fillId="2" borderId="16" xfId="0" applyFont="1" applyFill="1" applyBorder="1" applyAlignment="1">
      <alignment vertical="center"/>
    </xf>
    <xf numFmtId="0" fontId="12" fillId="2" borderId="0" xfId="0" applyFont="1" applyFill="1"/>
    <xf numFmtId="0" fontId="12" fillId="2" borderId="17" xfId="0" applyFont="1" applyFill="1" applyBorder="1" applyAlignment="1">
      <alignment horizontal="center" vertical="center"/>
    </xf>
    <xf numFmtId="0" fontId="12" fillId="2" borderId="0" xfId="0" applyFont="1" applyFill="1" applyAlignment="1">
      <alignment horizontal="right" vertical="center"/>
    </xf>
    <xf numFmtId="0" fontId="12" fillId="0" borderId="0" xfId="0" quotePrefix="1" applyFont="1" applyAlignment="1">
      <alignment vertical="center"/>
    </xf>
    <xf numFmtId="164" fontId="12" fillId="0" borderId="0" xfId="1" applyNumberFormat="1" applyFont="1" applyAlignment="1">
      <alignment horizontal="right" vertical="center"/>
    </xf>
    <xf numFmtId="0" fontId="15" fillId="0" borderId="0" xfId="0" applyFont="1" applyAlignment="1">
      <alignment vertical="center"/>
    </xf>
    <xf numFmtId="164" fontId="15" fillId="0" borderId="0" xfId="0" applyNumberFormat="1" applyFont="1" applyAlignment="1">
      <alignment vertical="center"/>
    </xf>
    <xf numFmtId="0" fontId="12" fillId="0" borderId="0" xfId="0" applyFont="1" applyAlignment="1">
      <alignment vertical="center"/>
    </xf>
    <xf numFmtId="164" fontId="12" fillId="0" borderId="0" xfId="0" applyNumberFormat="1" applyFont="1" applyAlignment="1">
      <alignment vertical="center"/>
    </xf>
    <xf numFmtId="164" fontId="12" fillId="0" borderId="0" xfId="0" applyNumberFormat="1" applyFont="1"/>
    <xf numFmtId="0" fontId="12" fillId="0" borderId="0" xfId="0" applyFont="1" applyAlignment="1">
      <alignment horizontal="left" vertical="center" indent="1"/>
    </xf>
    <xf numFmtId="0" fontId="12" fillId="0" borderId="0" xfId="0" applyFont="1" applyAlignment="1">
      <alignment horizontal="left" vertical="center"/>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12" fillId="0" borderId="18" xfId="0" applyFont="1" applyBorder="1" applyAlignment="1">
      <alignment horizontal="left" wrapText="1" indent="2"/>
    </xf>
    <xf numFmtId="0" fontId="12" fillId="0" borderId="0" xfId="0" applyFont="1" applyAlignment="1">
      <alignment horizontal="left" vertical="center" wrapText="1"/>
    </xf>
    <xf numFmtId="164" fontId="12" fillId="3" borderId="0" xfId="1" applyNumberFormat="1" applyFont="1" applyFill="1" applyBorder="1" applyAlignment="1">
      <alignment horizontal="right" vertical="center"/>
    </xf>
    <xf numFmtId="0" fontId="12" fillId="0" borderId="0" xfId="0" applyFont="1" applyBorder="1" applyAlignment="1">
      <alignment horizontal="left" vertical="center" wrapText="1" indent="2"/>
    </xf>
    <xf numFmtId="0" fontId="12" fillId="0" borderId="0" xfId="0" applyFont="1" applyBorder="1" applyAlignment="1">
      <alignment horizontal="left" vertical="center" wrapText="1"/>
    </xf>
    <xf numFmtId="164" fontId="12" fillId="3" borderId="14" xfId="1" applyNumberFormat="1" applyFont="1" applyFill="1" applyBorder="1" applyAlignment="1">
      <alignment horizontal="right" vertical="center"/>
    </xf>
    <xf numFmtId="0" fontId="12" fillId="0" borderId="19" xfId="0" applyFont="1" applyBorder="1" applyAlignment="1">
      <alignment horizontal="left" vertical="center" wrapText="1" indent="2"/>
    </xf>
    <xf numFmtId="0" fontId="12" fillId="0" borderId="5" xfId="0" applyFont="1" applyBorder="1" applyAlignment="1">
      <alignment horizontal="left" vertical="center" wrapText="1"/>
    </xf>
    <xf numFmtId="164" fontId="12" fillId="3" borderId="5" xfId="1" applyNumberFormat="1" applyFont="1" applyFill="1" applyBorder="1" applyAlignment="1">
      <alignment horizontal="right" vertical="center"/>
    </xf>
    <xf numFmtId="164" fontId="12" fillId="3" borderId="20" xfId="1" applyNumberFormat="1" applyFont="1" applyFill="1" applyBorder="1" applyAlignment="1">
      <alignment horizontal="right" vertical="center"/>
    </xf>
    <xf numFmtId="0" fontId="12" fillId="3" borderId="0" xfId="0" applyFont="1" applyFill="1" applyAlignment="1">
      <alignment vertical="center"/>
    </xf>
    <xf numFmtId="165" fontId="12" fillId="3" borderId="0" xfId="0" applyNumberFormat="1" applyFont="1" applyFill="1" applyAlignment="1">
      <alignment vertical="center"/>
    </xf>
    <xf numFmtId="0" fontId="12" fillId="0" borderId="21" xfId="0" applyFont="1" applyBorder="1" applyAlignment="1">
      <alignment vertical="center"/>
    </xf>
    <xf numFmtId="165" fontId="12" fillId="3" borderId="5" xfId="0" applyNumberFormat="1" applyFont="1" applyFill="1" applyBorder="1" applyAlignment="1">
      <alignment vertical="center"/>
    </xf>
    <xf numFmtId="0" fontId="12" fillId="2" borderId="22" xfId="0" applyFont="1" applyFill="1" applyBorder="1" applyAlignment="1">
      <alignment vertical="center"/>
    </xf>
    <xf numFmtId="0" fontId="12" fillId="2" borderId="23" xfId="0" applyFont="1" applyFill="1" applyBorder="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2" fontId="12" fillId="0" borderId="0" xfId="0" applyNumberFormat="1" applyFont="1" applyAlignment="1">
      <alignment vertical="center"/>
    </xf>
    <xf numFmtId="0" fontId="15" fillId="0" borderId="11" xfId="0" applyFont="1" applyBorder="1" applyAlignment="1">
      <alignment horizontal="left" vertical="center"/>
    </xf>
    <xf numFmtId="2" fontId="15" fillId="0" borderId="0" xfId="0" applyNumberFormat="1" applyFont="1" applyAlignment="1">
      <alignment vertical="center"/>
    </xf>
    <xf numFmtId="0" fontId="12" fillId="2" borderId="17" xfId="0" applyFont="1" applyFill="1" applyBorder="1" applyAlignment="1">
      <alignment horizontal="right" vertical="center"/>
    </xf>
    <xf numFmtId="0" fontId="12" fillId="2" borderId="24" xfId="0" applyFont="1" applyFill="1" applyBorder="1" applyAlignment="1">
      <alignment horizontal="right" vertical="center"/>
    </xf>
    <xf numFmtId="0" fontId="12" fillId="2" borderId="25" xfId="0" applyFont="1" applyFill="1" applyBorder="1" applyAlignment="1">
      <alignment vertical="center"/>
    </xf>
    <xf numFmtId="3" fontId="12" fillId="0" borderId="0" xfId="0" quotePrefix="1" applyNumberFormat="1" applyFont="1" applyAlignment="1">
      <alignment vertical="center"/>
    </xf>
    <xf numFmtId="3" fontId="15" fillId="0" borderId="0" xfId="0" applyNumberFormat="1" applyFont="1" applyAlignment="1">
      <alignment vertical="center"/>
    </xf>
    <xf numFmtId="3" fontId="15" fillId="3" borderId="0" xfId="0" applyNumberFormat="1" applyFont="1" applyFill="1" applyAlignment="1">
      <alignment vertical="center"/>
    </xf>
    <xf numFmtId="0" fontId="12" fillId="0" borderId="0" xfId="0" applyFont="1" applyAlignment="1">
      <alignment horizontal="left" wrapText="1" indent="1"/>
    </xf>
    <xf numFmtId="3" fontId="12" fillId="0" borderId="0" xfId="0" applyNumberFormat="1" applyFont="1" applyAlignment="1">
      <alignment horizontal="right" vertical="center"/>
    </xf>
    <xf numFmtId="3" fontId="12" fillId="3" borderId="0" xfId="0" applyNumberFormat="1" applyFont="1" applyFill="1" applyAlignment="1">
      <alignment horizontal="right" vertical="center"/>
    </xf>
    <xf numFmtId="0" fontId="12" fillId="0" borderId="0" xfId="0" applyFont="1" applyAlignment="1">
      <alignment horizontal="left" indent="1"/>
    </xf>
    <xf numFmtId="0" fontId="12" fillId="2" borderId="0" xfId="0" applyFont="1" applyFill="1" applyAlignment="1">
      <alignment horizontal="right"/>
    </xf>
    <xf numFmtId="0" fontId="15" fillId="0" borderId="0" xfId="0" quotePrefix="1" applyFont="1" applyAlignment="1">
      <alignment vertical="center"/>
    </xf>
    <xf numFmtId="165" fontId="12" fillId="0" borderId="0" xfId="0" applyNumberFormat="1" applyFont="1" applyAlignment="1">
      <alignment vertical="center"/>
    </xf>
    <xf numFmtId="0" fontId="12" fillId="0" borderId="0" xfId="0" quotePrefix="1" applyFont="1" applyAlignment="1">
      <alignment horizontal="left" vertical="center" indent="1"/>
    </xf>
    <xf numFmtId="0" fontId="15" fillId="0" borderId="0" xfId="0" quotePrefix="1" applyFont="1"/>
    <xf numFmtId="1" fontId="12" fillId="2" borderId="26" xfId="0" quotePrefix="1" applyNumberFormat="1" applyFont="1" applyFill="1" applyBorder="1" applyAlignment="1">
      <alignment vertical="center" wrapText="1"/>
    </xf>
    <xf numFmtId="0" fontId="16" fillId="3" borderId="27" xfId="0" applyFont="1" applyFill="1" applyBorder="1" applyAlignment="1">
      <alignment vertical="center"/>
    </xf>
    <xf numFmtId="0" fontId="15" fillId="0" borderId="0" xfId="0" applyFont="1"/>
    <xf numFmtId="3" fontId="12" fillId="0" borderId="0" xfId="0" applyNumberFormat="1" applyFont="1" applyAlignment="1">
      <alignment vertical="center"/>
    </xf>
    <xf numFmtId="3" fontId="12" fillId="0" borderId="28" xfId="0" applyNumberFormat="1" applyFont="1" applyBorder="1" applyAlignment="1">
      <alignment vertical="center"/>
    </xf>
    <xf numFmtId="0" fontId="15" fillId="0" borderId="11" xfId="0" quotePrefix="1" applyFont="1" applyBorder="1" applyAlignment="1">
      <alignment horizontal="left" vertical="center"/>
    </xf>
    <xf numFmtId="1" fontId="12" fillId="0" borderId="0" xfId="0" applyNumberFormat="1" applyFont="1" applyAlignment="1">
      <alignment vertical="center"/>
    </xf>
    <xf numFmtId="0" fontId="12" fillId="2" borderId="0" xfId="0" applyFont="1" applyFill="1" applyAlignment="1">
      <alignment horizontal="center" vertical="center" wrapText="1"/>
    </xf>
    <xf numFmtId="0" fontId="15" fillId="3" borderId="0" xfId="0" quotePrefix="1" applyFont="1" applyFill="1" applyAlignment="1">
      <alignment vertical="center"/>
    </xf>
    <xf numFmtId="0" fontId="12" fillId="3" borderId="0" xfId="0" applyFont="1" applyFill="1" applyAlignment="1">
      <alignment horizontal="right"/>
    </xf>
    <xf numFmtId="0" fontId="12" fillId="3" borderId="0" xfId="0" quotePrefix="1" applyFont="1" applyFill="1" applyAlignment="1">
      <alignment vertical="center"/>
    </xf>
    <xf numFmtId="164" fontId="12" fillId="3" borderId="0" xfId="0" applyNumberFormat="1" applyFont="1" applyFill="1" applyAlignment="1">
      <alignment horizontal="right" vertical="center"/>
    </xf>
    <xf numFmtId="0" fontId="12" fillId="3" borderId="0" xfId="0" quotePrefix="1" applyFont="1" applyFill="1" applyAlignment="1">
      <alignment horizontal="left" vertical="center"/>
    </xf>
    <xf numFmtId="0" fontId="12" fillId="3" borderId="0" xfId="0" quotePrefix="1" applyFont="1" applyFill="1" applyAlignment="1">
      <alignment horizontal="left" vertical="center" wrapText="1" indent="1"/>
    </xf>
    <xf numFmtId="0" fontId="12" fillId="3" borderId="0" xfId="0" quotePrefix="1" applyFont="1" applyFill="1" applyAlignment="1">
      <alignment horizontal="left" vertical="center" indent="1"/>
    </xf>
    <xf numFmtId="17" fontId="12" fillId="3" borderId="0" xfId="0" quotePrefix="1" applyNumberFormat="1" applyFont="1" applyFill="1" applyAlignment="1">
      <alignment vertical="center"/>
    </xf>
    <xf numFmtId="0" fontId="12" fillId="3" borderId="0" xfId="0" quotePrefix="1" applyFont="1" applyFill="1" applyAlignment="1">
      <alignment horizontal="right" vertical="center"/>
    </xf>
    <xf numFmtId="3" fontId="12" fillId="0" borderId="0" xfId="1" applyNumberFormat="1" applyFont="1" applyBorder="1" applyAlignment="1">
      <alignment horizontal="right" vertical="center"/>
    </xf>
    <xf numFmtId="1" fontId="15" fillId="0" borderId="0" xfId="0" applyNumberFormat="1" applyFont="1" applyAlignment="1">
      <alignment vertical="center"/>
    </xf>
    <xf numFmtId="3" fontId="12" fillId="3" borderId="0" xfId="0" applyNumberFormat="1" applyFont="1" applyFill="1" applyAlignment="1">
      <alignment vertical="center"/>
    </xf>
    <xf numFmtId="0" fontId="17" fillId="3" borderId="0" xfId="0" applyFont="1" applyFill="1"/>
    <xf numFmtId="0" fontId="12" fillId="2" borderId="29" xfId="0" applyFont="1" applyFill="1" applyBorder="1" applyAlignment="1">
      <alignment horizontal="right"/>
    </xf>
    <xf numFmtId="0" fontId="12" fillId="2" borderId="22" xfId="0" applyFont="1" applyFill="1" applyBorder="1" applyAlignment="1">
      <alignment horizontal="centerContinuous" vertical="center"/>
    </xf>
    <xf numFmtId="0" fontId="12" fillId="2" borderId="17" xfId="0" applyFont="1" applyFill="1" applyBorder="1" applyAlignment="1">
      <alignment horizontal="center" vertical="center" wrapText="1"/>
    </xf>
    <xf numFmtId="0" fontId="12" fillId="0" borderId="0" xfId="0" quotePrefix="1" applyFont="1"/>
    <xf numFmtId="0" fontId="12" fillId="3" borderId="0" xfId="0" applyFont="1" applyFill="1" applyAlignment="1">
      <alignment horizontal="left" vertical="center" wrapText="1"/>
    </xf>
    <xf numFmtId="0" fontId="12" fillId="2" borderId="30" xfId="0" applyFont="1" applyFill="1" applyBorder="1" applyAlignment="1">
      <alignment horizontal="left" vertical="center" wrapText="1"/>
    </xf>
    <xf numFmtId="0" fontId="12" fillId="0" borderId="11" xfId="0" applyFont="1" applyBorder="1" applyAlignment="1">
      <alignment horizontal="left" vertical="center" wrapText="1"/>
    </xf>
    <xf numFmtId="165" fontId="12" fillId="0" borderId="0" xfId="0" applyNumberFormat="1" applyFont="1" applyAlignment="1">
      <alignment horizontal="right" vertical="center"/>
    </xf>
    <xf numFmtId="165" fontId="12" fillId="0" borderId="0" xfId="0" applyNumberFormat="1" applyFont="1" applyBorder="1" applyAlignment="1">
      <alignment horizontal="right" vertical="center"/>
    </xf>
    <xf numFmtId="165" fontId="1" fillId="0" borderId="0" xfId="0" applyNumberFormat="1" applyFont="1" applyBorder="1" applyAlignment="1">
      <alignment horizontal="right" vertical="center"/>
    </xf>
    <xf numFmtId="165" fontId="12" fillId="0" borderId="14" xfId="0" applyNumberFormat="1" applyFont="1" applyBorder="1" applyAlignment="1">
      <alignment horizontal="right" vertical="center"/>
    </xf>
    <xf numFmtId="17" fontId="12" fillId="0" borderId="21" xfId="0" quotePrefix="1" applyNumberFormat="1" applyFont="1" applyBorder="1" applyAlignment="1">
      <alignment horizontal="left" vertical="top" wrapText="1"/>
    </xf>
    <xf numFmtId="165" fontId="12" fillId="0" borderId="5" xfId="0" applyNumberFormat="1" applyFont="1" applyBorder="1" applyAlignment="1">
      <alignment horizontal="right" vertical="center"/>
    </xf>
    <xf numFmtId="165" fontId="12" fillId="0" borderId="20" xfId="0" applyNumberFormat="1" applyFont="1" applyBorder="1" applyAlignment="1">
      <alignment horizontal="right" vertical="center"/>
    </xf>
    <xf numFmtId="0" fontId="12" fillId="0" borderId="31" xfId="0" applyFont="1" applyBorder="1" applyAlignment="1">
      <alignment vertical="center"/>
    </xf>
    <xf numFmtId="0" fontId="12" fillId="2" borderId="17" xfId="0" applyFont="1" applyFill="1" applyBorder="1" applyAlignment="1">
      <alignment horizontal="center"/>
    </xf>
    <xf numFmtId="0" fontId="12" fillId="2" borderId="31" xfId="0" applyFont="1" applyFill="1" applyBorder="1" applyAlignment="1">
      <alignment horizontal="right" vertical="center"/>
    </xf>
    <xf numFmtId="0" fontId="15" fillId="3" borderId="0" xfId="0" applyFont="1" applyFill="1"/>
    <xf numFmtId="0" fontId="12" fillId="3" borderId="0" xfId="0" applyFont="1" applyFill="1"/>
    <xf numFmtId="0" fontId="12" fillId="3" borderId="0" xfId="0" applyFont="1" applyFill="1" applyAlignment="1">
      <alignment horizontal="right" vertical="center"/>
    </xf>
    <xf numFmtId="0" fontId="12" fillId="3" borderId="31" xfId="0" applyFont="1" applyFill="1" applyBorder="1" applyAlignment="1">
      <alignment horizontal="right" vertical="center"/>
    </xf>
    <xf numFmtId="1" fontId="15" fillId="0" borderId="31" xfId="0" applyNumberFormat="1" applyFont="1" applyBorder="1" applyAlignment="1">
      <alignment vertical="center"/>
    </xf>
    <xf numFmtId="165" fontId="12" fillId="3" borderId="0" xfId="0" quotePrefix="1" applyNumberFormat="1" applyFont="1" applyFill="1" applyAlignment="1">
      <alignment vertical="center"/>
    </xf>
    <xf numFmtId="165" fontId="12" fillId="0" borderId="0" xfId="0" quotePrefix="1" applyNumberFormat="1" applyFont="1" applyAlignment="1">
      <alignment vertical="center"/>
    </xf>
    <xf numFmtId="0" fontId="15" fillId="0" borderId="28" xfId="0" applyFont="1" applyBorder="1" applyAlignment="1">
      <alignment vertical="center"/>
    </xf>
    <xf numFmtId="165" fontId="15" fillId="0" borderId="28" xfId="0" applyNumberFormat="1" applyFont="1" applyBorder="1" applyAlignment="1">
      <alignment vertical="center"/>
    </xf>
    <xf numFmtId="165" fontId="15" fillId="0" borderId="0" xfId="0" applyNumberFormat="1" applyFont="1" applyAlignment="1">
      <alignment vertical="center"/>
    </xf>
    <xf numFmtId="165" fontId="15" fillId="0" borderId="31" xfId="0" applyNumberFormat="1" applyFont="1" applyBorder="1" applyAlignment="1">
      <alignment vertical="center"/>
    </xf>
    <xf numFmtId="0" fontId="15" fillId="2" borderId="32" xfId="0" applyFont="1" applyFill="1" applyBorder="1" applyAlignment="1">
      <alignment vertical="center"/>
    </xf>
    <xf numFmtId="0" fontId="15" fillId="2" borderId="25" xfId="0" applyFont="1" applyFill="1" applyBorder="1" applyAlignment="1">
      <alignment vertical="center"/>
    </xf>
    <xf numFmtId="165" fontId="15" fillId="2" borderId="25" xfId="0" applyNumberFormat="1" applyFont="1" applyFill="1" applyBorder="1" applyAlignment="1">
      <alignment vertical="center"/>
    </xf>
    <xf numFmtId="0" fontId="15" fillId="0" borderId="11" xfId="0" applyFont="1" applyBorder="1" applyAlignment="1">
      <alignment vertical="center"/>
    </xf>
    <xf numFmtId="0" fontId="12" fillId="2" borderId="17" xfId="0" applyFont="1" applyFill="1" applyBorder="1"/>
    <xf numFmtId="0" fontId="16" fillId="0" borderId="0" xfId="0" applyFont="1" applyAlignment="1">
      <alignment horizontal="left" vertical="center" wrapText="1"/>
    </xf>
    <xf numFmtId="165" fontId="12" fillId="0" borderId="14" xfId="0" applyNumberFormat="1" applyFont="1" applyBorder="1"/>
    <xf numFmtId="165" fontId="12" fillId="0" borderId="0" xfId="0" applyNumberFormat="1" applyFont="1"/>
    <xf numFmtId="0" fontId="1" fillId="0" borderId="14" xfId="0" applyFont="1" applyBorder="1"/>
    <xf numFmtId="0" fontId="15" fillId="0" borderId="33" xfId="0" applyFont="1" applyBorder="1" applyAlignment="1">
      <alignment vertical="center"/>
    </xf>
    <xf numFmtId="0" fontId="12" fillId="0" borderId="17" xfId="0" applyFont="1" applyBorder="1"/>
    <xf numFmtId="165" fontId="12" fillId="0" borderId="17" xfId="0" applyNumberFormat="1" applyFont="1" applyBorder="1"/>
    <xf numFmtId="165" fontId="12" fillId="0" borderId="24" xfId="0" applyNumberFormat="1" applyFont="1" applyBorder="1"/>
    <xf numFmtId="0" fontId="12" fillId="0" borderId="11" xfId="0" quotePrefix="1" applyFont="1" applyBorder="1" applyAlignment="1">
      <alignment vertical="center"/>
    </xf>
    <xf numFmtId="165" fontId="1" fillId="0" borderId="0" xfId="0" applyNumberFormat="1" applyFont="1"/>
    <xf numFmtId="165" fontId="15" fillId="0" borderId="0" xfId="0" applyNumberFormat="1" applyFont="1"/>
    <xf numFmtId="0" fontId="12" fillId="0" borderId="31" xfId="0" applyFont="1" applyBorder="1"/>
    <xf numFmtId="0" fontId="12" fillId="2" borderId="34" xfId="0" applyFont="1" applyFill="1" applyBorder="1" applyAlignment="1">
      <alignment horizontal="right" vertical="center"/>
    </xf>
    <xf numFmtId="1" fontId="15" fillId="0" borderId="28" xfId="0" applyNumberFormat="1" applyFont="1" applyBorder="1" applyAlignment="1">
      <alignment vertical="center"/>
    </xf>
    <xf numFmtId="0" fontId="15" fillId="0" borderId="5" xfId="0" applyFont="1" applyBorder="1" applyAlignment="1">
      <alignment vertical="center"/>
    </xf>
    <xf numFmtId="1" fontId="15" fillId="0" borderId="5" xfId="0" applyNumberFormat="1" applyFont="1" applyBorder="1" applyAlignment="1">
      <alignment vertical="center"/>
    </xf>
    <xf numFmtId="0" fontId="12" fillId="2" borderId="35" xfId="0" applyFont="1" applyFill="1" applyBorder="1" applyAlignment="1">
      <alignment horizontal="right" vertical="center"/>
    </xf>
    <xf numFmtId="1" fontId="12" fillId="4" borderId="0" xfId="0" applyNumberFormat="1" applyFont="1" applyFill="1" applyAlignment="1">
      <alignment horizontal="right" vertical="center"/>
    </xf>
    <xf numFmtId="0" fontId="12" fillId="0" borderId="36" xfId="0" applyFont="1" applyBorder="1"/>
    <xf numFmtId="1" fontId="15" fillId="3" borderId="0" xfId="0" applyNumberFormat="1" applyFont="1" applyFill="1" applyAlignment="1">
      <alignment horizontal="right" vertical="center"/>
    </xf>
    <xf numFmtId="1" fontId="12" fillId="3" borderId="0" xfId="0" applyNumberFormat="1" applyFont="1" applyFill="1" applyAlignment="1">
      <alignment horizontal="right" vertical="center"/>
    </xf>
    <xf numFmtId="1" fontId="12" fillId="3" borderId="37" xfId="0" applyNumberFormat="1" applyFont="1" applyFill="1" applyBorder="1" applyAlignment="1">
      <alignment vertical="center"/>
    </xf>
    <xf numFmtId="1" fontId="12" fillId="3" borderId="5" xfId="0" applyNumberFormat="1" applyFont="1" applyFill="1" applyBorder="1" applyAlignment="1">
      <alignment vertical="center"/>
    </xf>
    <xf numFmtId="0" fontId="12" fillId="2" borderId="38" xfId="0" applyFont="1" applyFill="1" applyBorder="1" applyAlignment="1">
      <alignment horizontal="right" vertical="center"/>
    </xf>
    <xf numFmtId="0" fontId="12" fillId="0" borderId="18" xfId="0" applyFont="1" applyBorder="1"/>
    <xf numFmtId="0" fontId="12" fillId="0" borderId="5" xfId="0" applyFont="1" applyBorder="1" applyAlignment="1">
      <alignment horizontal="left" vertical="center" indent="1"/>
    </xf>
    <xf numFmtId="1" fontId="12" fillId="3" borderId="39" xfId="0" applyNumberFormat="1" applyFont="1" applyFill="1" applyBorder="1" applyAlignment="1">
      <alignment vertical="center"/>
    </xf>
    <xf numFmtId="0" fontId="12" fillId="2" borderId="0" xfId="0" applyFont="1" applyFill="1" applyAlignment="1">
      <alignment horizontal="center"/>
    </xf>
    <xf numFmtId="1" fontId="15" fillId="0" borderId="31" xfId="0" applyNumberFormat="1" applyFont="1" applyBorder="1"/>
    <xf numFmtId="0" fontId="15" fillId="0" borderId="40" xfId="0" applyFont="1" applyBorder="1" applyAlignment="1">
      <alignment vertical="center"/>
    </xf>
    <xf numFmtId="1" fontId="15" fillId="0" borderId="28" xfId="0" applyNumberFormat="1" applyFont="1" applyBorder="1"/>
    <xf numFmtId="1" fontId="15" fillId="0" borderId="0" xfId="0" applyNumberFormat="1" applyFont="1"/>
    <xf numFmtId="1" fontId="15" fillId="0" borderId="5" xfId="0" applyNumberFormat="1" applyFont="1" applyBorder="1"/>
    <xf numFmtId="1" fontId="12" fillId="3" borderId="0" xfId="0" applyNumberFormat="1" applyFont="1" applyFill="1" applyAlignment="1">
      <alignment vertical="center"/>
    </xf>
    <xf numFmtId="1" fontId="15" fillId="3" borderId="28" xfId="0" applyNumberFormat="1" applyFont="1" applyFill="1" applyBorder="1" applyAlignment="1">
      <alignment vertical="center"/>
    </xf>
    <xf numFmtId="0" fontId="15" fillId="0" borderId="21" xfId="0" applyFont="1" applyBorder="1" applyAlignment="1">
      <alignment vertical="center"/>
    </xf>
    <xf numFmtId="1" fontId="15" fillId="3" borderId="5" xfId="0" applyNumberFormat="1" applyFont="1" applyFill="1" applyBorder="1" applyAlignment="1">
      <alignment vertical="center"/>
    </xf>
    <xf numFmtId="3" fontId="12" fillId="0" borderId="31" xfId="0" applyNumberFormat="1" applyFont="1" applyBorder="1" applyAlignment="1">
      <alignment vertical="center"/>
    </xf>
    <xf numFmtId="3" fontId="12" fillId="0" borderId="0" xfId="0" applyNumberFormat="1" applyFont="1" applyBorder="1" applyAlignment="1">
      <alignment vertical="center"/>
    </xf>
    <xf numFmtId="0" fontId="12" fillId="0" borderId="11" xfId="0" applyFont="1" applyBorder="1" applyAlignment="1">
      <alignment horizontal="left" vertical="center" wrapText="1" indent="1"/>
    </xf>
    <xf numFmtId="0" fontId="12" fillId="0" borderId="21" xfId="0" applyFont="1" applyBorder="1" applyAlignment="1">
      <alignment horizontal="left" vertical="center" indent="1"/>
    </xf>
    <xf numFmtId="3" fontId="12" fillId="0" borderId="5" xfId="0" applyNumberFormat="1" applyFont="1" applyBorder="1" applyAlignment="1">
      <alignment vertical="center"/>
    </xf>
    <xf numFmtId="0" fontId="12" fillId="2" borderId="41" xfId="0" applyFont="1" applyFill="1" applyBorder="1" applyAlignment="1">
      <alignment vertical="center"/>
    </xf>
    <xf numFmtId="0" fontId="12" fillId="2" borderId="41" xfId="0" applyFont="1" applyFill="1" applyBorder="1" applyAlignment="1">
      <alignment horizontal="right" vertical="center"/>
    </xf>
    <xf numFmtId="0" fontId="12" fillId="3" borderId="0" xfId="0" applyFont="1" applyFill="1" applyBorder="1" applyAlignment="1">
      <alignment vertical="center"/>
    </xf>
    <xf numFmtId="1" fontId="12" fillId="0" borderId="0" xfId="0" applyNumberFormat="1" applyFont="1" applyAlignment="1">
      <alignment horizontal="right" vertical="center"/>
    </xf>
    <xf numFmtId="0" fontId="15" fillId="3" borderId="0" xfId="0" applyFont="1" applyFill="1" applyBorder="1" applyAlignment="1">
      <alignment vertical="center"/>
    </xf>
    <xf numFmtId="1" fontId="15" fillId="0" borderId="0" xfId="0" applyNumberFormat="1" applyFont="1" applyAlignment="1">
      <alignment horizontal="right" vertical="center"/>
    </xf>
    <xf numFmtId="0" fontId="12" fillId="3" borderId="0" xfId="0" applyFont="1" applyFill="1" applyBorder="1" applyAlignment="1">
      <alignment horizontal="left" vertical="center" indent="1"/>
    </xf>
    <xf numFmtId="0" fontId="12" fillId="3" borderId="42" xfId="0" applyFont="1" applyFill="1" applyBorder="1" applyAlignment="1">
      <alignment horizontal="left" vertical="center" indent="1"/>
    </xf>
    <xf numFmtId="1" fontId="15" fillId="0" borderId="42" xfId="0" applyNumberFormat="1" applyFont="1" applyBorder="1" applyAlignment="1">
      <alignment horizontal="right" vertical="center"/>
    </xf>
    <xf numFmtId="1" fontId="12" fillId="0" borderId="42" xfId="0" applyNumberFormat="1" applyFont="1" applyBorder="1" applyAlignment="1">
      <alignment horizontal="right" vertical="center"/>
    </xf>
    <xf numFmtId="0" fontId="12" fillId="5" borderId="0" xfId="0" applyFont="1" applyFill="1"/>
    <xf numFmtId="1" fontId="12" fillId="5" borderId="0" xfId="0" applyNumberFormat="1" applyFont="1" applyFill="1" applyAlignment="1">
      <alignment vertical="center"/>
    </xf>
    <xf numFmtId="0" fontId="15" fillId="5" borderId="0" xfId="0" applyFont="1" applyFill="1" applyAlignment="1">
      <alignment vertical="center"/>
    </xf>
    <xf numFmtId="1" fontId="15" fillId="5" borderId="0" xfId="0" applyNumberFormat="1" applyFont="1" applyFill="1" applyAlignment="1">
      <alignment vertical="center"/>
    </xf>
    <xf numFmtId="1" fontId="12" fillId="0" borderId="5" xfId="0" applyNumberFormat="1" applyFont="1" applyBorder="1" applyAlignment="1">
      <alignment vertical="center"/>
    </xf>
    <xf numFmtId="1" fontId="12" fillId="0" borderId="20" xfId="0" applyNumberFormat="1" applyFont="1" applyBorder="1" applyAlignment="1">
      <alignment vertical="center"/>
    </xf>
    <xf numFmtId="1" fontId="15" fillId="0" borderId="28" xfId="0" applyNumberFormat="1" applyFont="1" applyBorder="1" applyAlignment="1">
      <alignment horizontal="right" vertical="center"/>
    </xf>
    <xf numFmtId="1" fontId="15" fillId="0" borderId="5" xfId="0" applyNumberFormat="1" applyFont="1" applyBorder="1" applyAlignment="1">
      <alignment horizontal="right" vertical="center"/>
    </xf>
    <xf numFmtId="0" fontId="12" fillId="0" borderId="43" xfId="0" applyFont="1" applyBorder="1"/>
    <xf numFmtId="0" fontId="12" fillId="2" borderId="17" xfId="0" applyFont="1" applyFill="1" applyBorder="1" applyAlignment="1">
      <alignment vertical="center"/>
    </xf>
    <xf numFmtId="0" fontId="18" fillId="2" borderId="0" xfId="0" applyFont="1" applyFill="1" applyAlignment="1">
      <alignment horizontal="right" vertical="center"/>
    </xf>
    <xf numFmtId="0" fontId="18" fillId="2" borderId="44" xfId="0" applyFont="1" applyFill="1" applyBorder="1" applyAlignment="1">
      <alignment horizontal="right" vertical="center"/>
    </xf>
    <xf numFmtId="0" fontId="12" fillId="0" borderId="45" xfId="0" applyFont="1" applyBorder="1" applyAlignment="1">
      <alignment vertical="center"/>
    </xf>
    <xf numFmtId="164" fontId="12" fillId="6" borderId="0" xfId="0" applyNumberFormat="1" applyFont="1" applyFill="1" applyAlignment="1">
      <alignment horizontal="right" vertical="center"/>
    </xf>
    <xf numFmtId="164" fontId="12" fillId="6" borderId="0" xfId="0" applyNumberFormat="1" applyFont="1" applyFill="1" applyAlignment="1">
      <alignment vertical="center"/>
    </xf>
    <xf numFmtId="164" fontId="12" fillId="0" borderId="43" xfId="0" applyNumberFormat="1" applyFont="1" applyBorder="1" applyAlignment="1">
      <alignment vertical="center"/>
    </xf>
    <xf numFmtId="0" fontId="12" fillId="0" borderId="28" xfId="0" applyFont="1" applyBorder="1" applyAlignment="1">
      <alignment vertical="center" wrapText="1"/>
    </xf>
    <xf numFmtId="2" fontId="12" fillId="0" borderId="28" xfId="0" applyNumberFormat="1" applyFont="1" applyBorder="1" applyAlignment="1">
      <alignment vertical="center"/>
    </xf>
    <xf numFmtId="0" fontId="16" fillId="0" borderId="0" xfId="0" applyFont="1" applyAlignment="1">
      <alignment vertical="center"/>
    </xf>
    <xf numFmtId="165" fontId="16" fillId="0" borderId="0" xfId="0" applyNumberFormat="1" applyFont="1" applyAlignment="1">
      <alignment vertical="center"/>
    </xf>
    <xf numFmtId="0" fontId="16" fillId="0" borderId="5" xfId="0" applyFont="1" applyBorder="1" applyAlignment="1">
      <alignment vertical="center" wrapText="1"/>
    </xf>
    <xf numFmtId="165" fontId="16" fillId="0" borderId="5" xfId="0" applyNumberFormat="1" applyFont="1" applyBorder="1" applyAlignment="1">
      <alignment vertical="center"/>
    </xf>
    <xf numFmtId="0" fontId="12" fillId="2" borderId="17" xfId="0" applyFont="1" applyFill="1" applyBorder="1" applyAlignment="1">
      <alignment vertical="center" wrapText="1"/>
    </xf>
    <xf numFmtId="0" fontId="19" fillId="2" borderId="0" xfId="0" applyFont="1" applyFill="1" applyAlignment="1">
      <alignment horizontal="right" vertical="center"/>
    </xf>
    <xf numFmtId="0" fontId="15" fillId="6" borderId="0" xfId="0" applyFont="1" applyFill="1" applyAlignment="1">
      <alignment vertical="center"/>
    </xf>
    <xf numFmtId="165" fontId="15" fillId="6" borderId="0" xfId="0" applyNumberFormat="1" applyFont="1" applyFill="1" applyAlignment="1">
      <alignment vertical="center"/>
    </xf>
    <xf numFmtId="0" fontId="12" fillId="6" borderId="0" xfId="0" applyFont="1" applyFill="1" applyAlignment="1">
      <alignment vertical="center"/>
    </xf>
    <xf numFmtId="165" fontId="12" fillId="6" borderId="0" xfId="0" applyNumberFormat="1" applyFont="1" applyFill="1" applyAlignment="1">
      <alignment vertical="center"/>
    </xf>
    <xf numFmtId="0" fontId="12" fillId="6" borderId="0" xfId="0" applyFont="1" applyFill="1" applyAlignment="1">
      <alignment horizontal="left" vertical="center" wrapText="1" indent="1"/>
    </xf>
    <xf numFmtId="165" fontId="12" fillId="6" borderId="0" xfId="0" applyNumberFormat="1" applyFont="1" applyFill="1" applyAlignment="1">
      <alignment horizontal="right" vertical="center"/>
    </xf>
    <xf numFmtId="0" fontId="12" fillId="6" borderId="0" xfId="0" applyFont="1" applyFill="1" applyAlignment="1">
      <alignment horizontal="left" wrapText="1" indent="1"/>
    </xf>
    <xf numFmtId="165" fontId="1" fillId="6" borderId="0" xfId="0" applyNumberFormat="1" applyFont="1" applyFill="1" applyAlignment="1">
      <alignment horizontal="right" vertical="center"/>
    </xf>
    <xf numFmtId="0" fontId="12" fillId="6" borderId="40" xfId="0" applyFont="1" applyFill="1" applyBorder="1" applyAlignment="1">
      <alignment horizontal="left" vertical="center" wrapText="1" indent="1"/>
    </xf>
    <xf numFmtId="165" fontId="12" fillId="6" borderId="28" xfId="0" applyNumberFormat="1" applyFont="1" applyFill="1" applyBorder="1" applyAlignment="1">
      <alignment vertical="center"/>
    </xf>
    <xf numFmtId="0" fontId="12" fillId="6" borderId="0" xfId="0" applyFont="1" applyFill="1" applyAlignment="1">
      <alignment vertical="center" wrapText="1"/>
    </xf>
    <xf numFmtId="0" fontId="1" fillId="6" borderId="0" xfId="0" applyFont="1" applyFill="1" applyAlignment="1">
      <alignment wrapText="1"/>
    </xf>
    <xf numFmtId="165" fontId="1" fillId="6" borderId="0" xfId="0" applyNumberFormat="1" applyFont="1" applyFill="1" applyAlignment="1">
      <alignment vertical="center"/>
    </xf>
    <xf numFmtId="0" fontId="12" fillId="2" borderId="33" xfId="0" applyFont="1" applyFill="1" applyBorder="1" applyAlignment="1">
      <alignment vertical="center" wrapText="1"/>
    </xf>
    <xf numFmtId="0" fontId="12" fillId="6" borderId="28" xfId="0" applyFont="1" applyFill="1" applyBorder="1" applyAlignment="1">
      <alignment horizontal="left" vertical="center" wrapText="1" indent="1"/>
    </xf>
    <xf numFmtId="0" fontId="1" fillId="6" borderId="0" xfId="0" applyFont="1" applyFill="1" applyAlignment="1">
      <alignment vertical="center" wrapText="1"/>
    </xf>
    <xf numFmtId="0" fontId="17" fillId="6" borderId="0" xfId="0" applyFont="1" applyFill="1"/>
    <xf numFmtId="17" fontId="15" fillId="6" borderId="0" xfId="0" quotePrefix="1" applyNumberFormat="1" applyFont="1" applyFill="1" applyAlignment="1">
      <alignment horizontal="left" vertical="top" wrapText="1"/>
    </xf>
    <xf numFmtId="165" fontId="15" fillId="6" borderId="0" xfId="0" applyNumberFormat="1" applyFont="1" applyFill="1" applyAlignment="1">
      <alignment horizontal="right" vertical="center"/>
    </xf>
    <xf numFmtId="0" fontId="12" fillId="6" borderId="0" xfId="0" applyFont="1" applyFill="1" applyAlignment="1">
      <alignment horizontal="left" vertical="center" wrapText="1"/>
    </xf>
    <xf numFmtId="17" fontId="15" fillId="0" borderId="0" xfId="0" quotePrefix="1" applyNumberFormat="1" applyFont="1" applyAlignment="1">
      <alignment horizontal="left" vertical="top" wrapText="1"/>
    </xf>
    <xf numFmtId="165" fontId="15" fillId="0" borderId="0" xfId="0" applyNumberFormat="1" applyFont="1" applyAlignment="1">
      <alignment horizontal="right" vertical="center"/>
    </xf>
    <xf numFmtId="165" fontId="12" fillId="0" borderId="28" xfId="0" applyNumberFormat="1" applyFont="1" applyBorder="1" applyAlignment="1">
      <alignment horizontal="right" vertical="center"/>
    </xf>
    <xf numFmtId="0" fontId="12" fillId="2" borderId="33" xfId="0" applyFont="1" applyFill="1" applyBorder="1" applyAlignment="1">
      <alignment horizontal="right"/>
    </xf>
    <xf numFmtId="0" fontId="12" fillId="2" borderId="17" xfId="0" applyFont="1" applyFill="1" applyBorder="1" applyAlignment="1">
      <alignment horizontal="right"/>
    </xf>
    <xf numFmtId="165" fontId="20" fillId="6" borderId="0" xfId="0" applyNumberFormat="1" applyFont="1" applyFill="1" applyAlignment="1">
      <alignment horizontal="right" vertical="center"/>
    </xf>
    <xf numFmtId="165" fontId="12" fillId="4" borderId="0" xfId="0" applyNumberFormat="1" applyFont="1" applyFill="1" applyAlignment="1">
      <alignment horizontal="right" vertical="center"/>
    </xf>
    <xf numFmtId="0" fontId="15" fillId="0" borderId="0" xfId="0" applyFont="1" applyAlignment="1">
      <alignment vertical="center" wrapText="1"/>
    </xf>
    <xf numFmtId="3" fontId="15" fillId="0" borderId="0" xfId="1" applyNumberFormat="1" applyFont="1" applyBorder="1" applyAlignment="1">
      <alignment horizontal="right" vertical="center"/>
    </xf>
    <xf numFmtId="3" fontId="12" fillId="0" borderId="0" xfId="1" applyNumberFormat="1" applyFont="1" applyBorder="1" applyAlignment="1">
      <alignment vertical="center"/>
    </xf>
    <xf numFmtId="3" fontId="12" fillId="6" borderId="0" xfId="1" applyNumberFormat="1" applyFont="1" applyFill="1" applyBorder="1" applyAlignment="1">
      <alignment horizontal="right" vertical="center"/>
    </xf>
    <xf numFmtId="0" fontId="12" fillId="0" borderId="28" xfId="0" applyFont="1" applyBorder="1" applyAlignment="1">
      <alignment horizontal="left" vertical="center" wrapText="1" indent="1"/>
    </xf>
    <xf numFmtId="3" fontId="12" fillId="0" borderId="28" xfId="1" applyNumberFormat="1" applyFont="1" applyBorder="1" applyAlignment="1">
      <alignment horizontal="right" vertical="center"/>
    </xf>
    <xf numFmtId="0" fontId="12" fillId="2" borderId="33" xfId="0" applyFont="1" applyFill="1" applyBorder="1" applyAlignment="1">
      <alignment horizontal="left" wrapText="1"/>
    </xf>
    <xf numFmtId="1" fontId="12" fillId="0" borderId="0" xfId="1" applyNumberFormat="1" applyFont="1" applyBorder="1" applyAlignment="1">
      <alignment horizontal="right"/>
    </xf>
    <xf numFmtId="165" fontId="15" fillId="0" borderId="0" xfId="1" applyNumberFormat="1" applyFont="1" applyBorder="1" applyAlignment="1">
      <alignment horizontal="right" vertical="center"/>
    </xf>
    <xf numFmtId="165" fontId="12" fillId="0" borderId="0" xfId="1" applyNumberFormat="1" applyFont="1" applyBorder="1" applyAlignment="1">
      <alignment horizontal="right" vertical="center"/>
    </xf>
    <xf numFmtId="0" fontId="12" fillId="0" borderId="40" xfId="0" applyFont="1" applyBorder="1" applyAlignment="1">
      <alignment horizontal="left" vertical="center" wrapText="1" indent="1"/>
    </xf>
    <xf numFmtId="1" fontId="12" fillId="0" borderId="28" xfId="1" applyNumberFormat="1" applyFont="1" applyBorder="1" applyAlignment="1">
      <alignment horizontal="right"/>
    </xf>
    <xf numFmtId="165" fontId="12" fillId="0" borderId="28" xfId="1" applyNumberFormat="1" applyFont="1" applyBorder="1" applyAlignment="1">
      <alignment horizontal="right" vertical="center"/>
    </xf>
    <xf numFmtId="0" fontId="12" fillId="0" borderId="46" xfId="0" applyFont="1" applyBorder="1" applyAlignment="1">
      <alignment horizontal="left" vertical="center"/>
    </xf>
    <xf numFmtId="1" fontId="12" fillId="0" borderId="27" xfId="1" applyNumberFormat="1" applyFont="1" applyBorder="1" applyAlignment="1">
      <alignment horizontal="right" vertical="center"/>
    </xf>
    <xf numFmtId="165" fontId="12" fillId="0" borderId="27" xfId="1" applyNumberFormat="1" applyFont="1" applyBorder="1" applyAlignment="1">
      <alignment horizontal="right" vertical="center"/>
    </xf>
    <xf numFmtId="0" fontId="20" fillId="0" borderId="0" xfId="0" applyFont="1" applyAlignment="1">
      <alignment vertical="center"/>
    </xf>
    <xf numFmtId="1" fontId="12" fillId="6" borderId="0" xfId="0" applyNumberFormat="1" applyFont="1" applyFill="1" applyAlignment="1">
      <alignment vertical="center"/>
    </xf>
    <xf numFmtId="1" fontId="12" fillId="0" borderId="25" xfId="1" applyNumberFormat="1" applyFont="1" applyBorder="1" applyAlignment="1">
      <alignment horizontal="right" vertical="center"/>
    </xf>
    <xf numFmtId="1" fontId="12" fillId="0" borderId="25" xfId="1" applyNumberFormat="1" applyFont="1" applyFill="1" applyBorder="1" applyAlignment="1">
      <alignment horizontal="right" vertical="center"/>
    </xf>
    <xf numFmtId="0" fontId="15" fillId="0" borderId="0" xfId="0" applyFont="1" applyAlignment="1">
      <alignment horizontal="left" vertical="center"/>
    </xf>
    <xf numFmtId="165" fontId="12" fillId="0" borderId="39" xfId="0" applyNumberFormat="1" applyFont="1" applyBorder="1" applyAlignment="1">
      <alignment vertical="center"/>
    </xf>
    <xf numFmtId="17" fontId="12" fillId="6" borderId="0" xfId="0" quotePrefix="1" applyNumberFormat="1" applyFont="1" applyFill="1" applyAlignment="1">
      <alignment vertical="center"/>
    </xf>
    <xf numFmtId="3" fontId="12" fillId="6" borderId="0" xfId="0" quotePrefix="1" applyNumberFormat="1" applyFont="1" applyFill="1" applyAlignment="1">
      <alignment vertical="center"/>
    </xf>
    <xf numFmtId="1" fontId="12" fillId="6" borderId="0" xfId="0" quotePrefix="1" applyNumberFormat="1" applyFont="1" applyFill="1" applyAlignment="1">
      <alignment vertical="center"/>
    </xf>
    <xf numFmtId="0" fontId="11" fillId="2" borderId="1" xfId="0" applyFont="1" applyFill="1" applyBorder="1"/>
    <xf numFmtId="0" fontId="12" fillId="0" borderId="21" xfId="0" applyFont="1" applyBorder="1" applyAlignment="1">
      <alignment horizontal="left" vertical="center" wrapText="1" indent="2"/>
    </xf>
    <xf numFmtId="3" fontId="12" fillId="3" borderId="5" xfId="0" applyNumberFormat="1" applyFont="1" applyFill="1" applyBorder="1" applyAlignment="1">
      <alignment vertical="center"/>
    </xf>
    <xf numFmtId="3" fontId="12" fillId="3" borderId="0" xfId="0" applyNumberFormat="1" applyFont="1" applyFill="1" applyBorder="1" applyAlignment="1">
      <alignment vertical="center"/>
    </xf>
    <xf numFmtId="0" fontId="12" fillId="2" borderId="0" xfId="0" applyFont="1" applyFill="1" applyBorder="1"/>
    <xf numFmtId="0" fontId="12" fillId="2" borderId="35" xfId="0" applyFont="1" applyFill="1" applyBorder="1"/>
    <xf numFmtId="0" fontId="12" fillId="0" borderId="47" xfId="0" applyFont="1" applyBorder="1"/>
    <xf numFmtId="0" fontId="12" fillId="0" borderId="0" xfId="0" applyFont="1" applyBorder="1" applyAlignment="1">
      <alignment horizontal="left" wrapText="1" indent="1"/>
    </xf>
    <xf numFmtId="0" fontId="12" fillId="0" borderId="25" xfId="0" applyFont="1" applyBorder="1" applyAlignment="1">
      <alignment horizontal="left" vertical="center"/>
    </xf>
    <xf numFmtId="0" fontId="12" fillId="2" borderId="0" xfId="0" applyFont="1" applyFill="1" applyBorder="1" applyAlignment="1">
      <alignment horizontal="lef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indent="1"/>
    </xf>
    <xf numFmtId="0" fontId="12" fillId="0" borderId="39" xfId="0" applyFont="1" applyBorder="1" applyAlignment="1">
      <alignment horizontal="left" wrapText="1" indent="1"/>
    </xf>
    <xf numFmtId="164" fontId="21" fillId="0" borderId="25" xfId="0" applyNumberFormat="1" applyFont="1" applyBorder="1" applyAlignment="1">
      <alignment horizontal="right" vertical="center"/>
    </xf>
    <xf numFmtId="0" fontId="21" fillId="3" borderId="46" xfId="0" applyFont="1" applyFill="1" applyBorder="1" applyAlignment="1">
      <alignment vertical="center"/>
    </xf>
    <xf numFmtId="164" fontId="21" fillId="3" borderId="27" xfId="0" applyNumberFormat="1" applyFont="1" applyFill="1" applyBorder="1" applyAlignment="1">
      <alignment horizontal="right" vertical="center"/>
    </xf>
    <xf numFmtId="164" fontId="21" fillId="0" borderId="5" xfId="0" applyNumberFormat="1" applyFont="1" applyBorder="1" applyAlignment="1">
      <alignment horizontal="right" vertical="center"/>
    </xf>
    <xf numFmtId="0" fontId="12" fillId="0" borderId="5" xfId="0" applyFont="1" applyBorder="1" applyAlignment="1">
      <alignment horizontal="left" vertical="center" wrapText="1" indent="2"/>
    </xf>
    <xf numFmtId="0" fontId="12" fillId="0" borderId="5" xfId="0" applyFont="1" applyBorder="1" applyAlignment="1">
      <alignment horizontal="left" vertical="center" wrapText="1" indent="1"/>
    </xf>
    <xf numFmtId="3" fontId="12" fillId="0" borderId="5" xfId="0" applyNumberFormat="1" applyFont="1" applyBorder="1" applyAlignment="1">
      <alignment horizontal="right" vertical="center"/>
    </xf>
    <xf numFmtId="3" fontId="12" fillId="3" borderId="5" xfId="0" applyNumberFormat="1" applyFont="1" applyFill="1" applyBorder="1" applyAlignment="1">
      <alignment horizontal="right" vertical="center"/>
    </xf>
    <xf numFmtId="0" fontId="3" fillId="3" borderId="27" xfId="0" applyFont="1" applyFill="1" applyBorder="1" applyAlignment="1">
      <alignment vertical="center"/>
    </xf>
    <xf numFmtId="165" fontId="12" fillId="3" borderId="0" xfId="0" quotePrefix="1" applyNumberFormat="1" applyFont="1" applyFill="1" applyAlignment="1">
      <alignment horizontal="right" vertical="center"/>
    </xf>
    <xf numFmtId="0" fontId="22" fillId="3" borderId="0" xfId="0" applyFont="1" applyFill="1" applyAlignment="1">
      <alignment vertical="center" wrapText="1"/>
    </xf>
    <xf numFmtId="0" fontId="15" fillId="2" borderId="17" xfId="0" applyFont="1" applyFill="1" applyBorder="1" applyAlignment="1">
      <alignment vertical="center"/>
    </xf>
    <xf numFmtId="0" fontId="12" fillId="2" borderId="0" xfId="0" applyFont="1" applyFill="1" applyAlignment="1">
      <alignment vertical="center" wrapText="1"/>
    </xf>
    <xf numFmtId="0" fontId="12" fillId="3" borderId="48" xfId="0" quotePrefix="1" applyFont="1" applyFill="1" applyBorder="1" applyAlignment="1">
      <alignment horizontal="left" vertical="center" indent="1"/>
    </xf>
    <xf numFmtId="165" fontId="12" fillId="3" borderId="16" xfId="0" quotePrefix="1" applyNumberFormat="1" applyFont="1" applyFill="1" applyBorder="1" applyAlignment="1">
      <alignment horizontal="right" vertical="center"/>
    </xf>
    <xf numFmtId="0" fontId="12" fillId="3" borderId="0" xfId="0" quotePrefix="1" applyFont="1" applyFill="1" applyAlignment="1">
      <alignment horizontal="left" vertical="center" wrapText="1"/>
    </xf>
    <xf numFmtId="0" fontId="15" fillId="3" borderId="27" xfId="0" quotePrefix="1" applyFont="1" applyFill="1" applyBorder="1" applyAlignment="1">
      <alignment horizontal="left" vertical="center"/>
    </xf>
    <xf numFmtId="165" fontId="15" fillId="3" borderId="27" xfId="0" quotePrefix="1" applyNumberFormat="1" applyFont="1" applyFill="1" applyBorder="1" applyAlignment="1">
      <alignment horizontal="right" vertical="center"/>
    </xf>
    <xf numFmtId="0" fontId="15" fillId="3" borderId="25" xfId="0" applyFont="1" applyFill="1" applyBorder="1" applyAlignment="1">
      <alignment vertical="center"/>
    </xf>
    <xf numFmtId="3" fontId="15" fillId="3" borderId="25" xfId="0" applyNumberFormat="1" applyFont="1" applyFill="1" applyBorder="1" applyAlignment="1">
      <alignment horizontal="right" vertical="center"/>
    </xf>
    <xf numFmtId="0" fontId="15" fillId="3" borderId="25" xfId="0" quotePrefix="1" applyFont="1" applyFill="1" applyBorder="1" applyAlignment="1">
      <alignment horizontal="left" vertical="center"/>
    </xf>
    <xf numFmtId="164" fontId="15" fillId="3" borderId="25" xfId="0" applyNumberFormat="1" applyFont="1" applyFill="1" applyBorder="1" applyAlignment="1">
      <alignment horizontal="right" vertical="center"/>
    </xf>
    <xf numFmtId="0" fontId="22" fillId="0" borderId="0" xfId="0" applyFont="1" applyAlignment="1">
      <alignment horizontal="left" vertical="center" wrapText="1" indent="1"/>
    </xf>
    <xf numFmtId="0" fontId="22" fillId="0" borderId="0" xfId="0" applyFont="1" applyAlignment="1">
      <alignment vertical="center"/>
    </xf>
    <xf numFmtId="0" fontId="12" fillId="0" borderId="0" xfId="0" quotePrefix="1" applyFont="1" applyAlignment="1">
      <alignment horizontal="left" vertical="center" wrapText="1"/>
    </xf>
    <xf numFmtId="0" fontId="12" fillId="0" borderId="0" xfId="0" quotePrefix="1" applyFont="1" applyAlignment="1">
      <alignment horizontal="left" vertical="center"/>
    </xf>
    <xf numFmtId="0" fontId="22" fillId="0" borderId="0" xfId="0" quotePrefix="1" applyFont="1" applyAlignment="1">
      <alignment horizontal="left" vertical="center"/>
    </xf>
    <xf numFmtId="0" fontId="12" fillId="0" borderId="11" xfId="0" quotePrefix="1" applyFont="1" applyBorder="1" applyAlignment="1">
      <alignment horizontal="left" vertical="center" indent="1"/>
    </xf>
    <xf numFmtId="0" fontId="12" fillId="0" borderId="28" xfId="0" quotePrefix="1" applyFont="1" applyBorder="1" applyAlignment="1">
      <alignment horizontal="left" vertical="center" indent="1"/>
    </xf>
    <xf numFmtId="164" fontId="12" fillId="0" borderId="0" xfId="0" applyNumberFormat="1" applyFont="1" applyBorder="1" applyAlignment="1">
      <alignment vertical="center"/>
    </xf>
    <xf numFmtId="164" fontId="12" fillId="0" borderId="28" xfId="0" applyNumberFormat="1" applyFont="1" applyBorder="1" applyAlignment="1">
      <alignment vertical="center"/>
    </xf>
    <xf numFmtId="1" fontId="22" fillId="3" borderId="49" xfId="0" quotePrefix="1" applyNumberFormat="1" applyFont="1" applyFill="1" applyBorder="1" applyAlignment="1">
      <alignment vertical="center" wrapText="1"/>
    </xf>
    <xf numFmtId="0" fontId="12" fillId="0" borderId="0" xfId="0" quotePrefix="1" applyFont="1" applyBorder="1" applyAlignment="1">
      <alignment horizontal="left" vertical="center" indent="1"/>
    </xf>
    <xf numFmtId="1" fontId="12" fillId="0" borderId="0" xfId="0" applyNumberFormat="1" applyFont="1" applyBorder="1" applyAlignment="1">
      <alignment vertical="center"/>
    </xf>
    <xf numFmtId="165" fontId="12" fillId="0" borderId="0" xfId="0" applyNumberFormat="1" applyFont="1" applyBorder="1"/>
    <xf numFmtId="165" fontId="12" fillId="0" borderId="0" xfId="0" applyNumberFormat="1" applyFont="1" applyBorder="1" applyAlignment="1">
      <alignment vertical="center"/>
    </xf>
    <xf numFmtId="165" fontId="1" fillId="0" borderId="0" xfId="0" applyNumberFormat="1" applyFont="1" applyBorder="1" applyAlignment="1">
      <alignment horizontal="right" vertical="center" wrapText="1"/>
    </xf>
    <xf numFmtId="165" fontId="1" fillId="0" borderId="4" xfId="0" applyNumberFormat="1" applyFont="1" applyBorder="1" applyAlignment="1">
      <alignment horizontal="right" vertical="center" wrapText="1"/>
    </xf>
    <xf numFmtId="165" fontId="1" fillId="0" borderId="5" xfId="0" applyNumberFormat="1" applyFont="1" applyBorder="1" applyAlignment="1">
      <alignment horizontal="right" vertical="center" wrapText="1"/>
    </xf>
    <xf numFmtId="165" fontId="1" fillId="0" borderId="6" xfId="0" applyNumberFormat="1" applyFont="1" applyBorder="1" applyAlignment="1">
      <alignment horizontal="right" vertical="center" wrapText="1"/>
    </xf>
    <xf numFmtId="0" fontId="1" fillId="2" borderId="50" xfId="0" applyFont="1" applyFill="1" applyBorder="1" applyAlignment="1">
      <alignment horizontal="right" vertical="center" wrapText="1"/>
    </xf>
    <xf numFmtId="0" fontId="1" fillId="2" borderId="51" xfId="0" applyFont="1" applyFill="1" applyBorder="1" applyAlignment="1">
      <alignment horizontal="right" vertical="center" wrapText="1"/>
    </xf>
    <xf numFmtId="0" fontId="1" fillId="2" borderId="15" xfId="0" applyFont="1" applyFill="1" applyBorder="1" applyAlignment="1">
      <alignment horizontal="right"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17" fontId="1" fillId="2" borderId="10" xfId="0" quotePrefix="1" applyNumberFormat="1" applyFont="1" applyFill="1" applyBorder="1" applyAlignment="1">
      <alignment horizontal="right" vertical="center" wrapText="1"/>
    </xf>
    <xf numFmtId="0" fontId="12" fillId="0" borderId="16" xfId="0" applyFont="1" applyBorder="1"/>
    <xf numFmtId="0" fontId="1" fillId="2" borderId="10" xfId="0" quotePrefix="1" applyFont="1" applyFill="1" applyBorder="1" applyAlignment="1">
      <alignment horizontal="right" vertical="center" wrapText="1"/>
    </xf>
    <xf numFmtId="0" fontId="22" fillId="3" borderId="0" xfId="0" applyFont="1" applyFill="1" applyBorder="1" applyAlignment="1">
      <alignment horizontal="left" vertical="center"/>
    </xf>
    <xf numFmtId="0" fontId="22" fillId="0" borderId="0" xfId="0" applyFont="1" applyAlignment="1">
      <alignment horizontal="left" vertical="center"/>
    </xf>
    <xf numFmtId="0" fontId="22" fillId="6" borderId="0" xfId="0" applyFont="1" applyFill="1" applyAlignment="1">
      <alignment vertical="center"/>
    </xf>
    <xf numFmtId="1" fontId="1" fillId="0" borderId="0" xfId="0" applyNumberFormat="1" applyFont="1" applyBorder="1" applyAlignment="1">
      <alignment horizontal="right" vertical="center" wrapText="1"/>
    </xf>
    <xf numFmtId="1" fontId="1" fillId="7" borderId="5" xfId="0" applyNumberFormat="1" applyFont="1" applyFill="1" applyBorder="1" applyAlignment="1">
      <alignment horizontal="right" vertical="center" wrapText="1"/>
    </xf>
    <xf numFmtId="0" fontId="12" fillId="2" borderId="22"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52" xfId="0" applyFont="1" applyFill="1" applyBorder="1" applyAlignment="1">
      <alignment horizontal="center" vertical="center"/>
    </xf>
    <xf numFmtId="0" fontId="21" fillId="0" borderId="25" xfId="0" applyFont="1" applyBorder="1" applyAlignment="1">
      <alignment horizontal="left" vertical="center" wrapText="1"/>
    </xf>
    <xf numFmtId="0" fontId="12" fillId="2" borderId="23" xfId="0" applyFont="1" applyFill="1" applyBorder="1" applyAlignment="1">
      <alignment horizontal="center" vertical="center"/>
    </xf>
    <xf numFmtId="0" fontId="21" fillId="0" borderId="5" xfId="0" applyFont="1" applyBorder="1" applyAlignment="1">
      <alignment horizontal="left" vertical="center" wrapText="1"/>
    </xf>
    <xf numFmtId="1" fontId="12" fillId="2" borderId="30" xfId="0" quotePrefix="1" applyNumberFormat="1"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7" xfId="0" applyFont="1" applyFill="1" applyBorder="1" applyAlignment="1">
      <alignment horizontal="center" vertical="center" wrapText="1"/>
    </xf>
    <xf numFmtId="0" fontId="16" fillId="6" borderId="46" xfId="0" applyFont="1" applyFill="1" applyBorder="1" applyAlignment="1">
      <alignment horizontal="left" vertical="top" wrapText="1"/>
    </xf>
    <xf numFmtId="0" fontId="16" fillId="6" borderId="27" xfId="0" applyFont="1" applyFill="1" applyBorder="1" applyAlignment="1">
      <alignment horizontal="left" vertical="top" wrapText="1"/>
    </xf>
    <xf numFmtId="0" fontId="16" fillId="6" borderId="60" xfId="0" applyFont="1" applyFill="1" applyBorder="1" applyAlignment="1">
      <alignment horizontal="left" vertical="top" wrapText="1"/>
    </xf>
    <xf numFmtId="0" fontId="1" fillId="2" borderId="16"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2" fillId="2" borderId="54" xfId="0" applyFont="1" applyFill="1" applyBorder="1" applyAlignment="1">
      <alignment horizontal="center" vertical="center"/>
    </xf>
    <xf numFmtId="0" fontId="12" fillId="2" borderId="55" xfId="0" applyFont="1" applyFill="1" applyBorder="1" applyAlignment="1">
      <alignment horizontal="center" vertical="center"/>
    </xf>
    <xf numFmtId="0" fontId="16" fillId="0" borderId="46" xfId="0" applyFont="1" applyBorder="1" applyAlignment="1">
      <alignment horizontal="left" vertical="center" wrapText="1"/>
    </xf>
    <xf numFmtId="0" fontId="16" fillId="0" borderId="27" xfId="0" applyFont="1" applyBorder="1" applyAlignment="1">
      <alignment horizontal="left" vertical="center" wrapText="1"/>
    </xf>
    <xf numFmtId="0" fontId="12" fillId="2" borderId="16" xfId="0" applyFont="1" applyFill="1" applyBorder="1" applyAlignment="1">
      <alignment horizontal="center" vertical="center"/>
    </xf>
    <xf numFmtId="0" fontId="12" fillId="2" borderId="56"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57" xfId="0" applyFont="1" applyBorder="1" applyAlignment="1">
      <alignment horizontal="left" vertical="center" wrapText="1"/>
    </xf>
    <xf numFmtId="0" fontId="12" fillId="2" borderId="22" xfId="0" applyFont="1" applyFill="1" applyBorder="1" applyAlignment="1">
      <alignment horizontal="center"/>
    </xf>
    <xf numFmtId="0" fontId="12" fillId="2" borderId="54" xfId="0" applyFont="1" applyFill="1" applyBorder="1" applyAlignment="1">
      <alignment horizontal="center"/>
    </xf>
    <xf numFmtId="0" fontId="12" fillId="2" borderId="25" xfId="0" applyFont="1" applyFill="1" applyBorder="1" applyAlignment="1">
      <alignment horizontal="center"/>
    </xf>
    <xf numFmtId="0" fontId="12" fillId="2" borderId="55" xfId="0" applyFont="1" applyFill="1" applyBorder="1" applyAlignment="1">
      <alignment horizontal="center"/>
    </xf>
    <xf numFmtId="0" fontId="12" fillId="2" borderId="58"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44" xfId="0" applyFont="1" applyFill="1" applyBorder="1" applyAlignment="1">
      <alignment horizontal="center" vertical="center"/>
    </xf>
    <xf numFmtId="165" fontId="12" fillId="2" borderId="17" xfId="0" applyNumberFormat="1" applyFont="1" applyFill="1" applyBorder="1" applyAlignment="1">
      <alignment horizontal="center" vertical="center"/>
    </xf>
    <xf numFmtId="0" fontId="16" fillId="0" borderId="46" xfId="0" applyFont="1" applyBorder="1" applyAlignment="1">
      <alignment horizontal="left" wrapText="1"/>
    </xf>
    <xf numFmtId="0" fontId="16" fillId="0" borderId="27" xfId="0" applyFont="1" applyBorder="1" applyAlignment="1">
      <alignment horizontal="left" wrapText="1"/>
    </xf>
    <xf numFmtId="0" fontId="16" fillId="0" borderId="27" xfId="0" applyFont="1" applyBorder="1" applyAlignment="1">
      <alignment horizontal="left"/>
    </xf>
    <xf numFmtId="0" fontId="12" fillId="2" borderId="28"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externalLink" Target="externalLinks/externalLink12.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41573970329012E-2"/>
          <c:y val="1.8776970098745828E-2"/>
          <c:w val="0.915258426029671"/>
          <c:h val="0.76524351851851857"/>
        </c:manualLayout>
      </c:layout>
      <c:lineChart>
        <c:grouping val="standard"/>
        <c:varyColors val="0"/>
        <c:ser>
          <c:idx val="3"/>
          <c:order val="0"/>
          <c:tx>
            <c:v>2019-20</c:v>
          </c:tx>
          <c:spPr>
            <a:ln w="25400">
              <a:solidFill>
                <a:srgbClr val="FFC000"/>
              </a:solidFill>
            </a:ln>
          </c:spPr>
          <c:marker>
            <c:symbol val="none"/>
          </c:marker>
          <c:cat>
            <c:strRef>
              <c:f>'[13]C LTT receipts'!$A$27:$A$43</c:f>
              <c:strCache>
                <c:ptCount val="17"/>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strCache>
            </c:strRef>
          </c:cat>
          <c:val>
            <c:numRef>
              <c:f>'[13]C LTT receipts'!$D$39:$D$50</c:f>
              <c:numCache>
                <c:formatCode>General</c:formatCode>
                <c:ptCount val="12"/>
                <c:pt idx="0">
                  <c:v>13.399999999999999</c:v>
                </c:pt>
                <c:pt idx="1">
                  <c:v>33.5</c:v>
                </c:pt>
                <c:pt idx="2">
                  <c:v>50.1</c:v>
                </c:pt>
                <c:pt idx="3">
                  <c:v>69</c:v>
                </c:pt>
                <c:pt idx="4">
                  <c:v>89.6</c:v>
                </c:pt>
                <c:pt idx="5">
                  <c:v>111.1</c:v>
                </c:pt>
                <c:pt idx="6">
                  <c:v>130.79999999999998</c:v>
                </c:pt>
                <c:pt idx="7">
                  <c:v>153.5</c:v>
                </c:pt>
                <c:pt idx="8">
                  <c:v>177.3</c:v>
                </c:pt>
                <c:pt idx="9">
                  <c:v>196.8</c:v>
                </c:pt>
                <c:pt idx="10">
                  <c:v>212.8</c:v>
                </c:pt>
                <c:pt idx="11">
                  <c:v>230.10000000000002</c:v>
                </c:pt>
              </c:numCache>
            </c:numRef>
          </c:val>
          <c:smooth val="0"/>
          <c:extLst>
            <c:ext xmlns:c16="http://schemas.microsoft.com/office/drawing/2014/chart" uri="{C3380CC4-5D6E-409C-BE32-E72D297353CC}">
              <c16:uniqueId val="{00000000-F6A3-424A-AC8E-CE372ABB87DE}"/>
            </c:ext>
          </c:extLst>
        </c:ser>
        <c:ser>
          <c:idx val="0"/>
          <c:order val="1"/>
          <c:tx>
            <c:v>2020-21</c:v>
          </c:tx>
          <c:spPr>
            <a:ln w="25400">
              <a:solidFill>
                <a:srgbClr val="006600"/>
              </a:solidFill>
            </a:ln>
          </c:spPr>
          <c:marker>
            <c:symbol val="none"/>
          </c:marker>
          <c:cat>
            <c:strRef>
              <c:f>'[13]C LTT receipts'!$A$27:$A$43</c:f>
              <c:strCache>
                <c:ptCount val="17"/>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strCache>
            </c:strRef>
          </c:cat>
          <c:val>
            <c:numRef>
              <c:f>'[13]C LTT receipts'!$D$51:$D$62</c:f>
              <c:numCache>
                <c:formatCode>General</c:formatCode>
                <c:ptCount val="12"/>
                <c:pt idx="0">
                  <c:v>8.8999999999999986</c:v>
                </c:pt>
                <c:pt idx="1">
                  <c:v>15.5</c:v>
                </c:pt>
                <c:pt idx="2">
                  <c:v>25</c:v>
                </c:pt>
                <c:pt idx="3">
                  <c:v>37.4</c:v>
                </c:pt>
                <c:pt idx="4">
                  <c:v>50.8</c:v>
                </c:pt>
                <c:pt idx="5">
                  <c:v>63.4</c:v>
                </c:pt>
                <c:pt idx="6">
                  <c:v>85.6</c:v>
                </c:pt>
                <c:pt idx="7">
                  <c:v>107.19999999999999</c:v>
                </c:pt>
                <c:pt idx="8">
                  <c:v>136.1</c:v>
                </c:pt>
                <c:pt idx="9">
                  <c:v>153.1</c:v>
                </c:pt>
                <c:pt idx="10">
                  <c:v>176</c:v>
                </c:pt>
                <c:pt idx="11">
                  <c:v>211.5</c:v>
                </c:pt>
              </c:numCache>
            </c:numRef>
          </c:val>
          <c:smooth val="0"/>
          <c:extLst>
            <c:ext xmlns:c16="http://schemas.microsoft.com/office/drawing/2014/chart" uri="{C3380CC4-5D6E-409C-BE32-E72D297353CC}">
              <c16:uniqueId val="{00000001-F6A3-424A-AC8E-CE372ABB87DE}"/>
            </c:ext>
          </c:extLst>
        </c:ser>
        <c:ser>
          <c:idx val="4"/>
          <c:order val="2"/>
          <c:tx>
            <c:strRef>
              <c:f>'[13]C LTT receipts'!$E$26</c:f>
              <c:strCache>
                <c:ptCount val="1"/>
                <c:pt idx="0">
                  <c:v>2021-22 outturn</c:v>
                </c:pt>
              </c:strCache>
            </c:strRef>
          </c:tx>
          <c:spPr>
            <a:ln w="25400">
              <a:solidFill>
                <a:srgbClr val="C00000"/>
              </a:solidFill>
            </a:ln>
          </c:spPr>
          <c:marker>
            <c:symbol val="none"/>
          </c:marker>
          <c:cat>
            <c:strRef>
              <c:f>'[13]C LTT receipts'!$A$27:$A$43</c:f>
              <c:strCache>
                <c:ptCount val="17"/>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strCache>
            </c:strRef>
          </c:cat>
          <c:val>
            <c:numRef>
              <c:f>'[13]C LTT receipts'!$E$63:$E$67</c:f>
              <c:numCache>
                <c:formatCode>General</c:formatCode>
                <c:ptCount val="5"/>
                <c:pt idx="0">
                  <c:v>36.9</c:v>
                </c:pt>
                <c:pt idx="1">
                  <c:v>57.6</c:v>
                </c:pt>
                <c:pt idx="2">
                  <c:v>98.4</c:v>
                </c:pt>
                <c:pt idx="3">
                  <c:v>124.10000000000001</c:v>
                </c:pt>
                <c:pt idx="4">
                  <c:v>157.4</c:v>
                </c:pt>
              </c:numCache>
            </c:numRef>
          </c:val>
          <c:smooth val="0"/>
          <c:extLst>
            <c:ext xmlns:c16="http://schemas.microsoft.com/office/drawing/2014/chart" uri="{C3380CC4-5D6E-409C-BE32-E72D297353CC}">
              <c16:uniqueId val="{00000002-F6A3-424A-AC8E-CE372ABB87DE}"/>
            </c:ext>
          </c:extLst>
        </c:ser>
        <c:ser>
          <c:idx val="1"/>
          <c:order val="3"/>
          <c:tx>
            <c:v>2021-22 forecast</c:v>
          </c:tx>
          <c:spPr>
            <a:ln>
              <a:noFill/>
            </a:ln>
          </c:spPr>
          <c:marker>
            <c:symbol val="diamond"/>
            <c:size val="8"/>
            <c:spPr>
              <a:solidFill>
                <a:srgbClr val="C00000"/>
              </a:solidFill>
              <a:ln>
                <a:noFill/>
              </a:ln>
            </c:spPr>
          </c:marker>
          <c:cat>
            <c:strRef>
              <c:f>'[13]C LTT receipts'!$A$27:$A$43</c:f>
              <c:strCache>
                <c:ptCount val="17"/>
                <c:pt idx="0">
                  <c:v>Apr</c:v>
                </c:pt>
                <c:pt idx="1">
                  <c:v>May</c:v>
                </c:pt>
                <c:pt idx="2">
                  <c:v>Jun</c:v>
                </c:pt>
                <c:pt idx="3">
                  <c:v>Jul</c:v>
                </c:pt>
                <c:pt idx="4">
                  <c:v>Aug</c:v>
                </c:pt>
                <c:pt idx="5">
                  <c:v>Sep</c:v>
                </c:pt>
                <c:pt idx="6">
                  <c:v>Oct</c:v>
                </c:pt>
                <c:pt idx="7">
                  <c:v>Nov</c:v>
                </c:pt>
                <c:pt idx="8">
                  <c:v>Dec</c:v>
                </c:pt>
                <c:pt idx="9">
                  <c:v>Jan</c:v>
                </c:pt>
                <c:pt idx="10">
                  <c:v>Feb</c:v>
                </c:pt>
                <c:pt idx="11">
                  <c:v>Mar</c:v>
                </c:pt>
                <c:pt idx="12">
                  <c:v>Apr</c:v>
                </c:pt>
                <c:pt idx="13">
                  <c:v>May</c:v>
                </c:pt>
                <c:pt idx="14">
                  <c:v>Jun</c:v>
                </c:pt>
                <c:pt idx="15">
                  <c:v>Jul</c:v>
                </c:pt>
                <c:pt idx="16">
                  <c:v>Aug</c:v>
                </c:pt>
              </c:strCache>
            </c:strRef>
          </c:cat>
          <c:val>
            <c:numRef>
              <c:f>'[13]C LTT receipts'!$F$51:$F$62</c:f>
              <c:numCache>
                <c:formatCode>General</c:formatCode>
                <c:ptCount val="12"/>
                <c:pt idx="11">
                  <c:v>324.20586055383876</c:v>
                </c:pt>
              </c:numCache>
            </c:numRef>
          </c:val>
          <c:smooth val="0"/>
          <c:extLst>
            <c:ext xmlns:c16="http://schemas.microsoft.com/office/drawing/2014/chart" uri="{C3380CC4-5D6E-409C-BE32-E72D297353CC}">
              <c16:uniqueId val="{00000003-F6A3-424A-AC8E-CE372ABB87DE}"/>
            </c:ext>
          </c:extLst>
        </c:ser>
        <c:dLbls>
          <c:showLegendKey val="0"/>
          <c:showVal val="0"/>
          <c:showCatName val="0"/>
          <c:showSerName val="0"/>
          <c:showPercent val="0"/>
          <c:showBubbleSize val="0"/>
        </c:dLbls>
        <c:smooth val="0"/>
        <c:axId val="600056176"/>
        <c:axId val="1"/>
      </c:lineChart>
      <c:catAx>
        <c:axId val="600056176"/>
        <c:scaling>
          <c:orientation val="minMax"/>
        </c:scaling>
        <c:delete val="0"/>
        <c:axPos val="b"/>
        <c:numFmt formatCode="General" sourceLinked="0"/>
        <c:majorTickMark val="out"/>
        <c:minorTickMark val="none"/>
        <c:tickLblPos val="low"/>
        <c:spPr>
          <a:ln w="3175">
            <a:solidFill>
              <a:srgbClr val="080808"/>
            </a:solidFill>
          </a:ln>
        </c:spPr>
        <c:txPr>
          <a:bodyPr rot="0"/>
          <a:lstStyle/>
          <a:p>
            <a:pPr>
              <a:defRPr>
                <a:solidFill>
                  <a:srgbClr val="080808"/>
                </a:solidFill>
              </a:defRPr>
            </a:pPr>
            <a:endParaRPr lang="en-US"/>
          </a:p>
        </c:txPr>
        <c:crossAx val="1"/>
        <c:crosses val="autoZero"/>
        <c:auto val="1"/>
        <c:lblAlgn val="ctr"/>
        <c:lblOffset val="100"/>
        <c:noMultiLvlLbl val="0"/>
      </c:catAx>
      <c:valAx>
        <c:axId val="1"/>
        <c:scaling>
          <c:orientation val="minMax"/>
          <c:max val="400"/>
          <c:min val="0"/>
        </c:scaling>
        <c:delete val="0"/>
        <c:axPos val="l"/>
        <c:majorGridlines>
          <c:spPr>
            <a:ln w="3175">
              <a:solidFill>
                <a:schemeClr val="bg1">
                  <a:lumMod val="85000"/>
                </a:schemeClr>
              </a:solidFill>
              <a:prstDash val="sysDash"/>
            </a:ln>
          </c:spPr>
        </c:majorGridlines>
        <c:title>
          <c:tx>
            <c:rich>
              <a:bodyPr/>
              <a:lstStyle/>
              <a:p>
                <a:pPr>
                  <a:defRPr/>
                </a:pPr>
                <a:r>
                  <a:rPr lang="en-GB" b="0">
                    <a:solidFill>
                      <a:sysClr val="windowText" lastClr="000000"/>
                    </a:solidFill>
                  </a:rPr>
                  <a:t>£ million</a:t>
                </a:r>
              </a:p>
            </c:rich>
          </c:tx>
          <c:layout>
            <c:manualLayout>
              <c:xMode val="edge"/>
              <c:yMode val="edge"/>
              <c:x val="6.6633960474566847E-3"/>
              <c:y val="0.32962698780299521"/>
            </c:manualLayout>
          </c:layout>
          <c:overlay val="0"/>
        </c:title>
        <c:numFmt formatCode="#,##0" sourceLinked="0"/>
        <c:majorTickMark val="out"/>
        <c:minorTickMark val="none"/>
        <c:tickLblPos val="nextTo"/>
        <c:spPr>
          <a:ln w="3175">
            <a:solidFill>
              <a:srgbClr val="080808"/>
            </a:solidFill>
          </a:ln>
        </c:spPr>
        <c:txPr>
          <a:bodyPr/>
          <a:lstStyle/>
          <a:p>
            <a:pPr>
              <a:defRPr>
                <a:solidFill>
                  <a:srgbClr val="080808"/>
                </a:solidFill>
              </a:defRPr>
            </a:pPr>
            <a:endParaRPr lang="en-US"/>
          </a:p>
        </c:txPr>
        <c:crossAx val="600056176"/>
        <c:crosses val="autoZero"/>
        <c:crossBetween val="between"/>
        <c:majorUnit val="50"/>
      </c:valAx>
    </c:plotArea>
    <c:legend>
      <c:legendPos val="t"/>
      <c:layout>
        <c:manualLayout>
          <c:xMode val="edge"/>
          <c:yMode val="edge"/>
          <c:x val="9.3181740132950677E-2"/>
          <c:y val="8.5267870927898722E-3"/>
          <c:w val="0.20975723828913911"/>
          <c:h val="0.402691060676239"/>
        </c:manualLayout>
      </c:layout>
      <c:overlay val="0"/>
      <c:txPr>
        <a:bodyPr/>
        <a:lstStyle/>
        <a:p>
          <a:pPr>
            <a:defRPr sz="950">
              <a:solidFill>
                <a:srgbClr val="080808"/>
              </a:solidFill>
            </a:defRPr>
          </a:pPr>
          <a:endParaRPr lang="en-US"/>
        </a:p>
      </c:txPr>
    </c:legend>
    <c:plotVisOnly val="1"/>
    <c:dispBlanksAs val="gap"/>
    <c:showDLblsOverMax val="0"/>
  </c:chart>
  <c:spPr>
    <a:solidFill>
      <a:schemeClr val="bg1"/>
    </a:solidFill>
    <a:ln>
      <a:noFill/>
    </a:ln>
  </c:spPr>
  <c:txPr>
    <a:bodyPr/>
    <a:lstStyle/>
    <a:p>
      <a:pPr>
        <a:defRPr sz="800">
          <a:latin typeface="Futura Bk BT" panose="020B05020202040203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2</xdr:row>
      <xdr:rowOff>95250</xdr:rowOff>
    </xdr:from>
    <xdr:to>
      <xdr:col>5</xdr:col>
      <xdr:colOff>1123950</xdr:colOff>
      <xdr:row>22</xdr:row>
      <xdr:rowOff>95250</xdr:rowOff>
    </xdr:to>
    <xdr:pic>
      <xdr:nvPicPr>
        <xdr:cNvPr id="3" name="Picture 2">
          <a:extLst>
            <a:ext uri="{FF2B5EF4-FFF2-40B4-BE49-F238E27FC236}">
              <a16:creationId xmlns:a16="http://schemas.microsoft.com/office/drawing/2014/main" id="{62AA05B9-0CF6-46D2-B34D-8FF956AC5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819150"/>
          <a:ext cx="5905500"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542925</xdr:colOff>
      <xdr:row>1</xdr:row>
      <xdr:rowOff>200025</xdr:rowOff>
    </xdr:from>
    <xdr:to>
      <xdr:col>7</xdr:col>
      <xdr:colOff>123825</xdr:colOff>
      <xdr:row>22</xdr:row>
      <xdr:rowOff>66675</xdr:rowOff>
    </xdr:to>
    <xdr:pic>
      <xdr:nvPicPr>
        <xdr:cNvPr id="17420" name="Picture 1">
          <a:extLst>
            <a:ext uri="{FF2B5EF4-FFF2-40B4-BE49-F238E27FC236}">
              <a16:creationId xmlns:a16="http://schemas.microsoft.com/office/drawing/2014/main" id="{A7576AA2-D17B-4802-A8A9-BF7FCEC59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704850"/>
          <a:ext cx="6134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752475</xdr:colOff>
      <xdr:row>23</xdr:row>
      <xdr:rowOff>104775</xdr:rowOff>
    </xdr:to>
    <xdr:pic>
      <xdr:nvPicPr>
        <xdr:cNvPr id="20492" name="Picture 1">
          <a:extLst>
            <a:ext uri="{FF2B5EF4-FFF2-40B4-BE49-F238E27FC236}">
              <a16:creationId xmlns:a16="http://schemas.microsoft.com/office/drawing/2014/main" id="{A4B9EDFB-A5DF-4D5F-B113-D39A6DE18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305550" cy="334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9</xdr:col>
      <xdr:colOff>19050</xdr:colOff>
      <xdr:row>23</xdr:row>
      <xdr:rowOff>0</xdr:rowOff>
    </xdr:to>
    <xdr:graphicFrame macro="">
      <xdr:nvGraphicFramePr>
        <xdr:cNvPr id="25603" name="Chart 1">
          <a:extLst>
            <a:ext uri="{FF2B5EF4-FFF2-40B4-BE49-F238E27FC236}">
              <a16:creationId xmlns:a16="http://schemas.microsoft.com/office/drawing/2014/main" id="{3CAF61AD-7DAC-4C33-BA7F-218F8EEE6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0.83325</cdr:y>
    </cdr:from>
    <cdr:to>
      <cdr:x>0.99961</cdr:x>
      <cdr:y>1</cdr:y>
    </cdr:to>
    <cdr:sp macro="" textlink="">
      <cdr:nvSpPr>
        <cdr:cNvPr id="2" name="TextBox 1"/>
        <cdr:cNvSpPr txBox="1"/>
      </cdr:nvSpPr>
      <cdr:spPr>
        <a:xfrm xmlns:a="http://schemas.openxmlformats.org/drawingml/2006/main">
          <a:off x="0" y="2699726"/>
          <a:ext cx="6117613" cy="540274"/>
        </a:xfrm>
        <a:prstGeom xmlns:a="http://schemas.openxmlformats.org/drawingml/2006/main" prst="rect">
          <a:avLst/>
        </a:prstGeom>
      </cdr:spPr>
      <cdr:txBody>
        <a:bodyPr xmlns:a="http://schemas.openxmlformats.org/drawingml/2006/main" vertOverflow="clip" wrap="square" lIns="36000" bIns="0" rtlCol="0"/>
        <a:lstStyle xmlns:a="http://schemas.openxmlformats.org/drawingml/2006/main"/>
        <a:p xmlns:a="http://schemas.openxmlformats.org/drawingml/2006/main">
          <a:r>
            <a:rPr lang="en-GB" sz="800">
              <a:latin typeface="Futura Bk BT" panose="020B0502020204020303" pitchFamily="34" charset="0"/>
            </a:rPr>
            <a:t>Note: The</a:t>
          </a:r>
          <a:r>
            <a:rPr lang="en-GB" sz="800" baseline="0">
              <a:latin typeface="Futura Bk BT" panose="020B0502020204020303" pitchFamily="34" charset="0"/>
            </a:rPr>
            <a:t> monthly receipts shown above do not include the </a:t>
          </a:r>
          <a:r>
            <a:rPr lang="en-GB" sz="800">
              <a:effectLst/>
              <a:latin typeface="Futura Bk BT" panose="020B0502020204020303" pitchFamily="34" charset="0"/>
              <a:ea typeface="+mn-ea"/>
              <a:cs typeface="+mn-cs"/>
            </a:rPr>
            <a:t>transfer of the Core Valley Lines (CVL) rail network into public ownership. The WRA records this as an</a:t>
          </a:r>
          <a:r>
            <a:rPr lang="en-GB" sz="800" baseline="0">
              <a:effectLst/>
              <a:latin typeface="Futura Bk BT" panose="020B0502020204020303" pitchFamily="34" charset="0"/>
              <a:ea typeface="+mn-ea"/>
              <a:cs typeface="+mn-cs"/>
            </a:rPr>
            <a:t> untypically large transaction, which adds £28 million to total LTT receipts in 2019-20.</a:t>
          </a:r>
          <a:r>
            <a:rPr lang="en-GB" sz="800">
              <a:effectLst/>
              <a:latin typeface="Futura Bk BT" panose="020B0502020204020303" pitchFamily="34" charset="0"/>
              <a:ea typeface="+mn-ea"/>
              <a:cs typeface="+mn-cs"/>
            </a:rPr>
            <a:t> An</a:t>
          </a:r>
          <a:r>
            <a:rPr lang="en-GB" sz="800" baseline="0">
              <a:effectLst/>
              <a:latin typeface="Futura Bk BT" panose="020B0502020204020303" pitchFamily="34" charset="0"/>
              <a:ea typeface="+mn-ea"/>
              <a:cs typeface="+mn-cs"/>
            </a:rPr>
            <a:t> additional £2 million of receipts </a:t>
          </a:r>
          <a:r>
            <a:rPr lang="en-GB" sz="800" baseline="0">
              <a:latin typeface="Futura Bk BT" panose="020B0502020204020303" pitchFamily="34" charset="0"/>
            </a:rPr>
            <a:t>from transactions with restricted detail are also not included in the 2019-20 figure.</a:t>
          </a:r>
          <a:endParaRPr lang="en-GB" sz="800">
            <a:latin typeface="Futura Bk BT" panose="020B0502020204020303" pitchFamily="34" charset="0"/>
          </a:endParaRPr>
        </a:p>
        <a:p xmlns:a="http://schemas.openxmlformats.org/drawingml/2006/main">
          <a:r>
            <a:rPr lang="en-GB" sz="800">
              <a:latin typeface="Futura Bk BT" panose="020B0502020204020303" pitchFamily="34" charset="0"/>
            </a:rPr>
            <a:t>Source: WRA, OBR</a:t>
          </a:r>
        </a:p>
        <a:p xmlns:a="http://schemas.openxmlformats.org/drawingml/2006/main">
          <a:endParaRPr lang="en-GB" sz="800">
            <a:latin typeface="Futura Bk BT" panose="020B0502020204020303"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fr\New%20Web\July%202015\ref%20tables\Regional%20Table%201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Documents%20and%20research/Devolved%20forecast/Autumn%202021/Charts%20and%20tables/Devolved%20AB21%20Chapter%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enevij/Local%20Settings/Temporary%20Internet%20Files/OLK6D/FertAssCha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E"/>
      <sheetName val="NW"/>
      <sheetName val="Y&amp;H"/>
      <sheetName val="E Mids"/>
      <sheetName val="W Mids"/>
      <sheetName val="East"/>
      <sheetName val="London"/>
      <sheetName val="SE"/>
      <sheetName val="SW"/>
      <sheetName val="England"/>
      <sheetName val="Wales"/>
      <sheetName val="Scotland"/>
      <sheetName val="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43">
          <cell r="C343">
            <v>72857.000000007451</v>
          </cell>
          <cell r="E343">
            <v>-47844.733612321317</v>
          </cell>
          <cell r="G343">
            <v>-68933.877169612795</v>
          </cell>
          <cell r="I343">
            <v>21089.143557295902</v>
          </cell>
          <cell r="K343">
            <v>120701.73361232504</v>
          </cell>
          <cell r="M343">
            <v>-0.21643089212587796</v>
          </cell>
          <cell r="O343">
            <v>-0.25897068002253576</v>
          </cell>
          <cell r="Q343">
            <v>8.5675788844169709E-2</v>
          </cell>
          <cell r="S343">
            <v>0.21643089212585664</v>
          </cell>
        </row>
        <row r="344">
          <cell r="C344">
            <v>0.16749883095441476</v>
          </cell>
          <cell r="E344">
            <v>-0.17251361173285318</v>
          </cell>
          <cell r="G344">
            <v>-0.26301868272105366</v>
          </cell>
          <cell r="I344">
            <v>1.3827576358972777</v>
          </cell>
          <cell r="K344">
            <v>0.76572182087934948</v>
          </cell>
        </row>
        <row r="346">
          <cell r="C346">
            <v>295665.00000000745</v>
          </cell>
          <cell r="E346">
            <v>-40142.896935839206</v>
          </cell>
          <cell r="G346">
            <v>192905.10673076659</v>
          </cell>
          <cell r="I346">
            <v>-233048.00366659882</v>
          </cell>
          <cell r="K346">
            <v>335807.89693584107</v>
          </cell>
          <cell r="M346">
            <v>-0.52691953272924508</v>
          </cell>
          <cell r="O346">
            <v>3.58654892409902E-2</v>
          </cell>
          <cell r="Q346">
            <v>-0.83244788796137925</v>
          </cell>
          <cell r="S346">
            <v>0.52691953272922376</v>
          </cell>
        </row>
        <row r="347">
          <cell r="C347">
            <v>0.68323601132242118</v>
          </cell>
          <cell r="E347">
            <v>-0.14478332948870332</v>
          </cell>
          <cell r="G347">
            <v>0.74346112570391654</v>
          </cell>
          <cell r="I347">
            <v>-13.097821645160707</v>
          </cell>
          <cell r="K347">
            <v>2.1598106561397827</v>
          </cell>
        </row>
        <row r="685">
          <cell r="C685">
            <v>40408.000000007451</v>
          </cell>
          <cell r="E685">
            <v>-73639.223085636273</v>
          </cell>
          <cell r="G685">
            <v>-75442.09400700964</v>
          </cell>
          <cell r="I685">
            <v>1802.8709213711554</v>
          </cell>
          <cell r="K685">
            <v>114047.22308564372</v>
          </cell>
          <cell r="M685">
            <v>-0.47815688387986199</v>
          </cell>
          <cell r="O685">
            <v>-0.4792396927839917</v>
          </cell>
          <cell r="Q685">
            <v>3.9867398194078696E-2</v>
          </cell>
          <cell r="S685">
            <v>0.4781568838798762</v>
          </cell>
        </row>
        <row r="686">
          <cell r="C686">
            <v>0.18998068175554295</v>
          </cell>
          <cell r="E686">
            <v>-0.49512209192810985</v>
          </cell>
          <cell r="G686">
            <v>-0.53712934716497784</v>
          </cell>
          <cell r="I686">
            <v>0.21786476634875385</v>
          </cell>
          <cell r="K686">
            <v>1.7829381968031441</v>
          </cell>
        </row>
        <row r="688">
          <cell r="C688">
            <v>163790.00000000373</v>
          </cell>
          <cell r="E688">
            <v>-45356.653972076252</v>
          </cell>
          <cell r="G688">
            <v>84312.102628411725</v>
          </cell>
          <cell r="I688">
            <v>-129668.75660048961</v>
          </cell>
          <cell r="K688">
            <v>209146.65397207811</v>
          </cell>
          <cell r="M688">
            <v>-0.7524081745880693</v>
          </cell>
          <cell r="O688">
            <v>-0.10906176713881166</v>
          </cell>
          <cell r="Q688">
            <v>-0.85638249157904767</v>
          </cell>
          <cell r="S688">
            <v>0.75240817458806575</v>
          </cell>
        </row>
        <row r="689">
          <cell r="C689">
            <v>0.77456183629465158</v>
          </cell>
          <cell r="E689">
            <v>-0.30554189028580936</v>
          </cell>
          <cell r="G689">
            <v>0.60718787126006646</v>
          </cell>
          <cell r="I689">
            <v>-13.521388078854329</v>
          </cell>
          <cell r="K689">
            <v>3.319003576758405</v>
          </cell>
        </row>
        <row r="1027">
          <cell r="C1027">
            <v>32448.999999996275</v>
          </cell>
          <cell r="E1027">
            <v>25794.489473314956</v>
          </cell>
          <cell r="G1027">
            <v>6508.2168373949826</v>
          </cell>
          <cell r="I1027">
            <v>19286.272635924746</v>
          </cell>
          <cell r="K1027">
            <v>6654.5105266813189</v>
          </cell>
          <cell r="M1027">
            <v>3.153342384351987E-2</v>
          </cell>
          <cell r="O1027">
            <v>-5.0532515226926478E-2</v>
          </cell>
          <cell r="Q1027">
            <v>0.13880211379019869</v>
          </cell>
          <cell r="S1027">
            <v>-3.1533423843526975E-2</v>
          </cell>
        </row>
        <row r="1028">
          <cell r="C1028">
            <v>0.14598590061162042</v>
          </cell>
          <cell r="E1028">
            <v>0.20056446902579239</v>
          </cell>
          <cell r="G1028">
            <v>5.3506937916068864E-2</v>
          </cell>
          <cell r="I1028">
            <v>2.7645307836978219</v>
          </cell>
          <cell r="K1028">
            <v>7.1045539731400709E-2</v>
          </cell>
        </row>
        <row r="1030">
          <cell r="C1030">
            <v>131875</v>
          </cell>
          <cell r="E1030">
            <v>5213.7570362351835</v>
          </cell>
          <cell r="G1030">
            <v>108593.00410235301</v>
          </cell>
          <cell r="I1030">
            <v>-103379.24706610921</v>
          </cell>
          <cell r="K1030">
            <v>126661.24296376295</v>
          </cell>
          <cell r="M1030">
            <v>-0.32145345909047762</v>
          </cell>
          <cell r="O1030">
            <v>0.16492668638735353</v>
          </cell>
          <cell r="Q1030">
            <v>-0.80479043226506075</v>
          </cell>
          <cell r="S1030">
            <v>0.32145345909046341</v>
          </cell>
        </row>
        <row r="1031">
          <cell r="C1031">
            <v>0.59596269226095444</v>
          </cell>
          <cell r="E1031">
            <v>4.0474680203914204E-2</v>
          </cell>
          <cell r="G1031">
            <v>0.90034774022051067</v>
          </cell>
          <cell r="I1031">
            <v>-12.602640842024968</v>
          </cell>
          <cell r="K1031">
            <v>1.369823780220031</v>
          </cell>
        </row>
        <row r="1373">
          <cell r="C1373">
            <v>23411</v>
          </cell>
          <cell r="E1373">
            <v>-14692.904981285334</v>
          </cell>
          <cell r="G1373">
            <v>-32881.627005323768</v>
          </cell>
          <cell r="I1373">
            <v>18188.72202404798</v>
          </cell>
          <cell r="K1373">
            <v>38103.904981280677</v>
          </cell>
          <cell r="M1373">
            <v>-9.6414849237234534E-2</v>
          </cell>
          <cell r="O1373">
            <v>-0.14655301990401881</v>
          </cell>
          <cell r="Q1373">
            <v>7.1229449118334287E-2</v>
          </cell>
          <cell r="S1373">
            <v>9.6414849237223876E-2</v>
          </cell>
        </row>
        <row r="1374">
          <cell r="C1374">
            <v>6.8473263824287756E-2</v>
          </cell>
          <cell r="E1374">
            <v>-5.499492440209508E-2</v>
          </cell>
          <cell r="G1374">
            <v>-0.13045332465324577</v>
          </cell>
          <cell r="I1374">
            <v>1.2036153550005366</v>
          </cell>
          <cell r="K1374">
            <v>0.50987751079235011</v>
          </cell>
        </row>
        <row r="1376">
          <cell r="C1376">
            <v>93851</v>
          </cell>
          <cell r="E1376">
            <v>-41700.224673423916</v>
          </cell>
          <cell r="G1376">
            <v>181790.22996626422</v>
          </cell>
          <cell r="I1376">
            <v>-223490.45463967626</v>
          </cell>
          <cell r="K1376">
            <v>135551.22467341274</v>
          </cell>
          <cell r="M1376">
            <v>-0.33689502790731751</v>
          </cell>
          <cell r="O1376">
            <v>0.33042233022715095</v>
          </cell>
          <cell r="Q1376">
            <v>-0.82674003679110264</v>
          </cell>
          <cell r="S1376">
            <v>0.33689502790728199</v>
          </cell>
        </row>
        <row r="1377">
          <cell r="C1377">
            <v>0.27506519942951968</v>
          </cell>
          <cell r="E1377">
            <v>-0.15592456444889535</v>
          </cell>
          <cell r="G1377">
            <v>0.72742301370657003</v>
          </cell>
          <cell r="I1377">
            <v>-12.750095706181682</v>
          </cell>
          <cell r="K1377">
            <v>1.8378079073351188</v>
          </cell>
        </row>
        <row r="1715">
          <cell r="C1715">
            <v>14622.000000003725</v>
          </cell>
          <cell r="E1715">
            <v>-40210.429327905178</v>
          </cell>
          <cell r="G1715">
            <v>-40064.698876785114</v>
          </cell>
          <cell r="I1715">
            <v>-145.73045111936517</v>
          </cell>
          <cell r="K1715">
            <v>54832.429327909369</v>
          </cell>
          <cell r="M1715">
            <v>-0.30834148277787676</v>
          </cell>
          <cell r="O1715">
            <v>-0.30335606224535638</v>
          </cell>
          <cell r="Q1715">
            <v>1.5194745249097252E-2</v>
          </cell>
          <cell r="S1715">
            <v>0.30834148277787321</v>
          </cell>
        </row>
        <row r="1716">
          <cell r="C1716">
            <v>8.6005582422274074E-2</v>
          </cell>
          <cell r="E1716">
            <v>-0.28216277580247606</v>
          </cell>
          <cell r="G1716">
            <v>-0.29823601741388472</v>
          </cell>
          <cell r="I1716">
            <v>-1.7839414364999584E-2</v>
          </cell>
          <cell r="K1716">
            <v>1.9935945504390702</v>
          </cell>
        </row>
        <row r="1718">
          <cell r="C1718">
            <v>58158.999999996275</v>
          </cell>
          <cell r="E1718">
            <v>-40414.64872001484</v>
          </cell>
          <cell r="G1718">
            <v>81367.169915124774</v>
          </cell>
          <cell r="I1718">
            <v>-121781.81863513845</v>
          </cell>
          <cell r="K1718">
            <v>98573.648720012512</v>
          </cell>
          <cell r="M1718">
            <v>-0.52474999366410202</v>
          </cell>
          <cell r="O1718">
            <v>0.20986345487560243</v>
          </cell>
          <cell r="Q1718">
            <v>-0.83825004329350605</v>
          </cell>
          <cell r="S1718">
            <v>0.52474999366411801</v>
          </cell>
        </row>
        <row r="1719">
          <cell r="C1719">
            <v>0.34296544604995916</v>
          </cell>
          <cell r="E1719">
            <v>-0.28359175075058829</v>
          </cell>
          <cell r="G1719">
            <v>0.61121070490119678</v>
          </cell>
          <cell r="I1719">
            <v>-12.975699072109975</v>
          </cell>
          <cell r="K1719">
            <v>3.6418533643112454</v>
          </cell>
        </row>
        <row r="2057">
          <cell r="C2057">
            <v>8788.9999999962747</v>
          </cell>
          <cell r="E2057">
            <v>25517.52434662357</v>
          </cell>
          <cell r="G2057">
            <v>7183.0718714594841</v>
          </cell>
          <cell r="I2057">
            <v>18334.452475167229</v>
          </cell>
          <cell r="K2057">
            <v>-16728.524346628226</v>
          </cell>
          <cell r="M2057">
            <v>0.11131441086348559</v>
          </cell>
          <cell r="O2057">
            <v>6.767825628159585E-3</v>
          </cell>
          <cell r="Q2057">
            <v>0.13539780152900338</v>
          </cell>
          <cell r="S2057">
            <v>-0.1113144108634927</v>
          </cell>
        </row>
        <row r="2058">
          <cell r="C2058">
            <v>5.1132236667370989E-2</v>
          </cell>
          <cell r="E2058">
            <v>0.20469620604998795</v>
          </cell>
          <cell r="G2058">
            <v>6.1019450394752539E-2</v>
          </cell>
          <cell r="I2058">
            <v>2.6408152725709613</v>
          </cell>
          <cell r="K2058">
            <v>-0.35421388229180195</v>
          </cell>
        </row>
        <row r="2060">
          <cell r="C2060">
            <v>35691.999999996275</v>
          </cell>
          <cell r="E2060">
            <v>-1285.5759534072131</v>
          </cell>
          <cell r="G2060">
            <v>100423.06005113758</v>
          </cell>
          <cell r="I2060">
            <v>-101708.63600453781</v>
          </cell>
          <cell r="K2060">
            <v>36977.575953400694</v>
          </cell>
          <cell r="M2060">
            <v>-0.1585533709861835</v>
          </cell>
          <cell r="O2060">
            <v>0.44270766045914911</v>
          </cell>
          <cell r="Q2060">
            <v>-0.81354775312427563</v>
          </cell>
          <cell r="S2060">
            <v>0.15855337098617639</v>
          </cell>
        </row>
        <row r="2061">
          <cell r="C2061">
            <v>0.2079727712528836</v>
          </cell>
          <cell r="E2061">
            <v>-1.0290494071981016E-2</v>
          </cell>
          <cell r="G2061">
            <v>0.85989439165328463</v>
          </cell>
          <cell r="I2061">
            <v>-12.490077024677731</v>
          </cell>
          <cell r="K2061">
            <v>0.79197854362688247</v>
          </cell>
        </row>
      </sheetData>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sheetName val="BLANK"/>
      <sheetName val="C distribution of residential t"/>
      <sheetName val="T Res prop price and trans"/>
      <sheetName val="T comm prices and trans"/>
      <sheetName val="C3.2 LBTT receipts"/>
      <sheetName val="T3.3 LBTT"/>
      <sheetName val="T3.4 Changes in LBTT (res)"/>
      <sheetName val="T Changes in LBTT (comm)"/>
      <sheetName val="T SFC v OBR"/>
      <sheetName val="C LTT receipts"/>
      <sheetName val="T LTT"/>
      <sheetName val="T LTT (res)"/>
      <sheetName val="T LTT (comm)"/>
      <sheetName val="OLD"/>
      <sheetName val="C LTT change in bands "/>
      <sheetName val="C LTT change in transactions"/>
      <sheetName val="C LBTT bands"/>
      <sheetName val="C.Spending share of GDP"/>
      <sheetName val="T SFC vs OBR determinants"/>
      <sheetName val="T3.9"/>
      <sheetName val="T3.5 old"/>
      <sheetName val="T3.10"/>
      <sheetName val="C3.1ex"/>
      <sheetName val="T3.5old"/>
      <sheetName val="T3.6old"/>
      <sheetName val="Wales"/>
      <sheetName val="C3.2 ex"/>
      <sheetName val="C3.3"/>
      <sheetName val="T3.1old"/>
      <sheetName val="T3.2old"/>
      <sheetName val="Scotland"/>
      <sheetName val="C3.4"/>
      <sheetName val="C3.5"/>
      <sheetName val="C3.6"/>
    </sheetNames>
    <sheetDataSet>
      <sheetData sheetId="0"/>
      <sheetData sheetId="1"/>
      <sheetData sheetId="2"/>
      <sheetData sheetId="3"/>
      <sheetData sheetId="4"/>
      <sheetData sheetId="5"/>
      <sheetData sheetId="6"/>
      <sheetData sheetId="7"/>
      <sheetData sheetId="8"/>
      <sheetData sheetId="9"/>
      <sheetData sheetId="10">
        <row r="26">
          <cell r="E26" t="str">
            <v>2021-22 outturn</v>
          </cell>
        </row>
        <row r="27">
          <cell r="A27" t="str">
            <v>Apr</v>
          </cell>
        </row>
        <row r="28">
          <cell r="A28" t="str">
            <v>May</v>
          </cell>
        </row>
        <row r="29">
          <cell r="A29" t="str">
            <v>Jun</v>
          </cell>
        </row>
        <row r="30">
          <cell r="A30" t="str">
            <v>Jul</v>
          </cell>
        </row>
        <row r="31">
          <cell r="A31" t="str">
            <v>Aug</v>
          </cell>
        </row>
        <row r="32">
          <cell r="A32" t="str">
            <v>Sep</v>
          </cell>
        </row>
        <row r="33">
          <cell r="A33" t="str">
            <v>Oct</v>
          </cell>
        </row>
        <row r="34">
          <cell r="A34" t="str">
            <v>Nov</v>
          </cell>
        </row>
        <row r="35">
          <cell r="A35" t="str">
            <v>Dec</v>
          </cell>
        </row>
        <row r="36">
          <cell r="A36" t="str">
            <v>Jan</v>
          </cell>
        </row>
        <row r="37">
          <cell r="A37" t="str">
            <v>Feb</v>
          </cell>
        </row>
        <row r="38">
          <cell r="A38" t="str">
            <v>Mar</v>
          </cell>
        </row>
        <row r="39">
          <cell r="A39" t="str">
            <v>Apr</v>
          </cell>
          <cell r="D39">
            <v>13.399999999999999</v>
          </cell>
        </row>
        <row r="40">
          <cell r="A40" t="str">
            <v>May</v>
          </cell>
          <cell r="D40">
            <v>33.5</v>
          </cell>
        </row>
        <row r="41">
          <cell r="A41" t="str">
            <v>Jun</v>
          </cell>
          <cell r="D41">
            <v>50.1</v>
          </cell>
        </row>
        <row r="42">
          <cell r="A42" t="str">
            <v>Jul</v>
          </cell>
          <cell r="D42">
            <v>69</v>
          </cell>
        </row>
        <row r="43">
          <cell r="A43" t="str">
            <v>Aug</v>
          </cell>
          <cell r="D43">
            <v>89.6</v>
          </cell>
        </row>
        <row r="44">
          <cell r="D44">
            <v>111.1</v>
          </cell>
        </row>
        <row r="45">
          <cell r="D45">
            <v>130.79999999999998</v>
          </cell>
        </row>
        <row r="46">
          <cell r="D46">
            <v>153.5</v>
          </cell>
        </row>
        <row r="47">
          <cell r="D47">
            <v>177.3</v>
          </cell>
        </row>
        <row r="48">
          <cell r="D48">
            <v>196.8</v>
          </cell>
        </row>
        <row r="49">
          <cell r="D49">
            <v>212.8</v>
          </cell>
        </row>
        <row r="50">
          <cell r="D50">
            <v>230.10000000000002</v>
          </cell>
        </row>
        <row r="51">
          <cell r="D51">
            <v>8.8999999999999986</v>
          </cell>
        </row>
        <row r="52">
          <cell r="D52">
            <v>15.5</v>
          </cell>
        </row>
        <row r="53">
          <cell r="D53">
            <v>25</v>
          </cell>
        </row>
        <row r="54">
          <cell r="D54">
            <v>37.4</v>
          </cell>
        </row>
        <row r="55">
          <cell r="D55">
            <v>50.8</v>
          </cell>
          <cell r="F55"/>
        </row>
        <row r="56">
          <cell r="D56">
            <v>63.4</v>
          </cell>
        </row>
        <row r="57">
          <cell r="D57">
            <v>85.6</v>
          </cell>
        </row>
        <row r="58">
          <cell r="D58">
            <v>107.19999999999999</v>
          </cell>
        </row>
        <row r="59">
          <cell r="D59">
            <v>136.1</v>
          </cell>
        </row>
        <row r="60">
          <cell r="D60">
            <v>153.1</v>
          </cell>
        </row>
        <row r="61">
          <cell r="D61">
            <v>176</v>
          </cell>
        </row>
        <row r="62">
          <cell r="D62">
            <v>211.5</v>
          </cell>
          <cell r="F62">
            <v>324.20586055383876</v>
          </cell>
        </row>
        <row r="63">
          <cell r="E63">
            <v>36.9</v>
          </cell>
        </row>
        <row r="64">
          <cell r="E64">
            <v>57.6</v>
          </cell>
        </row>
        <row r="65">
          <cell r="E65">
            <v>98.4</v>
          </cell>
        </row>
        <row r="66">
          <cell r="E66">
            <v>124.10000000000001</v>
          </cell>
        </row>
        <row r="67">
          <cell r="E67">
            <v>157.4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EFO_2020">
  <a:themeElements>
    <a:clrScheme name="Custom 52">
      <a:dk1>
        <a:srgbClr val="000000"/>
      </a:dk1>
      <a:lt1>
        <a:sysClr val="window" lastClr="FFFFFF"/>
      </a:lt1>
      <a:dk2>
        <a:srgbClr val="477391"/>
      </a:dk2>
      <a:lt2>
        <a:srgbClr val="FFFFFF"/>
      </a:lt2>
      <a:accent1>
        <a:srgbClr val="DBE3E8"/>
      </a:accent1>
      <a:accent2>
        <a:srgbClr val="B5C7D4"/>
      </a:accent2>
      <a:accent3>
        <a:srgbClr val="91ABBD"/>
      </a:accent3>
      <a:accent4>
        <a:srgbClr val="6B8FA8"/>
      </a:accent4>
      <a:accent5>
        <a:srgbClr val="477391"/>
      </a:accent5>
      <a:accent6>
        <a:srgbClr val="FFFFFF"/>
      </a:accent6>
      <a:hlink>
        <a:srgbClr val="477391"/>
      </a:hlink>
      <a:folHlink>
        <a:srgbClr val="91ABBD"/>
      </a:folHlink>
    </a:clrScheme>
    <a:fontScheme name="Custom 1">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45"/>
  <sheetViews>
    <sheetView showGridLines="0" tabSelected="1" workbookViewId="0"/>
  </sheetViews>
  <sheetFormatPr defaultRowHeight="15" x14ac:dyDescent="0.25"/>
  <cols>
    <col min="1" max="1" width="8.88671875" style="1"/>
    <col min="2" max="2" width="111.109375" style="1" customWidth="1"/>
    <col min="3" max="16384" width="8.88671875" style="1"/>
  </cols>
  <sheetData>
    <row r="1" spans="2:2" ht="15.75" thickBot="1" x14ac:dyDescent="0.3"/>
    <row r="2" spans="2:2" ht="21" x14ac:dyDescent="0.35">
      <c r="B2" s="2" t="s">
        <v>27</v>
      </c>
    </row>
    <row r="3" spans="2:2" ht="20.25" customHeight="1" x14ac:dyDescent="0.3">
      <c r="B3" s="3" t="s">
        <v>183</v>
      </c>
    </row>
    <row r="4" spans="2:2" x14ac:dyDescent="0.25">
      <c r="B4" s="24" t="s">
        <v>0</v>
      </c>
    </row>
    <row r="5" spans="2:2" x14ac:dyDescent="0.25">
      <c r="B5" s="24" t="s">
        <v>221</v>
      </c>
    </row>
    <row r="6" spans="2:2" x14ac:dyDescent="0.25">
      <c r="B6" s="24" t="s">
        <v>1</v>
      </c>
    </row>
    <row r="7" spans="2:2" x14ac:dyDescent="0.25">
      <c r="B7" s="24" t="s">
        <v>2</v>
      </c>
    </row>
    <row r="8" spans="2:2" x14ac:dyDescent="0.25">
      <c r="B8" s="24" t="s">
        <v>3</v>
      </c>
    </row>
    <row r="9" spans="2:2" x14ac:dyDescent="0.25">
      <c r="B9" s="24" t="s">
        <v>226</v>
      </c>
    </row>
    <row r="10" spans="2:2" x14ac:dyDescent="0.25">
      <c r="B10" s="24" t="s">
        <v>223</v>
      </c>
    </row>
    <row r="11" spans="2:2" x14ac:dyDescent="0.25">
      <c r="B11" s="24" t="s">
        <v>224</v>
      </c>
    </row>
    <row r="12" spans="2:2" x14ac:dyDescent="0.25">
      <c r="B12" s="24" t="s">
        <v>4</v>
      </c>
    </row>
    <row r="13" spans="2:2" x14ac:dyDescent="0.25">
      <c r="B13" s="24" t="s">
        <v>5</v>
      </c>
    </row>
    <row r="14" spans="2:2" x14ac:dyDescent="0.25">
      <c r="B14" s="24" t="s">
        <v>215</v>
      </c>
    </row>
    <row r="15" spans="2:2" ht="15.75" thickBot="1" x14ac:dyDescent="0.3">
      <c r="B15" s="24"/>
    </row>
    <row r="16" spans="2:2" ht="19.5" x14ac:dyDescent="0.3">
      <c r="B16" s="260" t="s">
        <v>184</v>
      </c>
    </row>
    <row r="17" spans="2:2" x14ac:dyDescent="0.25">
      <c r="B17" s="24" t="s">
        <v>6</v>
      </c>
    </row>
    <row r="18" spans="2:2" x14ac:dyDescent="0.25">
      <c r="B18" s="24" t="s">
        <v>7</v>
      </c>
    </row>
    <row r="19" spans="2:2" x14ac:dyDescent="0.25">
      <c r="B19" s="24" t="s">
        <v>8</v>
      </c>
    </row>
    <row r="20" spans="2:2" x14ac:dyDescent="0.25">
      <c r="B20" s="24" t="s">
        <v>9</v>
      </c>
    </row>
    <row r="21" spans="2:2" x14ac:dyDescent="0.25">
      <c r="B21" s="24" t="s">
        <v>10</v>
      </c>
    </row>
    <row r="22" spans="2:2" x14ac:dyDescent="0.25">
      <c r="B22" s="24" t="s">
        <v>11</v>
      </c>
    </row>
    <row r="23" spans="2:2" x14ac:dyDescent="0.25">
      <c r="B23" s="24" t="s">
        <v>12</v>
      </c>
    </row>
    <row r="24" spans="2:2" x14ac:dyDescent="0.25">
      <c r="B24" s="24" t="s">
        <v>13</v>
      </c>
    </row>
    <row r="25" spans="2:2" x14ac:dyDescent="0.25">
      <c r="B25" s="24" t="s">
        <v>14</v>
      </c>
    </row>
    <row r="26" spans="2:2" x14ac:dyDescent="0.25">
      <c r="B26" s="24" t="s">
        <v>15</v>
      </c>
    </row>
    <row r="27" spans="2:2" x14ac:dyDescent="0.25">
      <c r="B27" s="24" t="s">
        <v>16</v>
      </c>
    </row>
    <row r="28" spans="2:2" x14ac:dyDescent="0.25">
      <c r="B28" s="24" t="s">
        <v>17</v>
      </c>
    </row>
    <row r="29" spans="2:2" ht="15.75" thickBot="1" x14ac:dyDescent="0.3">
      <c r="B29" s="24"/>
    </row>
    <row r="30" spans="2:2" ht="19.5" x14ac:dyDescent="0.3">
      <c r="B30" s="260" t="s">
        <v>185</v>
      </c>
    </row>
    <row r="31" spans="2:2" x14ac:dyDescent="0.25">
      <c r="B31" s="24" t="s">
        <v>18</v>
      </c>
    </row>
    <row r="32" spans="2:2" x14ac:dyDescent="0.25">
      <c r="B32" s="24" t="s">
        <v>225</v>
      </c>
    </row>
    <row r="33" spans="2:2" ht="15.75" thickBot="1" x14ac:dyDescent="0.3">
      <c r="B33" s="24"/>
    </row>
    <row r="34" spans="2:2" ht="19.5" x14ac:dyDescent="0.3">
      <c r="B34" s="260" t="s">
        <v>186</v>
      </c>
    </row>
    <row r="35" spans="2:2" x14ac:dyDescent="0.25">
      <c r="B35" s="24" t="s">
        <v>19</v>
      </c>
    </row>
    <row r="36" spans="2:2" x14ac:dyDescent="0.25">
      <c r="B36" s="24" t="s">
        <v>20</v>
      </c>
    </row>
    <row r="37" spans="2:2" x14ac:dyDescent="0.25">
      <c r="B37" s="24" t="s">
        <v>21</v>
      </c>
    </row>
    <row r="38" spans="2:2" ht="15.75" thickBot="1" x14ac:dyDescent="0.3">
      <c r="B38" s="24"/>
    </row>
    <row r="39" spans="2:2" ht="19.5" x14ac:dyDescent="0.3">
      <c r="B39" s="260" t="s">
        <v>187</v>
      </c>
    </row>
    <row r="40" spans="2:2" x14ac:dyDescent="0.25">
      <c r="B40" s="24" t="s">
        <v>22</v>
      </c>
    </row>
    <row r="41" spans="2:2" x14ac:dyDescent="0.25">
      <c r="B41" s="24" t="s">
        <v>23</v>
      </c>
    </row>
    <row r="42" spans="2:2" x14ac:dyDescent="0.25">
      <c r="B42" s="24" t="s">
        <v>24</v>
      </c>
    </row>
    <row r="43" spans="2:2" x14ac:dyDescent="0.25">
      <c r="B43" s="24" t="s">
        <v>25</v>
      </c>
    </row>
    <row r="44" spans="2:2" x14ac:dyDescent="0.25">
      <c r="B44" s="24" t="s">
        <v>26</v>
      </c>
    </row>
    <row r="45" spans="2:2" ht="15.75" thickBot="1" x14ac:dyDescent="0.3">
      <c r="B45" s="4"/>
    </row>
  </sheetData>
  <hyperlinks>
    <hyperlink ref="B4" location="T2.1!A1" display="T2.1!A1" xr:uid="{00000000-0004-0000-0000-000000000000}"/>
    <hyperlink ref="B5" location="T2.2!A1" display="T2.2!A1" xr:uid="{00000000-0004-0000-0000-000001000000}"/>
    <hyperlink ref="B6" location="T2.3!A1" display="T2.3!A1" xr:uid="{00000000-0004-0000-0000-000002000000}"/>
    <hyperlink ref="B7" location="T2.4!A1" display="T2.4!A1" xr:uid="{00000000-0004-0000-0000-000003000000}"/>
    <hyperlink ref="B8" location="T2.5!A1" display="T2.5!A1" xr:uid="{00000000-0004-0000-0000-000004000000}"/>
    <hyperlink ref="B9" location="T2.6!A1" display="T2.6!A1" xr:uid="{00000000-0004-0000-0000-000005000000}"/>
    <hyperlink ref="B11" location="T2.8!A1" display="T2.8!A1" xr:uid="{00000000-0004-0000-0000-000006000000}"/>
    <hyperlink ref="B12" location="T2.9!A1" display="T2.9!A1" xr:uid="{00000000-0004-0000-0000-000007000000}"/>
    <hyperlink ref="B13" location="T2.10!A1" display="T2.10!A1" xr:uid="{00000000-0004-0000-0000-000008000000}"/>
    <hyperlink ref="B14" location="C2.A!A1" display="C2.A!A1" xr:uid="{00000000-0004-0000-0000-000009000000}"/>
    <hyperlink ref="B17" location="C3.1!A1" display="C3.1!A1" xr:uid="{00000000-0004-0000-0000-00000A000000}"/>
    <hyperlink ref="B18" location="T3.1!A1" display="T3.1!A1" xr:uid="{00000000-0004-0000-0000-00000B000000}"/>
    <hyperlink ref="B19" location="T3.2!A1" display="T3.2!A1" xr:uid="{00000000-0004-0000-0000-00000C000000}"/>
    <hyperlink ref="B20" location="C3.2!A1" display="C3.2!A1" xr:uid="{00000000-0004-0000-0000-00000D000000}"/>
    <hyperlink ref="B21" location="T3.3!A1" display="T3.3!A1" xr:uid="{00000000-0004-0000-0000-00000E000000}"/>
    <hyperlink ref="B22" location="T3.4!A1" display="T3.4!A1" xr:uid="{00000000-0004-0000-0000-00000F000000}"/>
    <hyperlink ref="B23" location="T3.5!A1" display="T3.5!A1" xr:uid="{00000000-0004-0000-0000-000010000000}"/>
    <hyperlink ref="B24" location="T3.6!A1" display="T3.6!A1" xr:uid="{00000000-0004-0000-0000-000011000000}"/>
    <hyperlink ref="B25" location="C3.3!A1" display="C3.3!A1" xr:uid="{00000000-0004-0000-0000-000012000000}"/>
    <hyperlink ref="B26" location="T3.7!A1" display="T3.7!A1" xr:uid="{00000000-0004-0000-0000-000013000000}"/>
    <hyperlink ref="B27" location="T3.8!A1" display="T3.8!A1" xr:uid="{00000000-0004-0000-0000-000014000000}"/>
    <hyperlink ref="B28" location="T3.9!A1" display="T3.9!A1" xr:uid="{00000000-0004-0000-0000-000015000000}"/>
    <hyperlink ref="B31" location="T4.1!A1" display="T4.1!A1" xr:uid="{00000000-0004-0000-0000-000016000000}"/>
    <hyperlink ref="B32" location="T4.2!A1" display="T4.2!A1" xr:uid="{00000000-0004-0000-0000-000017000000}"/>
    <hyperlink ref="B35" location="TA.1!A1" display="TA.1!A1" xr:uid="{00000000-0004-0000-0000-000018000000}"/>
    <hyperlink ref="B36" location="TA.2!A1" display="TA.2!A1" xr:uid="{00000000-0004-0000-0000-000019000000}"/>
    <hyperlink ref="B37" location="TA.3!A1" display="TA.3!A1" xr:uid="{00000000-0004-0000-0000-00001A000000}"/>
    <hyperlink ref="B40" location="TB.1!A1" display="TB.1!A1" xr:uid="{00000000-0004-0000-0000-00001B000000}"/>
    <hyperlink ref="B41" location="TB.2!A1" display="TB.2!A1" xr:uid="{00000000-0004-0000-0000-00001C000000}"/>
    <hyperlink ref="B42" location="TB.3!A1" display="TB.3!A1" xr:uid="{00000000-0004-0000-0000-00001D000000}"/>
    <hyperlink ref="B43" location="TB.4!A1" display="TB.4!A1" xr:uid="{00000000-0004-0000-0000-00001E000000}"/>
    <hyperlink ref="B44" location="TB.5!A1" display="TB.5!A1" xr:uid="{00000000-0004-0000-0000-00001F000000}"/>
    <hyperlink ref="B10" location="T2.7!A1" display="Table 2.7:  OBR rUK income tax versus SFC Scottish income tax forecasts " xr:uid="{00000000-0004-0000-0000-00002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26"/>
  <sheetViews>
    <sheetView showGridLines="0" workbookViewId="0"/>
  </sheetViews>
  <sheetFormatPr defaultRowHeight="12.75" x14ac:dyDescent="0.2"/>
  <cols>
    <col min="1" max="1" width="8.88671875" style="5"/>
    <col min="2" max="2" width="19.44140625" style="5" customWidth="1"/>
    <col min="3" max="9" width="7.77734375" style="5" customWidth="1"/>
    <col min="10" max="16384" width="8.88671875" style="5"/>
  </cols>
  <sheetData>
    <row r="1" spans="1:9" ht="39.950000000000003" customHeight="1" x14ac:dyDescent="0.2">
      <c r="A1" s="7" t="s">
        <v>28</v>
      </c>
    </row>
    <row r="2" spans="1:9" ht="17.25" x14ac:dyDescent="0.3">
      <c r="B2" s="6" t="s">
        <v>224</v>
      </c>
    </row>
    <row r="3" spans="1:9" ht="13.5" thickBot="1" x14ac:dyDescent="0.25"/>
    <row r="4" spans="1:9" x14ac:dyDescent="0.2">
      <c r="B4" s="26"/>
      <c r="C4" s="327" t="s">
        <v>205</v>
      </c>
      <c r="D4" s="327"/>
      <c r="E4" s="327"/>
      <c r="F4" s="327"/>
      <c r="G4" s="327"/>
      <c r="H4" s="327"/>
      <c r="I4" s="327"/>
    </row>
    <row r="5" spans="1:9" x14ac:dyDescent="0.2">
      <c r="B5" s="28"/>
      <c r="C5" s="29" t="s">
        <v>30</v>
      </c>
      <c r="D5" s="328" t="s">
        <v>31</v>
      </c>
      <c r="E5" s="328"/>
      <c r="F5" s="328"/>
      <c r="G5" s="328"/>
      <c r="H5" s="328"/>
      <c r="I5" s="328"/>
    </row>
    <row r="6" spans="1:9" x14ac:dyDescent="0.2">
      <c r="B6" s="28"/>
      <c r="C6" s="73" t="s">
        <v>32</v>
      </c>
      <c r="D6" s="73" t="s">
        <v>33</v>
      </c>
      <c r="E6" s="73" t="s">
        <v>34</v>
      </c>
      <c r="F6" s="73" t="s">
        <v>35</v>
      </c>
      <c r="G6" s="73" t="s">
        <v>36</v>
      </c>
      <c r="H6" s="73" t="s">
        <v>37</v>
      </c>
      <c r="I6" s="73" t="s">
        <v>38</v>
      </c>
    </row>
    <row r="7" spans="1:9" x14ac:dyDescent="0.2">
      <c r="B7" s="80" t="s">
        <v>196</v>
      </c>
      <c r="D7" s="37"/>
      <c r="E7" s="37"/>
      <c r="F7" s="37"/>
      <c r="G7" s="37"/>
      <c r="H7" s="37"/>
      <c r="I7" s="37"/>
    </row>
    <row r="8" spans="1:9" x14ac:dyDescent="0.2">
      <c r="B8" s="31" t="s">
        <v>197</v>
      </c>
      <c r="C8" s="81">
        <v>11838.322644632066</v>
      </c>
      <c r="D8" s="81">
        <v>11849.651122751078</v>
      </c>
      <c r="E8" s="81">
        <v>12263.28660725285</v>
      </c>
      <c r="F8" s="81">
        <v>12907.099454558656</v>
      </c>
      <c r="G8" s="81">
        <v>13481.186391714595</v>
      </c>
      <c r="H8" s="81">
        <v>14080.038588099093</v>
      </c>
      <c r="I8" s="81">
        <v>14717.731561565291</v>
      </c>
    </row>
    <row r="9" spans="1:9" x14ac:dyDescent="0.2">
      <c r="B9" s="31" t="s">
        <v>198</v>
      </c>
      <c r="C9" s="81">
        <v>11832.602817999999</v>
      </c>
      <c r="D9" s="81">
        <v>11937.955459484267</v>
      </c>
      <c r="E9" s="81">
        <v>13161.969879500806</v>
      </c>
      <c r="F9" s="81">
        <v>14069.408230903799</v>
      </c>
      <c r="G9" s="81">
        <v>14845.423030476069</v>
      </c>
      <c r="H9" s="81">
        <v>15660.113149674096</v>
      </c>
      <c r="I9" s="81">
        <v>16555.829661404689</v>
      </c>
    </row>
    <row r="10" spans="1:9" x14ac:dyDescent="0.2">
      <c r="B10" s="297" t="s">
        <v>199</v>
      </c>
      <c r="C10" s="81">
        <v>-5.7198266320665425</v>
      </c>
      <c r="D10" s="81">
        <v>88.304336733188393</v>
      </c>
      <c r="E10" s="81">
        <v>898.68327224795576</v>
      </c>
      <c r="F10" s="81">
        <v>1162.3087763451422</v>
      </c>
      <c r="G10" s="81">
        <v>1364.2366387614748</v>
      </c>
      <c r="H10" s="81">
        <v>1580.0745615750038</v>
      </c>
      <c r="I10" s="81">
        <v>1838.098099839397</v>
      </c>
    </row>
    <row r="11" spans="1:9" ht="14.25" customHeight="1" x14ac:dyDescent="0.2">
      <c r="B11" s="297" t="s">
        <v>200</v>
      </c>
      <c r="C11" s="36">
        <v>-4.8316191438321068E-2</v>
      </c>
      <c r="D11" s="36">
        <v>0.74520621593361469</v>
      </c>
      <c r="E11" s="36">
        <v>7.328241612786325</v>
      </c>
      <c r="F11" s="36">
        <v>9.0051895891654148</v>
      </c>
      <c r="G11" s="36">
        <v>10.119559207340396</v>
      </c>
      <c r="H11" s="36">
        <v>11.22208971011297</v>
      </c>
      <c r="I11" s="36">
        <v>12.489004111472649</v>
      </c>
    </row>
    <row r="12" spans="1:9" x14ac:dyDescent="0.2">
      <c r="B12" s="299" t="s">
        <v>43</v>
      </c>
      <c r="C12" s="81"/>
      <c r="D12" s="81"/>
      <c r="E12" s="81"/>
      <c r="F12" s="81"/>
      <c r="G12" s="81"/>
      <c r="H12" s="81"/>
      <c r="I12" s="81"/>
    </row>
    <row r="13" spans="1:9" x14ac:dyDescent="0.2">
      <c r="B13" s="76" t="s">
        <v>201</v>
      </c>
      <c r="C13" s="81"/>
      <c r="D13" s="36">
        <v>-0.49818814025952302</v>
      </c>
      <c r="E13" s="36">
        <v>-0.41106304356084633</v>
      </c>
      <c r="F13" s="36">
        <v>-0.44477732283929317</v>
      </c>
      <c r="G13" s="36">
        <v>-0.41609349462181394</v>
      </c>
      <c r="H13" s="36">
        <v>-0.44877759704153924</v>
      </c>
      <c r="I13" s="36">
        <v>-0.45695028853557546</v>
      </c>
    </row>
    <row r="14" spans="1:9" x14ac:dyDescent="0.2">
      <c r="B14" s="300" t="s">
        <v>202</v>
      </c>
      <c r="C14" s="170"/>
      <c r="D14" s="302">
        <v>1.2433943561931378</v>
      </c>
      <c r="E14" s="302">
        <v>7.7393046563471719</v>
      </c>
      <c r="F14" s="302">
        <v>9.4499669120047098</v>
      </c>
      <c r="G14" s="302">
        <v>10.53565270196224</v>
      </c>
      <c r="H14" s="302">
        <v>11.670867307154509</v>
      </c>
      <c r="I14" s="302">
        <v>12.945954400008253</v>
      </c>
    </row>
    <row r="15" spans="1:9" x14ac:dyDescent="0.2">
      <c r="B15" s="301" t="s">
        <v>203</v>
      </c>
      <c r="C15" s="82"/>
      <c r="D15" s="303">
        <v>0</v>
      </c>
      <c r="E15" s="303">
        <v>0</v>
      </c>
      <c r="F15" s="303">
        <v>0</v>
      </c>
      <c r="G15" s="303">
        <v>0</v>
      </c>
      <c r="H15" s="303">
        <v>0</v>
      </c>
      <c r="I15" s="303">
        <v>0</v>
      </c>
    </row>
    <row r="16" spans="1:9" x14ac:dyDescent="0.2">
      <c r="B16" s="83" t="s">
        <v>204</v>
      </c>
      <c r="C16" s="81"/>
      <c r="D16" s="81"/>
      <c r="E16" s="81"/>
      <c r="F16" s="81"/>
      <c r="G16" s="81"/>
      <c r="H16" s="81"/>
      <c r="I16" s="81"/>
    </row>
    <row r="17" spans="2:9" x14ac:dyDescent="0.2">
      <c r="B17" s="298" t="s">
        <v>81</v>
      </c>
      <c r="C17" s="81">
        <v>161057.92130678878</v>
      </c>
      <c r="D17" s="81">
        <v>163628.97647702333</v>
      </c>
      <c r="E17" s="81">
        <v>164791.70431707683</v>
      </c>
      <c r="F17" s="81">
        <v>175818.50121969258</v>
      </c>
      <c r="G17" s="81">
        <v>182485.1293914534</v>
      </c>
      <c r="H17" s="81">
        <v>195900.62927209405</v>
      </c>
      <c r="I17" s="81">
        <v>207404.57860089606</v>
      </c>
    </row>
    <row r="18" spans="2:9" x14ac:dyDescent="0.2">
      <c r="B18" s="298" t="s">
        <v>82</v>
      </c>
      <c r="C18" s="81">
        <v>162917.48098722237</v>
      </c>
      <c r="D18" s="81">
        <v>167913.30978355309</v>
      </c>
      <c r="E18" s="81">
        <v>182767.31183721693</v>
      </c>
      <c r="F18" s="81">
        <v>195742.63872985003</v>
      </c>
      <c r="G18" s="81">
        <v>206662.1414286822</v>
      </c>
      <c r="H18" s="81">
        <v>216029.10875708706</v>
      </c>
      <c r="I18" s="81">
        <v>229356.31672207767</v>
      </c>
    </row>
    <row r="19" spans="2:9" x14ac:dyDescent="0.2">
      <c r="B19" s="298" t="s">
        <v>199</v>
      </c>
      <c r="C19" s="81">
        <v>1859.5596804335946</v>
      </c>
      <c r="D19" s="81">
        <v>4284.3333065297629</v>
      </c>
      <c r="E19" s="81">
        <v>17975.607520140096</v>
      </c>
      <c r="F19" s="81">
        <v>19924.137510157452</v>
      </c>
      <c r="G19" s="81">
        <v>24177.012037228793</v>
      </c>
      <c r="H19" s="81">
        <v>20128.479484993004</v>
      </c>
      <c r="I19" s="81">
        <v>21951.73812118161</v>
      </c>
    </row>
    <row r="20" spans="2:9" ht="13.5" thickBot="1" x14ac:dyDescent="0.25">
      <c r="B20" s="16" t="s">
        <v>200</v>
      </c>
      <c r="C20" s="75">
        <v>1.1545906375455077</v>
      </c>
      <c r="D20" s="75">
        <v>2.6183218881964749</v>
      </c>
      <c r="E20" s="75">
        <v>10.908077924573865</v>
      </c>
      <c r="F20" s="75">
        <v>11.33221894848336</v>
      </c>
      <c r="G20" s="75">
        <v>13.248757374287786</v>
      </c>
      <c r="H20" s="75">
        <v>10.274841668341846</v>
      </c>
      <c r="I20" s="75">
        <v>10.584018091241294</v>
      </c>
    </row>
    <row r="21" spans="2:9" ht="12.75" customHeight="1" thickTop="1" x14ac:dyDescent="0.2">
      <c r="B21" s="304" t="s">
        <v>43</v>
      </c>
      <c r="C21" s="84"/>
      <c r="D21" s="84"/>
      <c r="E21" s="84"/>
      <c r="F21" s="84"/>
      <c r="G21" s="84"/>
      <c r="H21" s="84"/>
      <c r="I21" s="84"/>
    </row>
    <row r="22" spans="2:9" x14ac:dyDescent="0.2">
      <c r="B22" s="305" t="s">
        <v>201</v>
      </c>
      <c r="C22" s="306"/>
      <c r="D22" s="308">
        <v>2.7181222793983837</v>
      </c>
      <c r="E22" s="308">
        <v>2.9904699424554808</v>
      </c>
      <c r="F22" s="308">
        <v>2.9416266483719991</v>
      </c>
      <c r="G22" s="308">
        <v>3.0247275753596568</v>
      </c>
      <c r="H22" s="308">
        <v>2.9793774118483585</v>
      </c>
      <c r="I22" s="308">
        <v>3.0370094123562361</v>
      </c>
    </row>
    <row r="23" spans="2:9" x14ac:dyDescent="0.2">
      <c r="B23" s="305" t="s">
        <v>202</v>
      </c>
      <c r="C23" s="306"/>
      <c r="D23" s="308">
        <v>-9.9800391201874991E-2</v>
      </c>
      <c r="E23" s="308">
        <v>7.884126522932311</v>
      </c>
      <c r="F23" s="308">
        <v>7.0564250169569815</v>
      </c>
      <c r="G23" s="308">
        <v>9.0660728817491449</v>
      </c>
      <c r="H23" s="308">
        <v>7.3709295246983579</v>
      </c>
      <c r="I23" s="308">
        <v>8.4171519782694944</v>
      </c>
    </row>
    <row r="24" spans="2:9" x14ac:dyDescent="0.2">
      <c r="B24" s="305" t="s">
        <v>203</v>
      </c>
      <c r="C24" s="306"/>
      <c r="D24" s="308">
        <v>0</v>
      </c>
      <c r="E24" s="308">
        <v>3.3481459186063253E-2</v>
      </c>
      <c r="F24" s="308">
        <v>1.3341672831543891</v>
      </c>
      <c r="G24" s="308">
        <v>1.1579569171789572</v>
      </c>
      <c r="H24" s="308">
        <v>-7.5465268204883584E-2</v>
      </c>
      <c r="I24" s="308">
        <v>-0.87014329938444357</v>
      </c>
    </row>
    <row r="25" spans="2:9" ht="13.5" thickBot="1" x14ac:dyDescent="0.25">
      <c r="B25" s="336" t="s">
        <v>213</v>
      </c>
      <c r="C25" s="337"/>
      <c r="D25" s="337"/>
      <c r="E25" s="337"/>
      <c r="F25" s="337"/>
      <c r="G25" s="337"/>
      <c r="H25" s="337"/>
      <c r="I25" s="338"/>
    </row>
    <row r="26" spans="2:9" x14ac:dyDescent="0.2">
      <c r="B26" s="16"/>
      <c r="C26" s="16"/>
      <c r="D26" s="307"/>
      <c r="E26" s="307"/>
      <c r="F26" s="307"/>
      <c r="G26" s="307"/>
      <c r="H26" s="307"/>
      <c r="I26" s="307"/>
    </row>
  </sheetData>
  <mergeCells count="3">
    <mergeCell ref="C4:I4"/>
    <mergeCell ref="D5:I5"/>
    <mergeCell ref="B25:I25"/>
  </mergeCells>
  <hyperlinks>
    <hyperlink ref="A1" location="Contents!A1" display="Contents!A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K19"/>
  <sheetViews>
    <sheetView showGridLines="0" workbookViewId="0"/>
  </sheetViews>
  <sheetFormatPr defaultRowHeight="12.75" x14ac:dyDescent="0.2"/>
  <cols>
    <col min="1" max="1" width="8.88671875" style="5"/>
    <col min="2" max="2" width="20.6640625" style="5" customWidth="1"/>
    <col min="3" max="3" width="6.109375" style="5" customWidth="1"/>
    <col min="4" max="5" width="6.21875" style="5" customWidth="1"/>
    <col min="6" max="6" width="6.33203125" style="5" customWidth="1"/>
    <col min="7" max="9" width="6.21875" style="5" customWidth="1"/>
    <col min="10" max="10" width="6.33203125" style="5" customWidth="1"/>
    <col min="11" max="16384" width="8.88671875" style="5"/>
  </cols>
  <sheetData>
    <row r="1" spans="1:11" ht="39.950000000000003" customHeight="1" x14ac:dyDescent="0.2">
      <c r="A1" s="7" t="s">
        <v>28</v>
      </c>
    </row>
    <row r="2" spans="1:11" ht="17.25" x14ac:dyDescent="0.3">
      <c r="B2" s="6" t="s">
        <v>4</v>
      </c>
    </row>
    <row r="3" spans="1:11" ht="13.5" thickBot="1" x14ac:dyDescent="0.25">
      <c r="K3" s="15"/>
    </row>
    <row r="4" spans="1:11" x14ac:dyDescent="0.2">
      <c r="B4" s="26"/>
      <c r="C4" s="327" t="s">
        <v>64</v>
      </c>
      <c r="D4" s="327"/>
      <c r="E4" s="327"/>
      <c r="F4" s="327"/>
      <c r="G4" s="327"/>
      <c r="H4" s="327"/>
      <c r="I4" s="327"/>
      <c r="J4" s="327"/>
      <c r="K4" s="15"/>
    </row>
    <row r="5" spans="1:11" x14ac:dyDescent="0.2">
      <c r="B5" s="28"/>
      <c r="C5" s="85" t="s">
        <v>30</v>
      </c>
      <c r="D5" s="328" t="s">
        <v>31</v>
      </c>
      <c r="E5" s="328"/>
      <c r="F5" s="328"/>
      <c r="G5" s="328"/>
      <c r="H5" s="328"/>
      <c r="I5" s="328"/>
      <c r="J5" s="328"/>
      <c r="K5" s="15"/>
    </row>
    <row r="6" spans="1:11" x14ac:dyDescent="0.2">
      <c r="B6" s="28"/>
      <c r="C6" s="30" t="s">
        <v>32</v>
      </c>
      <c r="D6" s="30" t="s">
        <v>33</v>
      </c>
      <c r="E6" s="30" t="s">
        <v>34</v>
      </c>
      <c r="F6" s="30" t="s">
        <v>35</v>
      </c>
      <c r="G6" s="30" t="s">
        <v>36</v>
      </c>
      <c r="H6" s="30" t="s">
        <v>37</v>
      </c>
      <c r="I6" s="30" t="s">
        <v>38</v>
      </c>
      <c r="J6" s="30" t="s">
        <v>39</v>
      </c>
      <c r="K6" s="15"/>
    </row>
    <row r="7" spans="1:11" x14ac:dyDescent="0.2">
      <c r="B7" s="31" t="s">
        <v>206</v>
      </c>
      <c r="C7" s="95">
        <v>2027.1038233361919</v>
      </c>
      <c r="D7" s="95">
        <v>2093.0622786912454</v>
      </c>
      <c r="E7" s="95">
        <v>2113.1578870130647</v>
      </c>
      <c r="F7" s="95">
        <v>2232.9704166039633</v>
      </c>
      <c r="G7" s="95">
        <v>2314.6914783295879</v>
      </c>
      <c r="H7" s="95">
        <v>2495.2508921806975</v>
      </c>
      <c r="I7" s="95">
        <v>2643.0176462434883</v>
      </c>
      <c r="J7" s="95"/>
      <c r="K7" s="15"/>
    </row>
    <row r="8" spans="1:11" x14ac:dyDescent="0.2">
      <c r="B8" s="31" t="s">
        <v>41</v>
      </c>
      <c r="C8" s="95">
        <v>2040.6977951656622</v>
      </c>
      <c r="D8" s="95">
        <v>2127.3532106315988</v>
      </c>
      <c r="E8" s="95">
        <v>2301.0654289999084</v>
      </c>
      <c r="F8" s="95">
        <v>2477.7471356891242</v>
      </c>
      <c r="G8" s="95">
        <v>2629.3558039246818</v>
      </c>
      <c r="H8" s="95">
        <v>2748.3428041387933</v>
      </c>
      <c r="I8" s="95">
        <v>2911.3423718443751</v>
      </c>
      <c r="J8" s="95">
        <v>3063.0465764827477</v>
      </c>
      <c r="K8" s="15"/>
    </row>
    <row r="9" spans="1:11" x14ac:dyDescent="0.2">
      <c r="B9" s="33" t="s">
        <v>42</v>
      </c>
      <c r="C9" s="96">
        <v>13.59397182947032</v>
      </c>
      <c r="D9" s="96">
        <v>34.290931940353403</v>
      </c>
      <c r="E9" s="96">
        <v>187.90754198684363</v>
      </c>
      <c r="F9" s="96">
        <v>244.77671908516095</v>
      </c>
      <c r="G9" s="96">
        <v>314.66432559509394</v>
      </c>
      <c r="H9" s="96">
        <v>253.09191195809581</v>
      </c>
      <c r="I9" s="96">
        <v>268.32472560088672</v>
      </c>
      <c r="J9" s="96"/>
      <c r="K9" s="15"/>
    </row>
    <row r="10" spans="1:11" x14ac:dyDescent="0.2">
      <c r="B10" s="296" t="s">
        <v>83</v>
      </c>
      <c r="C10" s="84"/>
      <c r="D10" s="84"/>
      <c r="E10" s="84"/>
      <c r="F10" s="84"/>
      <c r="G10" s="84"/>
      <c r="H10" s="84"/>
      <c r="I10" s="84"/>
      <c r="J10" s="84"/>
      <c r="K10" s="15"/>
    </row>
    <row r="11" spans="1:11" x14ac:dyDescent="0.2">
      <c r="B11" s="38" t="s">
        <v>84</v>
      </c>
      <c r="C11" s="81"/>
      <c r="D11" s="81">
        <v>-17.343583794994654</v>
      </c>
      <c r="E11" s="81">
        <v>-37.092349210683459</v>
      </c>
      <c r="F11" s="81">
        <v>-11.735854598773507</v>
      </c>
      <c r="G11" s="81">
        <v>-0.24237869704439211</v>
      </c>
      <c r="H11" s="81">
        <v>-11.129648700763676</v>
      </c>
      <c r="I11" s="81">
        <v>-14.191402379774191</v>
      </c>
      <c r="J11" s="81"/>
      <c r="K11" s="15"/>
    </row>
    <row r="12" spans="1:11" x14ac:dyDescent="0.2">
      <c r="B12" s="40" t="s">
        <v>44</v>
      </c>
      <c r="C12" s="70"/>
      <c r="D12" s="81">
        <v>53.210340071189336</v>
      </c>
      <c r="E12" s="81">
        <v>56.758535377011754</v>
      </c>
      <c r="F12" s="81">
        <v>60.249481360477077</v>
      </c>
      <c r="G12" s="81">
        <v>63.810618938264753</v>
      </c>
      <c r="H12" s="81">
        <v>67.454302897834921</v>
      </c>
      <c r="I12" s="81">
        <v>71.918085139026033</v>
      </c>
      <c r="J12" s="81"/>
      <c r="K12" s="15"/>
    </row>
    <row r="13" spans="1:11" ht="25.5" x14ac:dyDescent="0.2">
      <c r="B13" s="40" t="s">
        <v>66</v>
      </c>
      <c r="C13" s="81"/>
      <c r="D13" s="81">
        <v>-1.5758243358412756</v>
      </c>
      <c r="E13" s="81">
        <v>167.65210769188209</v>
      </c>
      <c r="F13" s="81">
        <v>157.9817724983659</v>
      </c>
      <c r="G13" s="81">
        <v>210.00668401328446</v>
      </c>
      <c r="H13" s="81">
        <v>184.35673570877987</v>
      </c>
      <c r="I13" s="81">
        <v>223.00798589648298</v>
      </c>
      <c r="J13" s="81"/>
      <c r="K13" s="15"/>
    </row>
    <row r="14" spans="1:11" ht="25.5" x14ac:dyDescent="0.2">
      <c r="B14" s="40" t="s">
        <v>46</v>
      </c>
      <c r="C14" s="81"/>
      <c r="D14" s="81">
        <v>0</v>
      </c>
      <c r="E14" s="81">
        <v>0.58924812863324405</v>
      </c>
      <c r="F14" s="81">
        <v>38.281319825091487</v>
      </c>
      <c r="G14" s="81">
        <v>41.08940134058912</v>
      </c>
      <c r="H14" s="81">
        <v>12.410522052244687</v>
      </c>
      <c r="I14" s="81">
        <v>-12.4099430548481</v>
      </c>
      <c r="J14" s="81"/>
      <c r="K14" s="15"/>
    </row>
    <row r="15" spans="1:11" x14ac:dyDescent="0.2">
      <c r="B15" s="295" t="s">
        <v>83</v>
      </c>
      <c r="C15" s="81"/>
      <c r="D15" s="81"/>
      <c r="E15" s="81"/>
      <c r="F15" s="81"/>
      <c r="G15" s="81"/>
      <c r="H15" s="81"/>
      <c r="I15" s="81"/>
      <c r="J15" s="81"/>
      <c r="K15" s="15"/>
    </row>
    <row r="16" spans="1:11" x14ac:dyDescent="0.2">
      <c r="B16" s="41" t="s">
        <v>47</v>
      </c>
      <c r="C16" s="81"/>
      <c r="D16" s="81">
        <v>0</v>
      </c>
      <c r="E16" s="81">
        <v>0.19618383223386585</v>
      </c>
      <c r="F16" s="81">
        <v>-17.474327408443152</v>
      </c>
      <c r="G16" s="81">
        <v>-27.783824854457389</v>
      </c>
      <c r="H16" s="81">
        <v>-28.470551176697182</v>
      </c>
      <c r="I16" s="81">
        <v>-38.52810755680855</v>
      </c>
      <c r="J16" s="81"/>
      <c r="K16" s="15"/>
    </row>
    <row r="17" spans="2:11" x14ac:dyDescent="0.2">
      <c r="B17" s="41" t="s">
        <v>85</v>
      </c>
      <c r="C17" s="97"/>
      <c r="D17" s="97">
        <v>0</v>
      </c>
      <c r="E17" s="97">
        <v>0</v>
      </c>
      <c r="F17" s="97">
        <v>0</v>
      </c>
      <c r="G17" s="97">
        <v>1.1686201361818542</v>
      </c>
      <c r="H17" s="97">
        <v>2.7184408423596431</v>
      </c>
      <c r="I17" s="97">
        <v>3.952349437701391</v>
      </c>
      <c r="J17" s="263"/>
      <c r="K17" s="15"/>
    </row>
    <row r="18" spans="2:11" x14ac:dyDescent="0.2">
      <c r="B18" s="41" t="s">
        <v>49</v>
      </c>
      <c r="C18" s="97"/>
      <c r="D18" s="81">
        <v>0</v>
      </c>
      <c r="E18" s="81">
        <v>0.41177754059952543</v>
      </c>
      <c r="F18" s="81">
        <v>-7.1370614332272098E-2</v>
      </c>
      <c r="G18" s="81">
        <v>12.605551261725729</v>
      </c>
      <c r="H18" s="81">
        <v>12.228453497335902</v>
      </c>
      <c r="I18" s="81">
        <v>11.14806131439143</v>
      </c>
      <c r="J18" s="263"/>
      <c r="K18" s="15"/>
    </row>
    <row r="19" spans="2:11" ht="13.5" thickBot="1" x14ac:dyDescent="0.25">
      <c r="B19" s="261" t="s">
        <v>50</v>
      </c>
      <c r="C19" s="262"/>
      <c r="D19" s="262">
        <v>0</v>
      </c>
      <c r="E19" s="262">
        <v>-1.8713244200147194E-2</v>
      </c>
      <c r="F19" s="262">
        <v>55.827017847866912</v>
      </c>
      <c r="G19" s="262">
        <v>55.099054797138926</v>
      </c>
      <c r="H19" s="262">
        <v>25.934178889246326</v>
      </c>
      <c r="I19" s="262">
        <v>11.017753749867625</v>
      </c>
      <c r="J19" s="262"/>
      <c r="K19" s="15"/>
    </row>
  </sheetData>
  <mergeCells count="2">
    <mergeCell ref="C4:J4"/>
    <mergeCell ref="D5:J5"/>
  </mergeCells>
  <hyperlinks>
    <hyperlink ref="A1" location="Contents!A1" display="Contents!A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K15"/>
  <sheetViews>
    <sheetView showGridLines="0" workbookViewId="0"/>
  </sheetViews>
  <sheetFormatPr defaultRowHeight="12.75" x14ac:dyDescent="0.2"/>
  <cols>
    <col min="1" max="1" width="8.88671875" style="5"/>
    <col min="2" max="2" width="15.33203125" style="5" customWidth="1"/>
    <col min="3" max="10" width="7" style="5" customWidth="1"/>
    <col min="11" max="16384" width="8.88671875" style="5"/>
  </cols>
  <sheetData>
    <row r="1" spans="1:11" ht="39.950000000000003" customHeight="1" x14ac:dyDescent="0.2">
      <c r="A1" s="7" t="s">
        <v>28</v>
      </c>
    </row>
    <row r="2" spans="1:11" ht="17.25" x14ac:dyDescent="0.3">
      <c r="B2" s="6" t="s">
        <v>5</v>
      </c>
    </row>
    <row r="3" spans="1:11" ht="16.5" thickBot="1" x14ac:dyDescent="0.3">
      <c r="B3" s="98"/>
      <c r="C3" s="98"/>
      <c r="D3" s="98"/>
      <c r="E3" s="98"/>
      <c r="F3" s="98"/>
      <c r="G3" s="98"/>
      <c r="H3" s="98"/>
      <c r="I3" s="98"/>
      <c r="J3" s="98"/>
    </row>
    <row r="4" spans="1:11" x14ac:dyDescent="0.2">
      <c r="B4" s="99"/>
      <c r="C4" s="100" t="s">
        <v>64</v>
      </c>
      <c r="D4" s="100"/>
      <c r="E4" s="100"/>
      <c r="F4" s="100"/>
      <c r="G4" s="100"/>
      <c r="H4" s="100"/>
      <c r="I4" s="100"/>
      <c r="J4" s="100"/>
      <c r="K4" s="15"/>
    </row>
    <row r="5" spans="1:11" x14ac:dyDescent="0.2">
      <c r="B5" s="73"/>
      <c r="C5" s="101" t="s">
        <v>30</v>
      </c>
      <c r="D5" s="328" t="s">
        <v>31</v>
      </c>
      <c r="E5" s="328"/>
      <c r="F5" s="328"/>
      <c r="G5" s="328"/>
      <c r="H5" s="328"/>
      <c r="I5" s="328"/>
      <c r="J5" s="328"/>
      <c r="K5" s="15"/>
    </row>
    <row r="6" spans="1:11" x14ac:dyDescent="0.2">
      <c r="B6" s="73"/>
      <c r="C6" s="30" t="s">
        <v>32</v>
      </c>
      <c r="D6" s="30" t="s">
        <v>33</v>
      </c>
      <c r="E6" s="30" t="s">
        <v>34</v>
      </c>
      <c r="F6" s="30" t="s">
        <v>35</v>
      </c>
      <c r="G6" s="30" t="s">
        <v>36</v>
      </c>
      <c r="H6" s="30" t="s">
        <v>37</v>
      </c>
      <c r="I6" s="30" t="s">
        <v>38</v>
      </c>
      <c r="J6" s="30" t="s">
        <v>39</v>
      </c>
      <c r="K6" s="15"/>
    </row>
    <row r="7" spans="1:11" x14ac:dyDescent="0.2">
      <c r="B7" s="102" t="s">
        <v>41</v>
      </c>
      <c r="C7" s="81">
        <v>2040.6977951656625</v>
      </c>
      <c r="D7" s="81">
        <v>2127.3532106315988</v>
      </c>
      <c r="E7" s="81">
        <v>2301.0654289999084</v>
      </c>
      <c r="F7" s="81">
        <v>2477.7471356891242</v>
      </c>
      <c r="G7" s="81">
        <v>2629.3558039246818</v>
      </c>
      <c r="H7" s="81">
        <v>2748.3428041387933</v>
      </c>
      <c r="I7" s="81">
        <v>2911.3423718443751</v>
      </c>
      <c r="J7" s="81">
        <v>3063.0465764827477</v>
      </c>
      <c r="K7" s="15"/>
    </row>
    <row r="8" spans="1:11" x14ac:dyDescent="0.2">
      <c r="B8" s="103" t="s">
        <v>43</v>
      </c>
      <c r="C8" s="35"/>
      <c r="D8" s="35"/>
      <c r="E8" s="35"/>
      <c r="F8" s="35"/>
      <c r="G8" s="35"/>
      <c r="H8" s="35"/>
      <c r="I8" s="35"/>
      <c r="J8" s="35"/>
      <c r="K8" s="15"/>
    </row>
    <row r="9" spans="1:11" x14ac:dyDescent="0.2">
      <c r="B9" s="103" t="s">
        <v>86</v>
      </c>
      <c r="C9" s="81">
        <v>1761.7919242144933</v>
      </c>
      <c r="D9" s="81">
        <v>1817.5585122928649</v>
      </c>
      <c r="E9" s="81">
        <v>1952.6240328415658</v>
      </c>
      <c r="F9" s="81">
        <v>2098.3843211406761</v>
      </c>
      <c r="G9" s="81">
        <v>2208.2357616148588</v>
      </c>
      <c r="H9" s="81">
        <v>2291.569710311639</v>
      </c>
      <c r="I9" s="81">
        <v>2412.1298450204595</v>
      </c>
      <c r="J9" s="81">
        <v>2527.6718657849169</v>
      </c>
      <c r="K9" s="15"/>
    </row>
    <row r="10" spans="1:11" x14ac:dyDescent="0.2">
      <c r="B10" s="103" t="s">
        <v>87</v>
      </c>
      <c r="C10" s="81">
        <v>233.47262677639446</v>
      </c>
      <c r="D10" s="81">
        <v>259.79591259058748</v>
      </c>
      <c r="E10" s="81">
        <v>291.83345199505914</v>
      </c>
      <c r="F10" s="81">
        <v>318.09316684014584</v>
      </c>
      <c r="G10" s="81">
        <v>345.64387227923942</v>
      </c>
      <c r="H10" s="81">
        <v>374.92023843992791</v>
      </c>
      <c r="I10" s="81">
        <v>415.2016356430729</v>
      </c>
      <c r="J10" s="81">
        <v>445.28908162285893</v>
      </c>
      <c r="K10" s="15"/>
    </row>
    <row r="11" spans="1:11" x14ac:dyDescent="0.2">
      <c r="B11" s="103" t="s">
        <v>88</v>
      </c>
      <c r="C11" s="81">
        <v>45.433244174774543</v>
      </c>
      <c r="D11" s="81">
        <v>49.998785748146254</v>
      </c>
      <c r="E11" s="81">
        <v>56.607944163283342</v>
      </c>
      <c r="F11" s="81">
        <v>61.261245486065242</v>
      </c>
      <c r="G11" s="81">
        <v>75.467745939514074</v>
      </c>
      <c r="H11" s="81">
        <v>81.844355668377176</v>
      </c>
      <c r="I11" s="81">
        <v>84.001949331526319</v>
      </c>
      <c r="J11" s="81">
        <v>90.076866552561029</v>
      </c>
      <c r="K11" s="15"/>
    </row>
    <row r="12" spans="1:11" x14ac:dyDescent="0.2">
      <c r="B12" s="104"/>
      <c r="C12" s="333" t="s">
        <v>51</v>
      </c>
      <c r="D12" s="333"/>
      <c r="E12" s="333"/>
      <c r="F12" s="333"/>
      <c r="G12" s="333"/>
      <c r="H12" s="333"/>
      <c r="I12" s="333"/>
      <c r="J12" s="333"/>
      <c r="K12" s="15"/>
    </row>
    <row r="13" spans="1:11" x14ac:dyDescent="0.2">
      <c r="B13" s="105" t="s">
        <v>86</v>
      </c>
      <c r="C13" s="106">
        <v>86.332818528452037</v>
      </c>
      <c r="D13" s="106">
        <v>85.437552316629279</v>
      </c>
      <c r="E13" s="106">
        <v>84.857388591954006</v>
      </c>
      <c r="F13" s="106">
        <v>84.68920378983961</v>
      </c>
      <c r="G13" s="106">
        <v>83.98390808572799</v>
      </c>
      <c r="H13" s="106">
        <v>83.380053858663885</v>
      </c>
      <c r="I13" s="106">
        <v>82.852840268743194</v>
      </c>
      <c r="J13" s="106">
        <v>82.521496251206415</v>
      </c>
      <c r="K13" s="15"/>
    </row>
    <row r="14" spans="1:11" x14ac:dyDescent="0.2">
      <c r="B14" s="46" t="s">
        <v>87</v>
      </c>
      <c r="C14" s="107">
        <v>11.440823199274408</v>
      </c>
      <c r="D14" s="107">
        <v>12.212166333838637</v>
      </c>
      <c r="E14" s="108">
        <v>12.682536025144497</v>
      </c>
      <c r="F14" s="107">
        <v>12.837999578664677</v>
      </c>
      <c r="G14" s="107">
        <v>13.145572454032944</v>
      </c>
      <c r="H14" s="107">
        <v>13.641683922228582</v>
      </c>
      <c r="I14" s="107">
        <v>14.261518660893085</v>
      </c>
      <c r="J14" s="109">
        <v>14.537457087387093</v>
      </c>
      <c r="K14" s="15"/>
    </row>
    <row r="15" spans="1:11" ht="13.5" thickBot="1" x14ac:dyDescent="0.25">
      <c r="B15" s="110" t="s">
        <v>88</v>
      </c>
      <c r="C15" s="111">
        <v>2.226358272273544</v>
      </c>
      <c r="D15" s="111">
        <v>2.3502813495320747</v>
      </c>
      <c r="E15" s="111">
        <v>2.4600753829014916</v>
      </c>
      <c r="F15" s="111">
        <v>2.4724575241624462</v>
      </c>
      <c r="G15" s="111">
        <v>2.8701990741179984</v>
      </c>
      <c r="H15" s="111">
        <v>2.977952952052628</v>
      </c>
      <c r="I15" s="111">
        <v>2.8853339320002389</v>
      </c>
      <c r="J15" s="112">
        <v>2.9407605892821582</v>
      </c>
      <c r="K15" s="15"/>
    </row>
  </sheetData>
  <mergeCells count="2">
    <mergeCell ref="D5:J5"/>
    <mergeCell ref="C12:J12"/>
  </mergeCells>
  <hyperlinks>
    <hyperlink ref="A1" location="Contents!A1" display="Contents!A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29"/>
  <sheetViews>
    <sheetView showGridLines="0" workbookViewId="0"/>
  </sheetViews>
  <sheetFormatPr defaultRowHeight="12.75" x14ac:dyDescent="0.2"/>
  <cols>
    <col min="1" max="1" width="8.88671875" style="5"/>
    <col min="2" max="2" width="10.88671875" style="5" customWidth="1"/>
    <col min="3" max="7" width="13.77734375" style="5" customWidth="1"/>
    <col min="8" max="8" width="9" style="5" bestFit="1" customWidth="1"/>
    <col min="9" max="16384" width="8.88671875" style="5"/>
  </cols>
  <sheetData>
    <row r="1" spans="1:2" ht="39.950000000000003" customHeight="1" x14ac:dyDescent="0.2">
      <c r="A1" s="7" t="s">
        <v>28</v>
      </c>
    </row>
    <row r="2" spans="1:2" ht="17.25" x14ac:dyDescent="0.3">
      <c r="B2" s="6" t="s">
        <v>215</v>
      </c>
    </row>
    <row r="24" spans="2:7" ht="13.5" thickBot="1" x14ac:dyDescent="0.25"/>
    <row r="25" spans="2:7" ht="26.25" thickBot="1" x14ac:dyDescent="0.25">
      <c r="B25" s="10"/>
      <c r="C25" s="11" t="s">
        <v>216</v>
      </c>
      <c r="D25" s="11" t="s">
        <v>217</v>
      </c>
      <c r="E25" s="11" t="s">
        <v>218</v>
      </c>
      <c r="F25" s="11" t="s">
        <v>219</v>
      </c>
      <c r="G25" s="23"/>
    </row>
    <row r="26" spans="2:7" x14ac:dyDescent="0.2">
      <c r="B26" s="13" t="s">
        <v>89</v>
      </c>
      <c r="C26" s="325">
        <v>11414.770095043916</v>
      </c>
      <c r="D26" s="325">
        <v>11076.503031472621</v>
      </c>
      <c r="E26" s="325">
        <v>11734.974411080188</v>
      </c>
      <c r="F26" s="325">
        <v>11791.258742338337</v>
      </c>
      <c r="G26" s="23"/>
    </row>
    <row r="27" spans="2:7" ht="13.5" thickBot="1" x14ac:dyDescent="0.25">
      <c r="B27" s="14" t="s">
        <v>214</v>
      </c>
      <c r="C27" s="326">
        <v>-695.77009504391594</v>
      </c>
      <c r="D27" s="326">
        <v>-160.50303147262099</v>
      </c>
      <c r="E27" s="326">
        <v>-178.97441108018799</v>
      </c>
      <c r="F27" s="326">
        <v>41.741257661662502</v>
      </c>
      <c r="G27" s="23"/>
    </row>
    <row r="29" spans="2:7" x14ac:dyDescent="0.2">
      <c r="B29" s="102" t="s">
        <v>220</v>
      </c>
    </row>
  </sheetData>
  <hyperlinks>
    <hyperlink ref="A1" location="Contents!A1" display="Contents!A1"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theme="6"/>
  </sheetPr>
  <dimension ref="A1"/>
  <sheetViews>
    <sheetView showGridLines="0" workbookViewId="0"/>
  </sheetViews>
  <sheetFormatPr defaultRowHeight="15" x14ac:dyDescent="0.2"/>
  <sheetData>
    <row r="1" spans="1:1" ht="40.5" customHeight="1" x14ac:dyDescent="0.2">
      <c r="A1" s="7" t="s">
        <v>28</v>
      </c>
    </row>
  </sheetData>
  <hyperlinks>
    <hyperlink ref="A1" location="Contents!A1" display="Contents!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E30"/>
  <sheetViews>
    <sheetView showGridLines="0" workbookViewId="0"/>
  </sheetViews>
  <sheetFormatPr defaultRowHeight="12.75" x14ac:dyDescent="0.2"/>
  <cols>
    <col min="1" max="1" width="8.88671875" style="5"/>
    <col min="2" max="2" width="17.88671875" style="5" customWidth="1"/>
    <col min="3" max="3" width="13.44140625" style="5" customWidth="1"/>
    <col min="4" max="5" width="9" style="5" bestFit="1" customWidth="1"/>
    <col min="6" max="6" width="9.33203125" style="5" bestFit="1" customWidth="1"/>
    <col min="7" max="7" width="8.88671875" style="5"/>
    <col min="8" max="8" width="9.33203125" style="5" bestFit="1" customWidth="1"/>
    <col min="9" max="16384" width="8.88671875" style="5"/>
  </cols>
  <sheetData>
    <row r="1" spans="1:2" ht="39.950000000000003" customHeight="1" x14ac:dyDescent="0.2">
      <c r="A1" s="7" t="s">
        <v>28</v>
      </c>
    </row>
    <row r="2" spans="1:2" ht="17.25" x14ac:dyDescent="0.3">
      <c r="B2" s="6" t="s">
        <v>6</v>
      </c>
    </row>
    <row r="24" spans="2:5" ht="15" customHeight="1" thickBot="1" x14ac:dyDescent="0.25"/>
    <row r="25" spans="2:5" ht="11.25" customHeight="1" x14ac:dyDescent="0.2">
      <c r="B25" s="313"/>
      <c r="C25" s="339" t="s">
        <v>91</v>
      </c>
      <c r="D25" s="339"/>
      <c r="E25" s="340"/>
    </row>
    <row r="26" spans="2:5" ht="26.25" customHeight="1" thickBot="1" x14ac:dyDescent="0.25">
      <c r="B26" s="314" t="s">
        <v>90</v>
      </c>
      <c r="C26" s="316" t="s">
        <v>182</v>
      </c>
      <c r="D26" s="317" t="s">
        <v>59</v>
      </c>
      <c r="E26" s="318" t="s">
        <v>96</v>
      </c>
    </row>
    <row r="27" spans="2:5" x14ac:dyDescent="0.2">
      <c r="B27" s="315" t="s">
        <v>92</v>
      </c>
      <c r="C27" s="309">
        <v>-13.098279679781976</v>
      </c>
      <c r="D27" s="309">
        <v>-18.65319865319865</v>
      </c>
      <c r="E27" s="310">
        <v>-10.571081409477522</v>
      </c>
    </row>
    <row r="28" spans="2:5" x14ac:dyDescent="0.2">
      <c r="B28" s="315" t="s">
        <v>93</v>
      </c>
      <c r="C28" s="309">
        <v>13.052892050726882</v>
      </c>
      <c r="D28" s="309">
        <v>7.731958762886598</v>
      </c>
      <c r="E28" s="310">
        <v>11.111111111111111</v>
      </c>
    </row>
    <row r="29" spans="2:5" x14ac:dyDescent="0.2">
      <c r="B29" s="315" t="s">
        <v>94</v>
      </c>
      <c r="C29" s="309">
        <v>33.991537376586734</v>
      </c>
      <c r="D29" s="309">
        <v>39.080459770114942</v>
      </c>
      <c r="E29" s="310">
        <v>21.052631578947366</v>
      </c>
    </row>
    <row r="30" spans="2:5" ht="13.5" thickBot="1" x14ac:dyDescent="0.25">
      <c r="B30" s="314" t="s">
        <v>95</v>
      </c>
      <c r="C30" s="311">
        <v>31.807228915662655</v>
      </c>
      <c r="D30" s="311">
        <v>47.619047619047613</v>
      </c>
      <c r="E30" s="312">
        <v>14.285714285714285</v>
      </c>
    </row>
  </sheetData>
  <mergeCells count="1">
    <mergeCell ref="C25:E25"/>
  </mergeCells>
  <hyperlinks>
    <hyperlink ref="A1" location="Contents!A1" display="Contents!A1"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26"/>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7</v>
      </c>
    </row>
    <row r="3" spans="1:9" ht="13.5" thickBot="1" x14ac:dyDescent="0.25">
      <c r="D3" s="35"/>
      <c r="E3" s="35"/>
      <c r="F3" s="35"/>
      <c r="G3" s="35"/>
      <c r="H3" s="35"/>
      <c r="I3" s="113"/>
    </row>
    <row r="4" spans="1:9" x14ac:dyDescent="0.2">
      <c r="B4" s="26"/>
      <c r="C4" s="26"/>
      <c r="D4" s="327" t="s">
        <v>67</v>
      </c>
      <c r="E4" s="327"/>
      <c r="F4" s="327"/>
      <c r="G4" s="327"/>
      <c r="H4" s="327"/>
      <c r="I4" s="341"/>
    </row>
    <row r="5" spans="1:9" x14ac:dyDescent="0.2">
      <c r="B5" s="28"/>
      <c r="C5" s="114" t="s">
        <v>30</v>
      </c>
      <c r="D5" s="328" t="s">
        <v>31</v>
      </c>
      <c r="E5" s="328"/>
      <c r="F5" s="328"/>
      <c r="G5" s="328"/>
      <c r="H5" s="328"/>
      <c r="I5" s="342"/>
    </row>
    <row r="6" spans="1:9" x14ac:dyDescent="0.2">
      <c r="B6" s="28"/>
      <c r="C6" s="73" t="s">
        <v>33</v>
      </c>
      <c r="D6" s="30" t="s">
        <v>34</v>
      </c>
      <c r="E6" s="30" t="s">
        <v>35</v>
      </c>
      <c r="F6" s="30" t="s">
        <v>36</v>
      </c>
      <c r="G6" s="30" t="s">
        <v>37</v>
      </c>
      <c r="H6" s="30" t="s">
        <v>38</v>
      </c>
      <c r="I6" s="115" t="s">
        <v>39</v>
      </c>
    </row>
    <row r="7" spans="1:9" x14ac:dyDescent="0.2">
      <c r="B7" s="116" t="s">
        <v>96</v>
      </c>
      <c r="C7" s="117"/>
      <c r="D7" s="118"/>
      <c r="E7" s="118"/>
      <c r="F7" s="118"/>
      <c r="G7" s="118"/>
      <c r="H7" s="118"/>
      <c r="I7" s="119"/>
    </row>
    <row r="8" spans="1:9" x14ac:dyDescent="0.2">
      <c r="B8" s="33" t="s">
        <v>97</v>
      </c>
      <c r="C8" s="33"/>
      <c r="D8" s="33"/>
      <c r="E8" s="33"/>
      <c r="F8" s="33"/>
      <c r="G8" s="33"/>
      <c r="H8" s="33"/>
      <c r="I8" s="120"/>
    </row>
    <row r="9" spans="1:9" ht="15" x14ac:dyDescent="0.2">
      <c r="B9" s="31" t="s">
        <v>189</v>
      </c>
      <c r="C9" s="75">
        <v>4.8424996685124233</v>
      </c>
      <c r="D9" s="75">
        <v>2.7726722311667062</v>
      </c>
      <c r="E9" s="75">
        <v>-1.317391217856112</v>
      </c>
      <c r="F9" s="75">
        <v>1.5530003601237574</v>
      </c>
      <c r="G9" s="75">
        <v>4.3158906194666669</v>
      </c>
      <c r="H9" s="75">
        <v>4.1474494477743207</v>
      </c>
      <c r="I9" s="75"/>
    </row>
    <row r="10" spans="1:9" x14ac:dyDescent="0.2">
      <c r="B10" s="31" t="s">
        <v>98</v>
      </c>
      <c r="C10" s="121">
        <v>6.6922178789826647</v>
      </c>
      <c r="D10" s="121">
        <v>5.6774892661555887</v>
      </c>
      <c r="E10" s="122">
        <v>2.2189339242702166</v>
      </c>
      <c r="F10" s="122">
        <v>1.0043651245174035</v>
      </c>
      <c r="G10" s="122">
        <v>2.1715017958575444</v>
      </c>
      <c r="H10" s="122">
        <v>3.0867880372695167</v>
      </c>
      <c r="I10" s="122">
        <v>3.6395577764213982</v>
      </c>
    </row>
    <row r="11" spans="1:9" x14ac:dyDescent="0.2">
      <c r="B11" s="123" t="s">
        <v>42</v>
      </c>
      <c r="C11" s="124">
        <v>1.8497182104702414</v>
      </c>
      <c r="D11" s="124">
        <v>2.9048170349888824</v>
      </c>
      <c r="E11" s="124">
        <v>3.5363251421263286</v>
      </c>
      <c r="F11" s="124">
        <v>-0.54863523560635397</v>
      </c>
      <c r="G11" s="124">
        <v>-2.1443888236091224</v>
      </c>
      <c r="H11" s="124">
        <v>-1.060661410504804</v>
      </c>
      <c r="I11" s="124"/>
    </row>
    <row r="12" spans="1:9" x14ac:dyDescent="0.2">
      <c r="B12" s="33" t="s">
        <v>99</v>
      </c>
      <c r="C12" s="33"/>
      <c r="D12" s="125"/>
      <c r="E12" s="125"/>
      <c r="F12" s="125"/>
      <c r="G12" s="125"/>
      <c r="H12" s="125"/>
      <c r="I12" s="126"/>
    </row>
    <row r="13" spans="1:9" x14ac:dyDescent="0.2">
      <c r="B13" s="31" t="s">
        <v>40</v>
      </c>
      <c r="C13" s="75">
        <v>-2.3430109247641884</v>
      </c>
      <c r="D13" s="75">
        <v>12.469061065681174</v>
      </c>
      <c r="E13" s="75">
        <v>4.0978806169884585</v>
      </c>
      <c r="F13" s="75">
        <v>1.1928656219818423</v>
      </c>
      <c r="G13" s="75">
        <v>0.85255315153782707</v>
      </c>
      <c r="H13" s="75">
        <v>0.80283029195655775</v>
      </c>
      <c r="I13" s="75"/>
    </row>
    <row r="14" spans="1:9" x14ac:dyDescent="0.2">
      <c r="B14" s="31" t="s">
        <v>98</v>
      </c>
      <c r="C14" s="121">
        <v>-7.9905483367347818</v>
      </c>
      <c r="D14" s="121">
        <v>22.020415911221146</v>
      </c>
      <c r="E14" s="122">
        <v>-1.4216242940954804</v>
      </c>
      <c r="F14" s="122">
        <v>3.2431229037676257</v>
      </c>
      <c r="G14" s="122">
        <v>1.7200337082060368</v>
      </c>
      <c r="H14" s="122">
        <v>0.98084932282103132</v>
      </c>
      <c r="I14" s="122">
        <v>1.2053618703983027</v>
      </c>
    </row>
    <row r="15" spans="1:9" x14ac:dyDescent="0.2">
      <c r="B15" s="123" t="s">
        <v>42</v>
      </c>
      <c r="C15" s="124">
        <v>-5.6475374119705934</v>
      </c>
      <c r="D15" s="124">
        <v>9.5513548455399722</v>
      </c>
      <c r="E15" s="124">
        <v>-5.5195049110839385</v>
      </c>
      <c r="F15" s="124">
        <v>2.0502572817857834</v>
      </c>
      <c r="G15" s="124">
        <v>0.86748055666820978</v>
      </c>
      <c r="H15" s="124">
        <v>0.17801903086447357</v>
      </c>
      <c r="I15" s="124"/>
    </row>
    <row r="16" spans="1:9" x14ac:dyDescent="0.2">
      <c r="B16" s="127" t="s">
        <v>59</v>
      </c>
      <c r="C16" s="128"/>
      <c r="D16" s="129"/>
      <c r="E16" s="129"/>
      <c r="F16" s="129"/>
      <c r="G16" s="129"/>
      <c r="H16" s="129"/>
      <c r="I16" s="129"/>
    </row>
    <row r="17" spans="2:9" x14ac:dyDescent="0.2">
      <c r="B17" s="33" t="s">
        <v>97</v>
      </c>
      <c r="C17" s="33"/>
      <c r="D17" s="125"/>
      <c r="E17" s="125"/>
      <c r="F17" s="125"/>
      <c r="G17" s="125"/>
      <c r="H17" s="125"/>
      <c r="I17" s="126"/>
    </row>
    <row r="18" spans="2:9" x14ac:dyDescent="0.2">
      <c r="B18" s="31" t="s">
        <v>40</v>
      </c>
      <c r="C18" s="75">
        <v>4.8424996685124233</v>
      </c>
      <c r="D18" s="75">
        <v>2.7726722311667062</v>
      </c>
      <c r="E18" s="75">
        <v>-1.317391217856112</v>
      </c>
      <c r="F18" s="75">
        <v>1.5530003601237574</v>
      </c>
      <c r="G18" s="75">
        <v>4.3158906194666669</v>
      </c>
      <c r="H18" s="75">
        <v>4.1474494477743207</v>
      </c>
      <c r="I18" s="75"/>
    </row>
    <row r="19" spans="2:9" x14ac:dyDescent="0.2">
      <c r="B19" s="31" t="s">
        <v>98</v>
      </c>
      <c r="C19" s="121">
        <v>6.6727755864646046</v>
      </c>
      <c r="D19" s="121">
        <v>7.7802694490257007</v>
      </c>
      <c r="E19" s="122">
        <v>2.2189339242702166</v>
      </c>
      <c r="F19" s="122">
        <v>1.0043651245174035</v>
      </c>
      <c r="G19" s="122">
        <v>2.1715017958575444</v>
      </c>
      <c r="H19" s="122">
        <v>3.0867880372695167</v>
      </c>
      <c r="I19" s="122">
        <v>3.6395577764213982</v>
      </c>
    </row>
    <row r="20" spans="2:9" x14ac:dyDescent="0.2">
      <c r="B20" s="123" t="s">
        <v>42</v>
      </c>
      <c r="C20" s="124">
        <v>1.8302759179521813</v>
      </c>
      <c r="D20" s="124">
        <v>5.0075972178589945</v>
      </c>
      <c r="E20" s="124">
        <v>3.5363251421263286</v>
      </c>
      <c r="F20" s="124">
        <v>-0.54863523560635397</v>
      </c>
      <c r="G20" s="124">
        <v>-2.1443888236091224</v>
      </c>
      <c r="H20" s="124">
        <v>-1.060661410504804</v>
      </c>
      <c r="I20" s="124"/>
    </row>
    <row r="21" spans="2:9" x14ac:dyDescent="0.2">
      <c r="B21" s="33" t="s">
        <v>99</v>
      </c>
      <c r="C21" s="33"/>
      <c r="D21" s="125"/>
      <c r="E21" s="125"/>
      <c r="F21" s="125"/>
      <c r="G21" s="125"/>
      <c r="H21" s="125"/>
      <c r="I21" s="126"/>
    </row>
    <row r="22" spans="2:9" x14ac:dyDescent="0.2">
      <c r="B22" s="31" t="s">
        <v>40</v>
      </c>
      <c r="C22" s="75">
        <v>-2.3430109247641884</v>
      </c>
      <c r="D22" s="75">
        <v>12.469061065681174</v>
      </c>
      <c r="E22" s="75">
        <v>4.0978806169884585</v>
      </c>
      <c r="F22" s="75">
        <v>1.1928656219818423</v>
      </c>
      <c r="G22" s="75">
        <v>0.85255315153782707</v>
      </c>
      <c r="H22" s="75">
        <v>0.80283029195655775</v>
      </c>
      <c r="I22" s="75"/>
    </row>
    <row r="23" spans="2:9" x14ac:dyDescent="0.2">
      <c r="B23" s="31" t="s">
        <v>41</v>
      </c>
      <c r="C23" s="121">
        <v>-12.799408119855727</v>
      </c>
      <c r="D23" s="121">
        <v>29.949863729068802</v>
      </c>
      <c r="E23" s="122">
        <v>-1.4216242940954804</v>
      </c>
      <c r="F23" s="122">
        <v>3.2431229037676257</v>
      </c>
      <c r="G23" s="122">
        <v>1.7200337082060368</v>
      </c>
      <c r="H23" s="122">
        <v>0.98084932282103132</v>
      </c>
      <c r="I23" s="122">
        <v>1.2053618703983027</v>
      </c>
    </row>
    <row r="24" spans="2:9" x14ac:dyDescent="0.2">
      <c r="B24" s="130" t="s">
        <v>42</v>
      </c>
      <c r="C24" s="125">
        <v>-10.456397195091538</v>
      </c>
      <c r="D24" s="125">
        <v>17.480802663387628</v>
      </c>
      <c r="E24" s="125">
        <v>-5.5195049110839385</v>
      </c>
      <c r="F24" s="125">
        <v>2.0502572817857834</v>
      </c>
      <c r="G24" s="125">
        <v>0.86748055666820978</v>
      </c>
      <c r="H24" s="125">
        <v>0.17801903086447357</v>
      </c>
      <c r="I24" s="125"/>
    </row>
    <row r="25" spans="2:9" ht="34.5" customHeight="1" thickBot="1" x14ac:dyDescent="0.25">
      <c r="B25" s="343" t="s">
        <v>100</v>
      </c>
      <c r="C25" s="344"/>
      <c r="D25" s="344"/>
      <c r="E25" s="344"/>
      <c r="F25" s="344"/>
      <c r="G25" s="344"/>
      <c r="H25" s="344"/>
      <c r="I25" s="344"/>
    </row>
    <row r="26" spans="2:9" ht="31.5" customHeight="1" x14ac:dyDescent="0.2"/>
  </sheetData>
  <mergeCells count="3">
    <mergeCell ref="D4:I4"/>
    <mergeCell ref="D5:I5"/>
    <mergeCell ref="B25:I25"/>
  </mergeCells>
  <hyperlinks>
    <hyperlink ref="A1" location="Contents!A1" display="Contents!A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25"/>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8</v>
      </c>
    </row>
    <row r="3" spans="1:9" ht="13.5" thickBot="1" x14ac:dyDescent="0.25">
      <c r="D3" s="35"/>
      <c r="E3" s="35"/>
      <c r="F3" s="35"/>
      <c r="G3" s="35"/>
      <c r="H3" s="35"/>
      <c r="I3" s="113"/>
    </row>
    <row r="4" spans="1:9" x14ac:dyDescent="0.2">
      <c r="B4" s="26"/>
      <c r="C4" s="345" t="s">
        <v>67</v>
      </c>
      <c r="D4" s="345"/>
      <c r="E4" s="345"/>
      <c r="F4" s="345"/>
      <c r="G4" s="345"/>
      <c r="H4" s="345"/>
      <c r="I4" s="346"/>
    </row>
    <row r="5" spans="1:9" x14ac:dyDescent="0.2">
      <c r="B5" s="28"/>
      <c r="C5" s="131" t="s">
        <v>30</v>
      </c>
      <c r="D5" s="328" t="s">
        <v>31</v>
      </c>
      <c r="E5" s="328"/>
      <c r="F5" s="328"/>
      <c r="G5" s="328"/>
      <c r="H5" s="328"/>
      <c r="I5" s="342"/>
    </row>
    <row r="6" spans="1:9" x14ac:dyDescent="0.2">
      <c r="B6" s="28"/>
      <c r="C6" s="28" t="s">
        <v>33</v>
      </c>
      <c r="D6" s="30" t="s">
        <v>34</v>
      </c>
      <c r="E6" s="30" t="s">
        <v>35</v>
      </c>
      <c r="F6" s="30" t="s">
        <v>36</v>
      </c>
      <c r="G6" s="30" t="s">
        <v>37</v>
      </c>
      <c r="H6" s="30" t="s">
        <v>38</v>
      </c>
      <c r="I6" s="115" t="s">
        <v>39</v>
      </c>
    </row>
    <row r="7" spans="1:9" x14ac:dyDescent="0.2">
      <c r="B7" s="116" t="s">
        <v>96</v>
      </c>
      <c r="C7" s="117"/>
      <c r="D7" s="118"/>
      <c r="E7" s="118"/>
      <c r="F7" s="118"/>
      <c r="G7" s="118"/>
      <c r="H7" s="118"/>
      <c r="I7" s="119"/>
    </row>
    <row r="8" spans="1:9" x14ac:dyDescent="0.2">
      <c r="B8" s="33" t="s">
        <v>101</v>
      </c>
      <c r="C8" s="33"/>
      <c r="D8" s="125"/>
      <c r="E8" s="125"/>
      <c r="F8" s="125"/>
      <c r="G8" s="125"/>
      <c r="H8" s="125"/>
      <c r="I8" s="126"/>
    </row>
    <row r="9" spans="1:9" x14ac:dyDescent="0.2">
      <c r="B9" s="31" t="s">
        <v>40</v>
      </c>
      <c r="C9" s="75">
        <v>-8.6688248800894101</v>
      </c>
      <c r="D9" s="75">
        <v>-0.86419710342532374</v>
      </c>
      <c r="E9" s="75">
        <v>0.10841079035082135</v>
      </c>
      <c r="F9" s="75">
        <v>1.7601821629663394</v>
      </c>
      <c r="G9" s="75">
        <v>2.0966279095289142</v>
      </c>
      <c r="H9" s="75">
        <v>2.1523475186376206</v>
      </c>
      <c r="I9" s="75"/>
    </row>
    <row r="10" spans="1:9" x14ac:dyDescent="0.2">
      <c r="B10" s="31" t="s">
        <v>41</v>
      </c>
      <c r="C10" s="122">
        <v>-9.7084036627617003</v>
      </c>
      <c r="D10" s="122">
        <v>2.2999999999999909</v>
      </c>
      <c r="E10" s="122">
        <v>2.1500000000000297</v>
      </c>
      <c r="F10" s="122">
        <v>2.1979739671938336</v>
      </c>
      <c r="G10" s="122">
        <v>1.8853841587241016</v>
      </c>
      <c r="H10" s="122">
        <v>1.9890921395716799</v>
      </c>
      <c r="I10" s="122">
        <v>2.0667014427175889</v>
      </c>
    </row>
    <row r="11" spans="1:9" x14ac:dyDescent="0.2">
      <c r="B11" s="123" t="s">
        <v>42</v>
      </c>
      <c r="C11" s="124">
        <v>-1.0395787826722902</v>
      </c>
      <c r="D11" s="124">
        <v>3.1641971034253147</v>
      </c>
      <c r="E11" s="124">
        <v>2.0415892096492083</v>
      </c>
      <c r="F11" s="124">
        <v>0.4377918042274942</v>
      </c>
      <c r="G11" s="124">
        <v>-0.21124375080481261</v>
      </c>
      <c r="H11" s="124">
        <v>-0.16325537906594079</v>
      </c>
      <c r="I11" s="124"/>
    </row>
    <row r="12" spans="1:9" x14ac:dyDescent="0.2">
      <c r="B12" s="33" t="s">
        <v>102</v>
      </c>
      <c r="C12" s="33"/>
      <c r="D12" s="125"/>
      <c r="E12" s="125"/>
      <c r="F12" s="125"/>
      <c r="G12" s="125"/>
      <c r="H12" s="125"/>
      <c r="I12" s="126"/>
    </row>
    <row r="13" spans="1:9" x14ac:dyDescent="0.2">
      <c r="B13" s="31" t="s">
        <v>40</v>
      </c>
      <c r="C13" s="75">
        <v>-19.470330369854704</v>
      </c>
      <c r="D13" s="75">
        <v>10.882003741233914</v>
      </c>
      <c r="E13" s="75">
        <v>4.8680000000000057</v>
      </c>
      <c r="F13" s="75">
        <v>3.9449999999999985</v>
      </c>
      <c r="G13" s="75">
        <v>3.7740000000000107</v>
      </c>
      <c r="H13" s="75">
        <v>3.4240000000000048</v>
      </c>
      <c r="I13" s="75"/>
    </row>
    <row r="14" spans="1:9" x14ac:dyDescent="0.2">
      <c r="B14" s="31" t="s">
        <v>98</v>
      </c>
      <c r="C14" s="122">
        <v>-13.601565158217078</v>
      </c>
      <c r="D14" s="122">
        <v>16.717407873407829</v>
      </c>
      <c r="E14" s="122">
        <v>-1.0289226849775401</v>
      </c>
      <c r="F14" s="122">
        <v>1.7073694228306291</v>
      </c>
      <c r="G14" s="122">
        <v>1.3839264757014025</v>
      </c>
      <c r="H14" s="122">
        <v>1.6490333098593046</v>
      </c>
      <c r="I14" s="122">
        <v>1.7107607121139567</v>
      </c>
    </row>
    <row r="15" spans="1:9" x14ac:dyDescent="0.2">
      <c r="B15" s="130" t="s">
        <v>42</v>
      </c>
      <c r="C15" s="125">
        <v>5.8687652116376263</v>
      </c>
      <c r="D15" s="125">
        <v>5.835404132173915</v>
      </c>
      <c r="E15" s="125">
        <v>-5.8969226849775458</v>
      </c>
      <c r="F15" s="125">
        <v>-2.2376305771693694</v>
      </c>
      <c r="G15" s="125">
        <v>-2.3900735242986082</v>
      </c>
      <c r="H15" s="125">
        <v>-1.7749666901407002</v>
      </c>
      <c r="I15" s="125"/>
    </row>
    <row r="16" spans="1:9" x14ac:dyDescent="0.2">
      <c r="B16" s="127" t="s">
        <v>59</v>
      </c>
      <c r="C16" s="128"/>
      <c r="D16" s="129"/>
      <c r="E16" s="129"/>
      <c r="F16" s="129"/>
      <c r="G16" s="129"/>
      <c r="H16" s="129"/>
      <c r="I16" s="129"/>
    </row>
    <row r="17" spans="2:9" x14ac:dyDescent="0.2">
      <c r="B17" s="33" t="s">
        <v>101</v>
      </c>
      <c r="C17" s="132"/>
      <c r="D17" s="132"/>
      <c r="E17" s="132"/>
      <c r="F17" s="132"/>
      <c r="G17" s="132"/>
      <c r="H17" s="132"/>
      <c r="I17" s="132"/>
    </row>
    <row r="18" spans="2:9" x14ac:dyDescent="0.2">
      <c r="B18" s="31" t="s">
        <v>40</v>
      </c>
      <c r="C18" s="133">
        <v>-8.6688248800894101</v>
      </c>
      <c r="D18" s="133">
        <v>-0.86419710342532374</v>
      </c>
      <c r="E18" s="133">
        <v>0.10841079035082135</v>
      </c>
      <c r="F18" s="133">
        <v>1.7601821629663394</v>
      </c>
      <c r="G18" s="133">
        <v>2.0966279095289142</v>
      </c>
      <c r="H18" s="133">
        <v>2.1523475186376206</v>
      </c>
      <c r="I18" s="133"/>
    </row>
    <row r="19" spans="2:9" x14ac:dyDescent="0.2">
      <c r="B19" s="31" t="s">
        <v>41</v>
      </c>
      <c r="C19" s="133">
        <v>2.9742963513555765</v>
      </c>
      <c r="D19" s="133">
        <v>2.2999999999999909</v>
      </c>
      <c r="E19" s="134">
        <v>2.1500000000000297</v>
      </c>
      <c r="F19" s="134">
        <v>2.1979739671938336</v>
      </c>
      <c r="G19" s="134">
        <v>1.8853841587241016</v>
      </c>
      <c r="H19" s="134">
        <v>1.9890921395716799</v>
      </c>
      <c r="I19" s="134">
        <v>2.0667014427175889</v>
      </c>
    </row>
    <row r="20" spans="2:9" x14ac:dyDescent="0.2">
      <c r="B20" s="33" t="s">
        <v>42</v>
      </c>
      <c r="C20" s="124">
        <v>11.643121231444987</v>
      </c>
      <c r="D20" s="124">
        <v>3.1641971034253147</v>
      </c>
      <c r="E20" s="124">
        <v>2.0415892096492083</v>
      </c>
      <c r="F20" s="124">
        <v>0.4377918042274942</v>
      </c>
      <c r="G20" s="124">
        <v>-0.21124375080481261</v>
      </c>
      <c r="H20" s="124">
        <v>-0.16325537906594079</v>
      </c>
      <c r="I20" s="135"/>
    </row>
    <row r="21" spans="2:9" x14ac:dyDescent="0.2">
      <c r="B21" s="136" t="s">
        <v>102</v>
      </c>
      <c r="C21" s="137"/>
      <c r="D21" s="138"/>
      <c r="E21" s="138"/>
      <c r="F21" s="138"/>
      <c r="G21" s="138"/>
      <c r="H21" s="138"/>
      <c r="I21" s="139"/>
    </row>
    <row r="22" spans="2:9" x14ac:dyDescent="0.2">
      <c r="B22" s="140" t="s">
        <v>40</v>
      </c>
      <c r="C22" s="141">
        <v>-19.470330369854704</v>
      </c>
      <c r="D22" s="141">
        <v>10.882003741233914</v>
      </c>
      <c r="E22" s="141">
        <v>4.8680000000000057</v>
      </c>
      <c r="F22" s="141">
        <v>3.9449999999999985</v>
      </c>
      <c r="G22" s="141">
        <v>3.7740000000000107</v>
      </c>
      <c r="H22" s="141">
        <v>3.4240000000000048</v>
      </c>
      <c r="I22" s="134"/>
    </row>
    <row r="23" spans="2:9" x14ac:dyDescent="0.2">
      <c r="B23" s="140" t="s">
        <v>98</v>
      </c>
      <c r="C23" s="141">
        <v>-8.6801426872770477</v>
      </c>
      <c r="D23" s="141">
        <v>10.427257069831919</v>
      </c>
      <c r="E23" s="122">
        <v>-1.0289226849775401</v>
      </c>
      <c r="F23" s="122">
        <v>1.7073694228306291</v>
      </c>
      <c r="G23" s="122">
        <v>1.3839264757014025</v>
      </c>
      <c r="H23" s="122">
        <v>1.6490333098593046</v>
      </c>
      <c r="I23" s="122">
        <v>1.7107607121139567</v>
      </c>
    </row>
    <row r="24" spans="2:9" ht="13.5" thickBot="1" x14ac:dyDescent="0.25">
      <c r="B24" s="130" t="s">
        <v>42</v>
      </c>
      <c r="C24" s="142">
        <v>10.790187682577656</v>
      </c>
      <c r="D24" s="142">
        <v>-0.45474667140199543</v>
      </c>
      <c r="E24" s="142">
        <v>-5.8969226849775458</v>
      </c>
      <c r="F24" s="142">
        <v>-2.2376305771693694</v>
      </c>
      <c r="G24" s="142">
        <v>-2.3900735242986082</v>
      </c>
      <c r="H24" s="142">
        <v>-1.7749666901407002</v>
      </c>
      <c r="I24" s="134"/>
    </row>
    <row r="25" spans="2:9" ht="21" customHeight="1" thickBot="1" x14ac:dyDescent="0.25">
      <c r="B25" s="347" t="s">
        <v>103</v>
      </c>
      <c r="C25" s="347"/>
      <c r="D25" s="347"/>
      <c r="E25" s="347"/>
      <c r="F25" s="347"/>
      <c r="G25" s="347"/>
      <c r="H25" s="347"/>
      <c r="I25" s="348"/>
    </row>
  </sheetData>
  <mergeCells count="3">
    <mergeCell ref="C4:I4"/>
    <mergeCell ref="D5:I5"/>
    <mergeCell ref="B25:I25"/>
  </mergeCells>
  <hyperlinks>
    <hyperlink ref="A1" location="Contents!A1" display="Contents!A1"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C55"/>
  <sheetViews>
    <sheetView showGridLines="0" workbookViewId="0"/>
  </sheetViews>
  <sheetFormatPr defaultRowHeight="12.75" x14ac:dyDescent="0.2"/>
  <cols>
    <col min="1" max="1" width="8.88671875" style="5"/>
    <col min="2" max="2" width="8.88671875" style="5" customWidth="1"/>
    <col min="3" max="3" width="11.44140625" style="5" customWidth="1"/>
    <col min="4" max="16384" width="8.88671875" style="5"/>
  </cols>
  <sheetData>
    <row r="1" spans="1:2" ht="39.950000000000003" customHeight="1" x14ac:dyDescent="0.2">
      <c r="A1" s="7" t="s">
        <v>28</v>
      </c>
    </row>
    <row r="2" spans="1:2" ht="17.25" x14ac:dyDescent="0.3">
      <c r="B2" s="6" t="s">
        <v>9</v>
      </c>
    </row>
    <row r="24" spans="2:3" ht="13.5" thickBot="1" x14ac:dyDescent="0.25"/>
    <row r="25" spans="2:3" ht="26.25" thickBot="1" x14ac:dyDescent="0.25">
      <c r="B25" s="10"/>
      <c r="C25" s="12" t="s">
        <v>208</v>
      </c>
    </row>
    <row r="26" spans="2:3" x14ac:dyDescent="0.2">
      <c r="B26" s="13" t="s">
        <v>104</v>
      </c>
      <c r="C26" s="8">
        <v>46.1</v>
      </c>
    </row>
    <row r="27" spans="2:3" x14ac:dyDescent="0.2">
      <c r="B27" s="13" t="s">
        <v>105</v>
      </c>
      <c r="C27" s="8">
        <v>92.7</v>
      </c>
    </row>
    <row r="28" spans="2:3" x14ac:dyDescent="0.2">
      <c r="B28" s="13" t="s">
        <v>106</v>
      </c>
      <c r="C28" s="8">
        <v>142.1</v>
      </c>
    </row>
    <row r="29" spans="2:3" x14ac:dyDescent="0.2">
      <c r="B29" s="13" t="s">
        <v>107</v>
      </c>
      <c r="C29" s="8">
        <v>201.7</v>
      </c>
    </row>
    <row r="30" spans="2:3" x14ac:dyDescent="0.2">
      <c r="B30" s="13" t="s">
        <v>108</v>
      </c>
      <c r="C30" s="8">
        <v>257.3</v>
      </c>
    </row>
    <row r="31" spans="2:3" x14ac:dyDescent="0.2">
      <c r="B31" s="13" t="s">
        <v>115</v>
      </c>
      <c r="C31" s="8">
        <v>310.8</v>
      </c>
    </row>
    <row r="32" spans="2:3" x14ac:dyDescent="0.2">
      <c r="B32" s="13" t="s">
        <v>110</v>
      </c>
      <c r="C32" s="8">
        <v>365</v>
      </c>
    </row>
    <row r="33" spans="2:3" x14ac:dyDescent="0.2">
      <c r="B33" s="13" t="s">
        <v>111</v>
      </c>
      <c r="C33" s="8">
        <v>412.9</v>
      </c>
    </row>
    <row r="34" spans="2:3" x14ac:dyDescent="0.2">
      <c r="B34" s="13" t="s">
        <v>112</v>
      </c>
      <c r="C34" s="8">
        <v>473.59999999999997</v>
      </c>
    </row>
    <row r="35" spans="2:3" x14ac:dyDescent="0.2">
      <c r="B35" s="319" t="s">
        <v>210</v>
      </c>
      <c r="C35" s="8">
        <v>519.29999999999995</v>
      </c>
    </row>
    <row r="36" spans="2:3" x14ac:dyDescent="0.2">
      <c r="B36" s="13" t="s">
        <v>113</v>
      </c>
      <c r="C36" s="8">
        <v>562.09999999999991</v>
      </c>
    </row>
    <row r="37" spans="2:3" x14ac:dyDescent="0.2">
      <c r="B37" s="13" t="s">
        <v>114</v>
      </c>
      <c r="C37" s="8">
        <v>599.09999999999991</v>
      </c>
    </row>
    <row r="38" spans="2:3" x14ac:dyDescent="0.2">
      <c r="B38" s="13" t="s">
        <v>104</v>
      </c>
      <c r="C38" s="8">
        <v>13.9</v>
      </c>
    </row>
    <row r="39" spans="2:3" x14ac:dyDescent="0.2">
      <c r="B39" s="13" t="s">
        <v>105</v>
      </c>
      <c r="C39" s="8">
        <v>31</v>
      </c>
    </row>
    <row r="40" spans="2:3" x14ac:dyDescent="0.2">
      <c r="B40" s="13" t="s">
        <v>106</v>
      </c>
      <c r="C40" s="8">
        <v>54.8</v>
      </c>
    </row>
    <row r="41" spans="2:3" x14ac:dyDescent="0.2">
      <c r="B41" s="13" t="s">
        <v>107</v>
      </c>
      <c r="C41" s="8">
        <v>88.3</v>
      </c>
    </row>
    <row r="42" spans="2:3" x14ac:dyDescent="0.2">
      <c r="B42" s="13" t="s">
        <v>108</v>
      </c>
      <c r="C42" s="8">
        <v>120.4</v>
      </c>
    </row>
    <row r="43" spans="2:3" x14ac:dyDescent="0.2">
      <c r="B43" s="13" t="s">
        <v>109</v>
      </c>
      <c r="C43" s="8">
        <v>167</v>
      </c>
    </row>
    <row r="44" spans="2:3" x14ac:dyDescent="0.2">
      <c r="B44" s="13" t="s">
        <v>110</v>
      </c>
      <c r="C44" s="8">
        <v>229.1</v>
      </c>
    </row>
    <row r="45" spans="2:3" x14ac:dyDescent="0.2">
      <c r="B45" s="13" t="s">
        <v>111</v>
      </c>
      <c r="C45" s="8">
        <v>287.39999999999998</v>
      </c>
    </row>
    <row r="46" spans="2:3" x14ac:dyDescent="0.2">
      <c r="B46" s="13" t="s">
        <v>112</v>
      </c>
      <c r="C46" s="8">
        <v>364.29999999999995</v>
      </c>
    </row>
    <row r="47" spans="2:3" x14ac:dyDescent="0.2">
      <c r="B47" s="319" t="s">
        <v>209</v>
      </c>
      <c r="C47" s="8">
        <v>402.79999999999995</v>
      </c>
    </row>
    <row r="48" spans="2:3" x14ac:dyDescent="0.2">
      <c r="B48" s="13" t="s">
        <v>113</v>
      </c>
      <c r="C48" s="8">
        <v>444.29999999999995</v>
      </c>
    </row>
    <row r="49" spans="2:3" x14ac:dyDescent="0.2">
      <c r="B49" s="13" t="s">
        <v>114</v>
      </c>
      <c r="C49" s="8">
        <v>517.29999999999995</v>
      </c>
    </row>
    <row r="50" spans="2:3" x14ac:dyDescent="0.2">
      <c r="B50" s="13" t="s">
        <v>104</v>
      </c>
      <c r="C50" s="8">
        <v>43.3</v>
      </c>
    </row>
    <row r="51" spans="2:3" x14ac:dyDescent="0.2">
      <c r="B51" s="13" t="s">
        <v>105</v>
      </c>
      <c r="C51" s="8">
        <v>95.6</v>
      </c>
    </row>
    <row r="52" spans="2:3" x14ac:dyDescent="0.2">
      <c r="B52" s="13" t="s">
        <v>106</v>
      </c>
      <c r="C52" s="8">
        <v>175.1</v>
      </c>
    </row>
    <row r="53" spans="2:3" x14ac:dyDescent="0.2">
      <c r="B53" s="13" t="s">
        <v>107</v>
      </c>
      <c r="C53" s="8">
        <v>253</v>
      </c>
    </row>
    <row r="54" spans="2:3" x14ac:dyDescent="0.2">
      <c r="B54" s="13" t="s">
        <v>108</v>
      </c>
      <c r="C54" s="8">
        <v>335.1</v>
      </c>
    </row>
    <row r="55" spans="2:3" ht="13.5" thickBot="1" x14ac:dyDescent="0.25">
      <c r="B55" s="14" t="s">
        <v>109</v>
      </c>
      <c r="C55" s="9">
        <v>406</v>
      </c>
    </row>
  </sheetData>
  <hyperlinks>
    <hyperlink ref="A1" location="Contents!A1" display="Contents!A1"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I22"/>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10</v>
      </c>
    </row>
    <row r="3" spans="1:9" ht="13.5" thickBot="1" x14ac:dyDescent="0.25">
      <c r="I3" s="143"/>
    </row>
    <row r="4" spans="1:9" x14ac:dyDescent="0.2">
      <c r="B4" s="26"/>
      <c r="C4" s="327" t="s">
        <v>64</v>
      </c>
      <c r="D4" s="327"/>
      <c r="E4" s="327"/>
      <c r="F4" s="327"/>
      <c r="G4" s="327"/>
      <c r="H4" s="327"/>
      <c r="I4" s="341"/>
    </row>
    <row r="5" spans="1:9" x14ac:dyDescent="0.2">
      <c r="B5" s="28"/>
      <c r="C5" s="59" t="s">
        <v>116</v>
      </c>
      <c r="D5" s="328" t="s">
        <v>31</v>
      </c>
      <c r="E5" s="328"/>
      <c r="F5" s="328"/>
      <c r="G5" s="328"/>
      <c r="H5" s="328"/>
      <c r="I5" s="342"/>
    </row>
    <row r="6" spans="1:9" x14ac:dyDescent="0.2">
      <c r="B6" s="28"/>
      <c r="C6" s="30" t="s">
        <v>33</v>
      </c>
      <c r="D6" s="30" t="s">
        <v>34</v>
      </c>
      <c r="E6" s="30" t="s">
        <v>35</v>
      </c>
      <c r="F6" s="30" t="s">
        <v>36</v>
      </c>
      <c r="G6" s="30" t="s">
        <v>37</v>
      </c>
      <c r="H6" s="30" t="s">
        <v>38</v>
      </c>
      <c r="I6" s="144" t="s">
        <v>39</v>
      </c>
    </row>
    <row r="7" spans="1:9" x14ac:dyDescent="0.2">
      <c r="B7" s="33" t="s">
        <v>117</v>
      </c>
      <c r="C7" s="33"/>
      <c r="D7" s="33"/>
      <c r="E7" s="33"/>
      <c r="F7" s="33"/>
      <c r="G7" s="33"/>
      <c r="H7" s="33"/>
      <c r="I7" s="120"/>
    </row>
    <row r="8" spans="1:9" x14ac:dyDescent="0.2">
      <c r="B8" s="31" t="s">
        <v>40</v>
      </c>
      <c r="C8" s="84">
        <v>537.76659032278008</v>
      </c>
      <c r="D8" s="84">
        <v>650.49610269472328</v>
      </c>
      <c r="E8" s="84">
        <v>687.83447143957608</v>
      </c>
      <c r="F8" s="84">
        <v>723.20616663435578</v>
      </c>
      <c r="G8" s="84">
        <v>784.48376314310826</v>
      </c>
      <c r="H8" s="84">
        <v>847.40038619156303</v>
      </c>
      <c r="I8" s="84"/>
    </row>
    <row r="9" spans="1:9" x14ac:dyDescent="0.2">
      <c r="B9" s="31" t="s">
        <v>41</v>
      </c>
      <c r="C9" s="84">
        <v>517.25780542000007</v>
      </c>
      <c r="D9" s="84">
        <v>730.81985339270523</v>
      </c>
      <c r="E9" s="84">
        <v>773.45977487676919</v>
      </c>
      <c r="F9" s="84">
        <v>811.05361830532274</v>
      </c>
      <c r="G9" s="84">
        <v>848.82161367283447</v>
      </c>
      <c r="H9" s="84">
        <v>895.30407125544139</v>
      </c>
      <c r="I9" s="84">
        <v>949.41714389084791</v>
      </c>
    </row>
    <row r="10" spans="1:9" x14ac:dyDescent="0.2">
      <c r="B10" s="123" t="s">
        <v>42</v>
      </c>
      <c r="C10" s="145">
        <v>-20.508784902780008</v>
      </c>
      <c r="D10" s="145">
        <v>80.32375069798195</v>
      </c>
      <c r="E10" s="145">
        <v>85.625303437193111</v>
      </c>
      <c r="F10" s="145">
        <v>87.847451670966962</v>
      </c>
      <c r="G10" s="145">
        <v>64.337850529726211</v>
      </c>
      <c r="H10" s="145">
        <v>47.903685063878356</v>
      </c>
      <c r="I10" s="145"/>
    </row>
    <row r="11" spans="1:9" x14ac:dyDescent="0.2">
      <c r="B11" s="33" t="s">
        <v>118</v>
      </c>
      <c r="C11" s="96"/>
      <c r="D11" s="96"/>
      <c r="E11" s="96"/>
      <c r="F11" s="96"/>
      <c r="G11" s="96"/>
      <c r="H11" s="96"/>
      <c r="I11" s="120"/>
    </row>
    <row r="12" spans="1:9" x14ac:dyDescent="0.2">
      <c r="B12" s="31" t="s">
        <v>40</v>
      </c>
      <c r="C12" s="84">
        <v>270.51427563442343</v>
      </c>
      <c r="D12" s="84">
        <v>366.66932834908886</v>
      </c>
      <c r="E12" s="84">
        <v>377.25160013579648</v>
      </c>
      <c r="F12" s="84">
        <v>395.1833752332692</v>
      </c>
      <c r="G12" s="84">
        <v>437.84143376344775</v>
      </c>
      <c r="H12" s="84">
        <v>482.50161526688504</v>
      </c>
      <c r="I12" s="84"/>
    </row>
    <row r="13" spans="1:9" x14ac:dyDescent="0.2">
      <c r="B13" s="31" t="s">
        <v>41</v>
      </c>
      <c r="C13" s="84">
        <v>259.60000000000002</v>
      </c>
      <c r="D13" s="84">
        <v>404.21952610710616</v>
      </c>
      <c r="E13" s="84">
        <v>438.45617398132219</v>
      </c>
      <c r="F13" s="84">
        <v>458.68321455002382</v>
      </c>
      <c r="G13" s="84">
        <v>484.58806309059224</v>
      </c>
      <c r="H13" s="84">
        <v>517.72492388055616</v>
      </c>
      <c r="I13" s="84">
        <v>557.15095331614646</v>
      </c>
    </row>
    <row r="14" spans="1:9" x14ac:dyDescent="0.2">
      <c r="B14" s="123" t="s">
        <v>42</v>
      </c>
      <c r="C14" s="145">
        <v>-10.914275634423404</v>
      </c>
      <c r="D14" s="145">
        <v>37.550197758017305</v>
      </c>
      <c r="E14" s="145">
        <v>61.204573845525715</v>
      </c>
      <c r="F14" s="145">
        <v>63.499839316754617</v>
      </c>
      <c r="G14" s="145">
        <v>46.74662932714449</v>
      </c>
      <c r="H14" s="145">
        <v>35.223308613671122</v>
      </c>
      <c r="I14" s="145"/>
    </row>
    <row r="15" spans="1:9" x14ac:dyDescent="0.2">
      <c r="B15" s="33" t="s">
        <v>119</v>
      </c>
      <c r="C15" s="96"/>
      <c r="D15" s="96"/>
      <c r="E15" s="96"/>
      <c r="F15" s="96"/>
      <c r="G15" s="96"/>
      <c r="H15" s="96"/>
      <c r="I15" s="120"/>
    </row>
    <row r="16" spans="1:9" x14ac:dyDescent="0.2">
      <c r="B16" s="31" t="s">
        <v>40</v>
      </c>
      <c r="C16" s="84">
        <v>119.25156118307731</v>
      </c>
      <c r="D16" s="84">
        <v>121.10315935073433</v>
      </c>
      <c r="E16" s="84">
        <v>137.64659124414413</v>
      </c>
      <c r="F16" s="84">
        <v>144.42987365075163</v>
      </c>
      <c r="G16" s="84">
        <v>151.19878988048924</v>
      </c>
      <c r="H16" s="84">
        <v>157.44813697794922</v>
      </c>
      <c r="I16" s="84"/>
    </row>
    <row r="17" spans="2:9" x14ac:dyDescent="0.2">
      <c r="B17" s="31" t="s">
        <v>41</v>
      </c>
      <c r="C17" s="84">
        <v>115.10675179999998</v>
      </c>
      <c r="D17" s="84">
        <v>137.35753327884277</v>
      </c>
      <c r="E17" s="84">
        <v>142.98831056689184</v>
      </c>
      <c r="F17" s="84">
        <v>151.89419056771169</v>
      </c>
      <c r="G17" s="84">
        <v>156.37683962130964</v>
      </c>
      <c r="H17" s="84">
        <v>161.26213080390792</v>
      </c>
      <c r="I17" s="84">
        <v>166.82421973981354</v>
      </c>
    </row>
    <row r="18" spans="2:9" x14ac:dyDescent="0.2">
      <c r="B18" s="123" t="s">
        <v>42</v>
      </c>
      <c r="C18" s="145">
        <v>-4.1448093830773303</v>
      </c>
      <c r="D18" s="145">
        <v>16.254373928108436</v>
      </c>
      <c r="E18" s="145">
        <v>5.3417193227477071</v>
      </c>
      <c r="F18" s="145">
        <v>7.4643169169600583</v>
      </c>
      <c r="G18" s="145">
        <v>5.1780497408203985</v>
      </c>
      <c r="H18" s="145">
        <v>3.8139938259587041</v>
      </c>
      <c r="I18" s="145"/>
    </row>
    <row r="19" spans="2:9" x14ac:dyDescent="0.2">
      <c r="B19" s="33" t="s">
        <v>120</v>
      </c>
      <c r="C19" s="96"/>
      <c r="D19" s="96"/>
      <c r="E19" s="96"/>
      <c r="F19" s="96"/>
      <c r="G19" s="96"/>
      <c r="H19" s="96"/>
      <c r="I19" s="120"/>
    </row>
    <row r="20" spans="2:9" x14ac:dyDescent="0.2">
      <c r="B20" s="31" t="s">
        <v>40</v>
      </c>
      <c r="C20" s="84">
        <v>148.00075350527933</v>
      </c>
      <c r="D20" s="84">
        <v>162.72361499490012</v>
      </c>
      <c r="E20" s="84">
        <v>172.93628005963549</v>
      </c>
      <c r="F20" s="84">
        <v>183.59291775033498</v>
      </c>
      <c r="G20" s="84">
        <v>195.44353949917127</v>
      </c>
      <c r="H20" s="84">
        <v>207.45063394672871</v>
      </c>
      <c r="I20" s="84"/>
    </row>
    <row r="21" spans="2:9" x14ac:dyDescent="0.2">
      <c r="B21" s="31" t="s">
        <v>41</v>
      </c>
      <c r="C21" s="84">
        <v>142.55105362</v>
      </c>
      <c r="D21" s="84">
        <v>189.24279400675636</v>
      </c>
      <c r="E21" s="84">
        <v>192.01529032855515</v>
      </c>
      <c r="F21" s="84">
        <v>200.47621318758732</v>
      </c>
      <c r="G21" s="84">
        <v>207.85671096093259</v>
      </c>
      <c r="H21" s="84">
        <v>216.3170165709773</v>
      </c>
      <c r="I21" s="84">
        <v>225.44197083488785</v>
      </c>
    </row>
    <row r="22" spans="2:9" ht="13.5" thickBot="1" x14ac:dyDescent="0.25">
      <c r="B22" s="146" t="s">
        <v>42</v>
      </c>
      <c r="C22" s="147">
        <v>-5.4496998852793297</v>
      </c>
      <c r="D22" s="147">
        <v>26.519179011856238</v>
      </c>
      <c r="E22" s="147">
        <v>19.07901026891966</v>
      </c>
      <c r="F22" s="147">
        <v>16.883295437252343</v>
      </c>
      <c r="G22" s="147">
        <v>12.413171461761323</v>
      </c>
      <c r="H22" s="147">
        <v>8.8663826242485868</v>
      </c>
      <c r="I22" s="147"/>
    </row>
  </sheetData>
  <mergeCells count="2">
    <mergeCell ref="C4:I4"/>
    <mergeCell ref="D5:I5"/>
  </mergeCells>
  <hyperlinks>
    <hyperlink ref="A1" location="Contents!A1" display="Contents!A1"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
  <sheetViews>
    <sheetView showGridLines="0" workbookViewId="0"/>
  </sheetViews>
  <sheetFormatPr defaultRowHeight="15" x14ac:dyDescent="0.2"/>
  <sheetData>
    <row r="1" spans="1:1" ht="40.5" customHeight="1" x14ac:dyDescent="0.2">
      <c r="A1" s="7" t="s">
        <v>28</v>
      </c>
    </row>
  </sheetData>
  <hyperlinks>
    <hyperlink ref="A1" location="Contents!A1" display="Contents!A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I14"/>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11</v>
      </c>
    </row>
    <row r="3" spans="1:9" ht="13.5" thickBot="1" x14ac:dyDescent="0.25">
      <c r="A3" s="22"/>
      <c r="B3" s="5" t="s">
        <v>121</v>
      </c>
    </row>
    <row r="4" spans="1:9" x14ac:dyDescent="0.2">
      <c r="A4" s="22"/>
      <c r="B4" s="26"/>
      <c r="C4" s="327" t="s">
        <v>64</v>
      </c>
      <c r="D4" s="327"/>
      <c r="E4" s="327"/>
      <c r="F4" s="327"/>
      <c r="G4" s="327"/>
      <c r="H4" s="327"/>
      <c r="I4" s="327"/>
    </row>
    <row r="5" spans="1:9" x14ac:dyDescent="0.2">
      <c r="A5" s="22"/>
      <c r="B5" s="28"/>
      <c r="C5" s="59" t="s">
        <v>116</v>
      </c>
      <c r="D5" s="328" t="s">
        <v>31</v>
      </c>
      <c r="E5" s="328"/>
      <c r="F5" s="328"/>
      <c r="G5" s="328"/>
      <c r="H5" s="328"/>
      <c r="I5" s="328"/>
    </row>
    <row r="6" spans="1:9" ht="13.5" thickBot="1" x14ac:dyDescent="0.25">
      <c r="A6" s="22"/>
      <c r="B6" s="264"/>
      <c r="C6" s="148" t="s">
        <v>33</v>
      </c>
      <c r="D6" s="148" t="s">
        <v>34</v>
      </c>
      <c r="E6" s="148" t="s">
        <v>35</v>
      </c>
      <c r="F6" s="148" t="s">
        <v>36</v>
      </c>
      <c r="G6" s="148" t="s">
        <v>37</v>
      </c>
      <c r="H6" s="148" t="s">
        <v>38</v>
      </c>
      <c r="I6" s="148" t="s">
        <v>39</v>
      </c>
    </row>
    <row r="7" spans="1:9" x14ac:dyDescent="0.2">
      <c r="A7" s="22"/>
      <c r="B7" s="31" t="s">
        <v>40</v>
      </c>
      <c r="C7" s="149">
        <v>389.76583681750071</v>
      </c>
      <c r="D7" s="149">
        <v>487.77248769982316</v>
      </c>
      <c r="E7" s="149">
        <v>514.89819137994061</v>
      </c>
      <c r="F7" s="149">
        <v>539.61324888402078</v>
      </c>
      <c r="G7" s="149">
        <v>589.040223643937</v>
      </c>
      <c r="H7" s="149">
        <v>639.94975224483426</v>
      </c>
      <c r="I7" s="150"/>
    </row>
    <row r="8" spans="1:9" x14ac:dyDescent="0.2">
      <c r="A8" s="22"/>
      <c r="B8" s="31" t="s">
        <v>41</v>
      </c>
      <c r="C8" s="149">
        <v>374.70675180000001</v>
      </c>
      <c r="D8" s="149">
        <v>541.57705938594893</v>
      </c>
      <c r="E8" s="149">
        <v>581.44448454821406</v>
      </c>
      <c r="F8" s="149">
        <v>610.57740511773545</v>
      </c>
      <c r="G8" s="149">
        <v>640.96490271190191</v>
      </c>
      <c r="H8" s="149">
        <v>678.98705468446406</v>
      </c>
      <c r="I8" s="149">
        <v>723.97517305596</v>
      </c>
    </row>
    <row r="9" spans="1:9" x14ac:dyDescent="0.2">
      <c r="A9" s="22"/>
      <c r="B9" s="33" t="s">
        <v>42</v>
      </c>
      <c r="C9" s="151"/>
      <c r="D9" s="151">
        <v>53.804571686125769</v>
      </c>
      <c r="E9" s="151">
        <v>66.546293168273451</v>
      </c>
      <c r="F9" s="151">
        <v>70.964156233714675</v>
      </c>
      <c r="G9" s="151">
        <v>51.924679067964917</v>
      </c>
      <c r="H9" s="151">
        <v>39.037302439629798</v>
      </c>
    </row>
    <row r="10" spans="1:9" x14ac:dyDescent="0.2">
      <c r="A10" s="22"/>
      <c r="B10" s="296" t="s">
        <v>43</v>
      </c>
      <c r="C10" s="152"/>
      <c r="D10" s="152"/>
      <c r="E10" s="152"/>
      <c r="F10" s="152"/>
      <c r="G10" s="152"/>
      <c r="H10" s="152"/>
    </row>
    <row r="11" spans="1:9" ht="13.5" thickBot="1" x14ac:dyDescent="0.25">
      <c r="A11" s="22"/>
      <c r="B11" s="38" t="s">
        <v>122</v>
      </c>
      <c r="C11" s="152"/>
      <c r="D11" s="153">
        <v>-4.0740328606892717</v>
      </c>
      <c r="E11" s="153">
        <v>1.6320984513043868E-2</v>
      </c>
      <c r="F11" s="153">
        <v>0.30212667718305397</v>
      </c>
      <c r="G11" s="153">
        <v>0.44802823434650918</v>
      </c>
      <c r="H11" s="153">
        <v>0.72566511777068854</v>
      </c>
    </row>
    <row r="12" spans="1:9" ht="14.25" thickTop="1" thickBot="1" x14ac:dyDescent="0.25">
      <c r="A12" s="22"/>
      <c r="B12" s="38" t="s">
        <v>123</v>
      </c>
      <c r="C12" s="153"/>
      <c r="D12" s="18">
        <v>3.9544381755519851</v>
      </c>
      <c r="E12" s="153">
        <v>-1.6612259515664221</v>
      </c>
      <c r="F12" s="153">
        <v>-3.2939222338880256</v>
      </c>
      <c r="G12" s="153">
        <v>-7.8396894930023961</v>
      </c>
      <c r="H12" s="153">
        <v>-14.568452121480618</v>
      </c>
    </row>
    <row r="13" spans="1:9" ht="14.25" thickTop="1" thickBot="1" x14ac:dyDescent="0.25">
      <c r="A13" s="22"/>
      <c r="B13" s="38" t="s">
        <v>124</v>
      </c>
      <c r="C13" s="153"/>
      <c r="D13" s="153">
        <v>39.314722208693723</v>
      </c>
      <c r="E13" s="153">
        <v>73.05019225087284</v>
      </c>
      <c r="F13" s="153">
        <v>69.472126354176282</v>
      </c>
      <c r="G13" s="153">
        <v>51.112542123043369</v>
      </c>
      <c r="H13" s="153">
        <v>42.382595214867621</v>
      </c>
    </row>
    <row r="14" spans="1:9" ht="14.25" thickTop="1" thickBot="1" x14ac:dyDescent="0.25">
      <c r="A14" s="22"/>
      <c r="B14" s="157" t="s">
        <v>125</v>
      </c>
      <c r="C14" s="154"/>
      <c r="D14" s="154">
        <v>14.609444162569304</v>
      </c>
      <c r="E14" s="154">
        <v>-4.8589941155460394</v>
      </c>
      <c r="F14" s="154">
        <v>4.4838254362433645</v>
      </c>
      <c r="G14" s="154">
        <v>8.2037982035774064</v>
      </c>
      <c r="H14" s="154">
        <v>10.497494228472135</v>
      </c>
      <c r="I14" s="25"/>
    </row>
  </sheetData>
  <mergeCells count="2">
    <mergeCell ref="C4:I4"/>
    <mergeCell ref="D5:I5"/>
  </mergeCells>
  <hyperlinks>
    <hyperlink ref="A1" location="Contents!A1" display="Contents!A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I13"/>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12</v>
      </c>
    </row>
    <row r="3" spans="1:9" ht="13.5" thickBot="1" x14ac:dyDescent="0.25">
      <c r="B3" s="5" t="s">
        <v>121</v>
      </c>
    </row>
    <row r="4" spans="1:9" x14ac:dyDescent="0.2">
      <c r="A4" s="266"/>
      <c r="B4" s="26"/>
      <c r="C4" s="345" t="s">
        <v>64</v>
      </c>
      <c r="D4" s="345"/>
      <c r="E4" s="345"/>
      <c r="F4" s="345"/>
      <c r="G4" s="345"/>
      <c r="H4" s="345"/>
      <c r="I4" s="345"/>
    </row>
    <row r="5" spans="1:9" x14ac:dyDescent="0.2">
      <c r="A5" s="266"/>
      <c r="B5" s="28"/>
      <c r="C5" s="29" t="s">
        <v>116</v>
      </c>
      <c r="D5" s="328" t="s">
        <v>31</v>
      </c>
      <c r="E5" s="328"/>
      <c r="F5" s="328"/>
      <c r="G5" s="328"/>
      <c r="H5" s="328"/>
      <c r="I5" s="328"/>
    </row>
    <row r="6" spans="1:9" ht="13.5" thickBot="1" x14ac:dyDescent="0.25">
      <c r="A6" s="266"/>
      <c r="B6" s="265"/>
      <c r="C6" s="148" t="s">
        <v>33</v>
      </c>
      <c r="D6" s="155" t="s">
        <v>34</v>
      </c>
      <c r="E6" s="155" t="s">
        <v>35</v>
      </c>
      <c r="F6" s="155" t="s">
        <v>36</v>
      </c>
      <c r="G6" s="155" t="s">
        <v>37</v>
      </c>
      <c r="H6" s="155" t="s">
        <v>38</v>
      </c>
      <c r="I6" s="155" t="s">
        <v>38</v>
      </c>
    </row>
    <row r="7" spans="1:9" x14ac:dyDescent="0.2">
      <c r="A7" s="266"/>
      <c r="B7" s="31" t="s">
        <v>40</v>
      </c>
      <c r="C7" s="149">
        <v>148.00075350527933</v>
      </c>
      <c r="D7" s="149">
        <v>162.72361499490012</v>
      </c>
      <c r="E7" s="149">
        <v>172.93628005963549</v>
      </c>
      <c r="F7" s="149">
        <v>183.59291775033498</v>
      </c>
      <c r="G7" s="149">
        <v>195.44353949917127</v>
      </c>
      <c r="H7" s="149">
        <v>207.45063394672871</v>
      </c>
    </row>
    <row r="8" spans="1:9" x14ac:dyDescent="0.2">
      <c r="A8" s="266"/>
      <c r="B8" s="31" t="s">
        <v>41</v>
      </c>
      <c r="C8" s="149">
        <v>142.55105362</v>
      </c>
      <c r="D8" s="149">
        <v>189.24279400675636</v>
      </c>
      <c r="E8" s="149">
        <v>192.01529032855515</v>
      </c>
      <c r="F8" s="149">
        <v>200.47621318758732</v>
      </c>
      <c r="G8" s="149">
        <v>207.85671096093259</v>
      </c>
      <c r="H8" s="149">
        <v>216.3170165709773</v>
      </c>
      <c r="I8" s="149">
        <v>225.44197083488785</v>
      </c>
    </row>
    <row r="9" spans="1:9" x14ac:dyDescent="0.2">
      <c r="A9" s="266"/>
      <c r="B9" s="33" t="s">
        <v>42</v>
      </c>
      <c r="C9" s="151"/>
      <c r="D9" s="151">
        <v>26.519179011856238</v>
      </c>
      <c r="E9" s="151">
        <v>19.07901026891966</v>
      </c>
      <c r="F9" s="151">
        <v>16.883295437252343</v>
      </c>
      <c r="G9" s="151">
        <v>12.413171461761323</v>
      </c>
      <c r="H9" s="151">
        <v>8.8663826242485868</v>
      </c>
      <c r="I9" s="156"/>
    </row>
    <row r="10" spans="1:9" x14ac:dyDescent="0.2">
      <c r="A10" s="266"/>
      <c r="B10" s="296" t="s">
        <v>43</v>
      </c>
      <c r="C10" s="152"/>
      <c r="D10" s="152"/>
      <c r="E10" s="152"/>
      <c r="F10" s="152"/>
      <c r="G10" s="152"/>
      <c r="H10" s="152"/>
      <c r="I10" s="156"/>
    </row>
    <row r="11" spans="1:9" ht="13.5" thickBot="1" x14ac:dyDescent="0.25">
      <c r="A11" s="266"/>
      <c r="B11" s="38" t="s">
        <v>122</v>
      </c>
      <c r="C11" s="153"/>
      <c r="D11" s="153">
        <v>6.7388939248679094</v>
      </c>
      <c r="E11" s="153">
        <v>4.4852140150542255</v>
      </c>
      <c r="F11" s="153">
        <v>4.6113901617075896</v>
      </c>
      <c r="G11" s="153">
        <v>4.5472427374355959</v>
      </c>
      <c r="H11" s="153">
        <v>4.5021524840253164</v>
      </c>
      <c r="I11" s="156"/>
    </row>
    <row r="12" spans="1:9" ht="14.25" thickTop="1" thickBot="1" x14ac:dyDescent="0.25">
      <c r="A12" s="266"/>
      <c r="B12" s="38" t="s">
        <v>126</v>
      </c>
      <c r="C12" s="153"/>
      <c r="D12" s="153">
        <v>3.4506690897559338</v>
      </c>
      <c r="E12" s="153">
        <v>7.5182380195102212</v>
      </c>
      <c r="F12" s="153">
        <v>8.8542553929147516</v>
      </c>
      <c r="G12" s="153">
        <v>8.8174257081284395</v>
      </c>
      <c r="H12" s="153">
        <v>8.8950432054716657</v>
      </c>
    </row>
    <row r="13" spans="1:9" ht="14.25" thickTop="1" thickBot="1" x14ac:dyDescent="0.25">
      <c r="A13" s="266"/>
      <c r="B13" s="157" t="s">
        <v>127</v>
      </c>
      <c r="C13" s="158"/>
      <c r="D13" s="158">
        <v>16.329615997232395</v>
      </c>
      <c r="E13" s="158">
        <v>7.0755582343552135</v>
      </c>
      <c r="F13" s="158">
        <v>3.4176498826300019</v>
      </c>
      <c r="G13" s="158">
        <v>-0.95149698380271275</v>
      </c>
      <c r="H13" s="158">
        <v>-4.5308130652483953</v>
      </c>
      <c r="I13" s="25"/>
    </row>
  </sheetData>
  <mergeCells count="2">
    <mergeCell ref="C4:I4"/>
    <mergeCell ref="D5:I5"/>
  </mergeCells>
  <hyperlinks>
    <hyperlink ref="A1" location="Contents!A1" display="Contents!A1"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I22"/>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9" ht="39.950000000000003" customHeight="1" x14ac:dyDescent="0.2">
      <c r="A1" s="7" t="s">
        <v>28</v>
      </c>
    </row>
    <row r="2" spans="1:9" ht="17.25" x14ac:dyDescent="0.3">
      <c r="B2" s="6" t="s">
        <v>13</v>
      </c>
    </row>
    <row r="3" spans="1:9" ht="13.5" thickBot="1" x14ac:dyDescent="0.25">
      <c r="I3" s="143"/>
    </row>
    <row r="4" spans="1:9" x14ac:dyDescent="0.2">
      <c r="B4" s="26"/>
      <c r="C4" s="349" t="s">
        <v>64</v>
      </c>
      <c r="D4" s="349"/>
      <c r="E4" s="349"/>
      <c r="F4" s="349"/>
      <c r="G4" s="349"/>
      <c r="H4" s="349"/>
      <c r="I4" s="350"/>
    </row>
    <row r="5" spans="1:9" x14ac:dyDescent="0.2">
      <c r="B5" s="28"/>
      <c r="C5" s="159" t="s">
        <v>116</v>
      </c>
      <c r="D5" s="351" t="s">
        <v>31</v>
      </c>
      <c r="E5" s="351"/>
      <c r="F5" s="351"/>
      <c r="G5" s="351"/>
      <c r="H5" s="351"/>
      <c r="I5" s="352"/>
    </row>
    <row r="6" spans="1:9" x14ac:dyDescent="0.2">
      <c r="B6" s="28"/>
      <c r="C6" s="30" t="s">
        <v>33</v>
      </c>
      <c r="D6" s="30" t="s">
        <v>34</v>
      </c>
      <c r="E6" s="30" t="s">
        <v>35</v>
      </c>
      <c r="F6" s="30" t="s">
        <v>36</v>
      </c>
      <c r="G6" s="30" t="s">
        <v>37</v>
      </c>
      <c r="H6" s="30" t="s">
        <v>38</v>
      </c>
      <c r="I6" s="144" t="s">
        <v>39</v>
      </c>
    </row>
    <row r="7" spans="1:9" x14ac:dyDescent="0.2">
      <c r="B7" s="33" t="s">
        <v>117</v>
      </c>
      <c r="C7" s="80"/>
      <c r="D7" s="80"/>
      <c r="E7" s="80"/>
      <c r="F7" s="80"/>
      <c r="G7" s="80"/>
      <c r="H7" s="80"/>
      <c r="I7" s="160"/>
    </row>
    <row r="8" spans="1:9" x14ac:dyDescent="0.2">
      <c r="B8" s="31" t="s">
        <v>128</v>
      </c>
      <c r="C8" s="18">
        <v>517.25780542000007</v>
      </c>
      <c r="D8" s="18">
        <v>652.90210373234288</v>
      </c>
      <c r="E8" s="18">
        <v>693.66649060727616</v>
      </c>
      <c r="F8" s="18">
        <v>733.15433602557437</v>
      </c>
      <c r="G8" s="18">
        <v>776.92276138646491</v>
      </c>
      <c r="H8" s="18">
        <v>829.06977280043907</v>
      </c>
      <c r="I8" s="18">
        <v>886.40505555356697</v>
      </c>
    </row>
    <row r="9" spans="1:9" x14ac:dyDescent="0.2">
      <c r="B9" s="31" t="s">
        <v>129</v>
      </c>
      <c r="C9" s="18">
        <v>517.25780542000007</v>
      </c>
      <c r="D9" s="18">
        <v>730.81985339270523</v>
      </c>
      <c r="E9" s="18">
        <v>773.45977487676919</v>
      </c>
      <c r="F9" s="18">
        <v>811.05361830532274</v>
      </c>
      <c r="G9" s="18">
        <v>848.82161367283447</v>
      </c>
      <c r="H9" s="18">
        <v>895.30407125544139</v>
      </c>
      <c r="I9" s="18">
        <v>949.41714389084791</v>
      </c>
    </row>
    <row r="10" spans="1:9" x14ac:dyDescent="0.2">
      <c r="B10" s="161" t="s">
        <v>71</v>
      </c>
      <c r="C10" s="162"/>
      <c r="D10" s="162">
        <v>77.917749660362347</v>
      </c>
      <c r="E10" s="162">
        <v>79.793284269493029</v>
      </c>
      <c r="F10" s="162">
        <v>77.899282279748377</v>
      </c>
      <c r="G10" s="162">
        <v>71.898852286369561</v>
      </c>
      <c r="H10" s="162">
        <v>66.234298455002317</v>
      </c>
      <c r="I10" s="162">
        <v>63.012088337280943</v>
      </c>
    </row>
    <row r="11" spans="1:9" x14ac:dyDescent="0.2">
      <c r="B11" s="33" t="s">
        <v>118</v>
      </c>
      <c r="C11" s="163"/>
      <c r="D11" s="163"/>
      <c r="E11" s="163"/>
      <c r="F11" s="163"/>
      <c r="G11" s="163"/>
      <c r="H11" s="163"/>
      <c r="I11" s="160"/>
    </row>
    <row r="12" spans="1:9" x14ac:dyDescent="0.2">
      <c r="B12" s="31" t="s">
        <v>128</v>
      </c>
      <c r="C12" s="18">
        <v>259.60000000000002</v>
      </c>
      <c r="D12" s="18">
        <v>337.92088569133676</v>
      </c>
      <c r="E12" s="18">
        <v>360.15719416181645</v>
      </c>
      <c r="F12" s="18">
        <v>385.01315490739978</v>
      </c>
      <c r="G12" s="18">
        <v>416.68934667240853</v>
      </c>
      <c r="H12" s="18">
        <v>454.77493489730222</v>
      </c>
      <c r="I12" s="18">
        <v>497.09849845235988</v>
      </c>
    </row>
    <row r="13" spans="1:9" x14ac:dyDescent="0.2">
      <c r="B13" s="31" t="s">
        <v>129</v>
      </c>
      <c r="C13" s="18">
        <v>259.60000000000002</v>
      </c>
      <c r="D13" s="18">
        <v>404.21952610710616</v>
      </c>
      <c r="E13" s="18">
        <v>438.45617398132219</v>
      </c>
      <c r="F13" s="18">
        <v>458.68321455002382</v>
      </c>
      <c r="G13" s="18">
        <v>484.58806309059224</v>
      </c>
      <c r="H13" s="18">
        <v>517.72492388055616</v>
      </c>
      <c r="I13" s="18">
        <v>557.15095331614646</v>
      </c>
    </row>
    <row r="14" spans="1:9" x14ac:dyDescent="0.2">
      <c r="B14" s="33" t="s">
        <v>71</v>
      </c>
      <c r="C14" s="162"/>
      <c r="D14" s="162">
        <v>66.298640415769398</v>
      </c>
      <c r="E14" s="162">
        <v>78.298979819505746</v>
      </c>
      <c r="F14" s="162">
        <v>73.670059642624039</v>
      </c>
      <c r="G14" s="162">
        <v>67.89871641818371</v>
      </c>
      <c r="H14" s="162">
        <v>62.949988983253945</v>
      </c>
      <c r="I14" s="162">
        <v>60.052454863786579</v>
      </c>
    </row>
    <row r="15" spans="1:9" x14ac:dyDescent="0.2">
      <c r="B15" s="136" t="s">
        <v>119</v>
      </c>
      <c r="C15" s="163"/>
      <c r="D15" s="163"/>
      <c r="E15" s="163"/>
      <c r="F15" s="163"/>
      <c r="G15" s="163"/>
      <c r="H15" s="163"/>
      <c r="I15" s="160"/>
    </row>
    <row r="16" spans="1:9" x14ac:dyDescent="0.2">
      <c r="B16" s="140" t="s">
        <v>128</v>
      </c>
      <c r="C16" s="18">
        <v>115.10675179999998</v>
      </c>
      <c r="D16" s="18">
        <v>121.33947979426337</v>
      </c>
      <c r="E16" s="18">
        <v>132.94914866600115</v>
      </c>
      <c r="F16" s="18">
        <v>139.88682781161933</v>
      </c>
      <c r="G16" s="18">
        <v>144.29297336239028</v>
      </c>
      <c r="H16" s="18">
        <v>149.32255343031295</v>
      </c>
      <c r="I16" s="18">
        <v>154.60405613146565</v>
      </c>
    </row>
    <row r="17" spans="2:9" x14ac:dyDescent="0.2">
      <c r="B17" s="140" t="s">
        <v>129</v>
      </c>
      <c r="C17" s="18">
        <v>115.10675179999998</v>
      </c>
      <c r="D17" s="18">
        <v>137.35753327884277</v>
      </c>
      <c r="E17" s="18">
        <v>142.98831056689184</v>
      </c>
      <c r="F17" s="18">
        <v>151.89419056771169</v>
      </c>
      <c r="G17" s="18">
        <v>156.37683962130964</v>
      </c>
      <c r="H17" s="18">
        <v>161.26213080390792</v>
      </c>
      <c r="I17" s="18">
        <v>166.82421973981354</v>
      </c>
    </row>
    <row r="18" spans="2:9" x14ac:dyDescent="0.2">
      <c r="B18" s="161" t="s">
        <v>71</v>
      </c>
      <c r="C18" s="162"/>
      <c r="D18" s="162">
        <v>16.018053484579397</v>
      </c>
      <c r="E18" s="162">
        <v>10.03916190089069</v>
      </c>
      <c r="F18" s="162">
        <v>12.007362756092363</v>
      </c>
      <c r="G18" s="162">
        <v>12.083866258919358</v>
      </c>
      <c r="H18" s="162">
        <v>11.939577373594972</v>
      </c>
      <c r="I18" s="162">
        <v>12.220163608347889</v>
      </c>
    </row>
    <row r="19" spans="2:9" x14ac:dyDescent="0.2">
      <c r="B19" s="33" t="s">
        <v>120</v>
      </c>
      <c r="C19" s="163"/>
      <c r="D19" s="163"/>
      <c r="E19" s="163"/>
      <c r="F19" s="163"/>
      <c r="G19" s="163"/>
      <c r="H19" s="163"/>
      <c r="I19" s="160"/>
    </row>
    <row r="20" spans="2:9" x14ac:dyDescent="0.2">
      <c r="B20" s="31" t="s">
        <v>128</v>
      </c>
      <c r="C20" s="18">
        <v>142.55105362</v>
      </c>
      <c r="D20" s="18">
        <v>193.64173824674273</v>
      </c>
      <c r="E20" s="18">
        <v>200.56014777945862</v>
      </c>
      <c r="F20" s="18">
        <v>208.25435330655517</v>
      </c>
      <c r="G20" s="18">
        <v>215.9404413516661</v>
      </c>
      <c r="H20" s="18">
        <v>224.97228447282396</v>
      </c>
      <c r="I20" s="18">
        <v>234.70250096974146</v>
      </c>
    </row>
    <row r="21" spans="2:9" x14ac:dyDescent="0.2">
      <c r="B21" s="31" t="s">
        <v>129</v>
      </c>
      <c r="C21" s="18">
        <v>142.55105362</v>
      </c>
      <c r="D21" s="18">
        <v>189.24279400675636</v>
      </c>
      <c r="E21" s="18">
        <v>192.01529032855515</v>
      </c>
      <c r="F21" s="18">
        <v>200.47621318758732</v>
      </c>
      <c r="G21" s="18">
        <v>207.85671096093259</v>
      </c>
      <c r="H21" s="18">
        <v>216.3170165709773</v>
      </c>
      <c r="I21" s="18">
        <v>225.44197083488785</v>
      </c>
    </row>
    <row r="22" spans="2:9" ht="13.5" thickBot="1" x14ac:dyDescent="0.25">
      <c r="B22" s="146" t="s">
        <v>71</v>
      </c>
      <c r="C22" s="164"/>
      <c r="D22" s="164">
        <v>-4.3989442399863776</v>
      </c>
      <c r="E22" s="164">
        <v>-8.5448574509034643</v>
      </c>
      <c r="F22" s="164">
        <v>-7.7781401189678547</v>
      </c>
      <c r="G22" s="164">
        <v>-8.083730390733507</v>
      </c>
      <c r="H22" s="164">
        <v>-8.6552679018466563</v>
      </c>
      <c r="I22" s="164">
        <v>-9.2605301348536102</v>
      </c>
    </row>
  </sheetData>
  <mergeCells count="2">
    <mergeCell ref="C4:I4"/>
    <mergeCell ref="D5:I5"/>
  </mergeCells>
  <hyperlinks>
    <hyperlink ref="A1" location="Contents!A1" display="Contents!A1"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C55"/>
  <sheetViews>
    <sheetView showGridLines="0" workbookViewId="0"/>
  </sheetViews>
  <sheetFormatPr defaultRowHeight="12.75" x14ac:dyDescent="0.2"/>
  <cols>
    <col min="1" max="16384" width="8.88671875" style="5"/>
  </cols>
  <sheetData>
    <row r="1" spans="1:2" ht="39.950000000000003" customHeight="1" x14ac:dyDescent="0.2">
      <c r="A1" s="7" t="s">
        <v>28</v>
      </c>
    </row>
    <row r="2" spans="1:2" ht="17.25" x14ac:dyDescent="0.3">
      <c r="B2" s="6" t="s">
        <v>14</v>
      </c>
    </row>
    <row r="24" spans="2:3" ht="13.5" thickBot="1" x14ac:dyDescent="0.25"/>
    <row r="25" spans="2:3" ht="39" thickBot="1" x14ac:dyDescent="0.25">
      <c r="B25" s="10"/>
      <c r="C25" s="12" t="s">
        <v>211</v>
      </c>
    </row>
    <row r="26" spans="2:3" x14ac:dyDescent="0.2">
      <c r="B26" s="13" t="s">
        <v>104</v>
      </c>
      <c r="C26" s="8">
        <v>13.399999999999999</v>
      </c>
    </row>
    <row r="27" spans="2:3" x14ac:dyDescent="0.2">
      <c r="B27" s="13" t="s">
        <v>105</v>
      </c>
      <c r="C27" s="8">
        <v>33.5</v>
      </c>
    </row>
    <row r="28" spans="2:3" x14ac:dyDescent="0.2">
      <c r="B28" s="13" t="s">
        <v>106</v>
      </c>
      <c r="C28" s="8">
        <v>50.1</v>
      </c>
    </row>
    <row r="29" spans="2:3" x14ac:dyDescent="0.2">
      <c r="B29" s="13" t="s">
        <v>107</v>
      </c>
      <c r="C29" s="8">
        <v>69</v>
      </c>
    </row>
    <row r="30" spans="2:3" x14ac:dyDescent="0.2">
      <c r="B30" s="13" t="s">
        <v>108</v>
      </c>
      <c r="C30" s="8">
        <v>89.6</v>
      </c>
    </row>
    <row r="31" spans="2:3" x14ac:dyDescent="0.2">
      <c r="B31" s="13" t="s">
        <v>115</v>
      </c>
      <c r="C31" s="8">
        <v>111.1</v>
      </c>
    </row>
    <row r="32" spans="2:3" x14ac:dyDescent="0.2">
      <c r="B32" s="13" t="s">
        <v>110</v>
      </c>
      <c r="C32" s="8">
        <v>130.79999999999998</v>
      </c>
    </row>
    <row r="33" spans="2:3" x14ac:dyDescent="0.2">
      <c r="B33" s="13" t="s">
        <v>111</v>
      </c>
      <c r="C33" s="8">
        <v>153.5</v>
      </c>
    </row>
    <row r="34" spans="2:3" x14ac:dyDescent="0.2">
      <c r="B34" s="13" t="s">
        <v>112</v>
      </c>
      <c r="C34" s="8">
        <v>177.3</v>
      </c>
    </row>
    <row r="35" spans="2:3" x14ac:dyDescent="0.2">
      <c r="B35" s="321" t="s">
        <v>210</v>
      </c>
      <c r="C35" s="8">
        <v>196.8</v>
      </c>
    </row>
    <row r="36" spans="2:3" x14ac:dyDescent="0.2">
      <c r="B36" s="13" t="s">
        <v>113</v>
      </c>
      <c r="C36" s="8">
        <v>212.8</v>
      </c>
    </row>
    <row r="37" spans="2:3" x14ac:dyDescent="0.2">
      <c r="B37" s="13" t="s">
        <v>114</v>
      </c>
      <c r="C37" s="8">
        <v>230.10000000000002</v>
      </c>
    </row>
    <row r="38" spans="2:3" x14ac:dyDescent="0.2">
      <c r="B38" s="13" t="s">
        <v>104</v>
      </c>
      <c r="C38" s="8">
        <v>8.8999999999999986</v>
      </c>
    </row>
    <row r="39" spans="2:3" x14ac:dyDescent="0.2">
      <c r="B39" s="13" t="s">
        <v>105</v>
      </c>
      <c r="C39" s="8">
        <v>15.5</v>
      </c>
    </row>
    <row r="40" spans="2:3" x14ac:dyDescent="0.2">
      <c r="B40" s="13" t="s">
        <v>106</v>
      </c>
      <c r="C40" s="8">
        <v>25</v>
      </c>
    </row>
    <row r="41" spans="2:3" x14ac:dyDescent="0.2">
      <c r="B41" s="13" t="s">
        <v>107</v>
      </c>
      <c r="C41" s="8">
        <v>37.4</v>
      </c>
    </row>
    <row r="42" spans="2:3" x14ac:dyDescent="0.2">
      <c r="B42" s="13" t="s">
        <v>108</v>
      </c>
      <c r="C42" s="8">
        <v>50.8</v>
      </c>
    </row>
    <row r="43" spans="2:3" x14ac:dyDescent="0.2">
      <c r="B43" s="13" t="s">
        <v>109</v>
      </c>
      <c r="C43" s="8">
        <v>63.4</v>
      </c>
    </row>
    <row r="44" spans="2:3" x14ac:dyDescent="0.2">
      <c r="B44" s="13" t="s">
        <v>110</v>
      </c>
      <c r="C44" s="8">
        <v>85.6</v>
      </c>
    </row>
    <row r="45" spans="2:3" x14ac:dyDescent="0.2">
      <c r="B45" s="13" t="s">
        <v>111</v>
      </c>
      <c r="C45" s="8">
        <v>107.19999999999999</v>
      </c>
    </row>
    <row r="46" spans="2:3" x14ac:dyDescent="0.2">
      <c r="B46" s="13" t="s">
        <v>112</v>
      </c>
      <c r="C46" s="8">
        <v>136.1</v>
      </c>
    </row>
    <row r="47" spans="2:3" x14ac:dyDescent="0.2">
      <c r="B47" s="321" t="s">
        <v>209</v>
      </c>
      <c r="C47" s="8">
        <v>153.1</v>
      </c>
    </row>
    <row r="48" spans="2:3" x14ac:dyDescent="0.2">
      <c r="B48" s="13" t="s">
        <v>113</v>
      </c>
      <c r="C48" s="8">
        <v>176</v>
      </c>
    </row>
    <row r="49" spans="2:3" x14ac:dyDescent="0.2">
      <c r="B49" s="13" t="s">
        <v>114</v>
      </c>
      <c r="C49" s="8">
        <v>211.5</v>
      </c>
    </row>
    <row r="50" spans="2:3" x14ac:dyDescent="0.2">
      <c r="B50" s="13" t="s">
        <v>104</v>
      </c>
      <c r="C50" s="8">
        <v>36.9</v>
      </c>
    </row>
    <row r="51" spans="2:3" x14ac:dyDescent="0.2">
      <c r="B51" s="13" t="s">
        <v>105</v>
      </c>
      <c r="C51" s="8">
        <v>57.6</v>
      </c>
    </row>
    <row r="52" spans="2:3" x14ac:dyDescent="0.2">
      <c r="B52" s="13" t="s">
        <v>106</v>
      </c>
      <c r="C52" s="8">
        <v>98.4</v>
      </c>
    </row>
    <row r="53" spans="2:3" x14ac:dyDescent="0.2">
      <c r="B53" s="13" t="s">
        <v>107</v>
      </c>
      <c r="C53" s="8">
        <v>124.10000000000001</v>
      </c>
    </row>
    <row r="54" spans="2:3" ht="13.5" thickBot="1" x14ac:dyDescent="0.25">
      <c r="B54" s="14" t="s">
        <v>108</v>
      </c>
      <c r="C54" s="9">
        <v>157.4</v>
      </c>
    </row>
    <row r="55" spans="2:3" x14ac:dyDescent="0.2">
      <c r="C55" s="320"/>
    </row>
  </sheetData>
  <hyperlinks>
    <hyperlink ref="A1" location="Contents!A1" display="Contents!A1"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J23"/>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10" ht="39.950000000000003" customHeight="1" x14ac:dyDescent="0.2">
      <c r="A1" s="7" t="s">
        <v>28</v>
      </c>
    </row>
    <row r="2" spans="1:10" ht="17.25" x14ac:dyDescent="0.3">
      <c r="B2" s="6" t="s">
        <v>15</v>
      </c>
    </row>
    <row r="3" spans="1:10" ht="13.5" thickBot="1" x14ac:dyDescent="0.25">
      <c r="J3" s="15"/>
    </row>
    <row r="4" spans="1:10" x14ac:dyDescent="0.2">
      <c r="B4" s="26"/>
      <c r="C4" s="327" t="s">
        <v>130</v>
      </c>
      <c r="D4" s="327"/>
      <c r="E4" s="327"/>
      <c r="F4" s="327"/>
      <c r="G4" s="327"/>
      <c r="H4" s="327"/>
      <c r="I4" s="327"/>
      <c r="J4" s="15"/>
    </row>
    <row r="5" spans="1:10" x14ac:dyDescent="0.2">
      <c r="B5" s="28"/>
      <c r="C5" s="63" t="s">
        <v>116</v>
      </c>
      <c r="D5" s="328" t="s">
        <v>131</v>
      </c>
      <c r="E5" s="328"/>
      <c r="F5" s="328"/>
      <c r="G5" s="328"/>
      <c r="H5" s="328"/>
      <c r="I5" s="328"/>
      <c r="J5" s="15"/>
    </row>
    <row r="6" spans="1:10" x14ac:dyDescent="0.2">
      <c r="B6" s="28"/>
      <c r="C6" s="30" t="s">
        <v>33</v>
      </c>
      <c r="D6" s="30" t="s">
        <v>34</v>
      </c>
      <c r="E6" s="30" t="s">
        <v>35</v>
      </c>
      <c r="F6" s="30" t="s">
        <v>36</v>
      </c>
      <c r="G6" s="30" t="s">
        <v>37</v>
      </c>
      <c r="H6" s="30" t="s">
        <v>38</v>
      </c>
      <c r="I6" s="63" t="s">
        <v>39</v>
      </c>
      <c r="J6" s="15"/>
    </row>
    <row r="7" spans="1:10" x14ac:dyDescent="0.2">
      <c r="B7" s="33" t="s">
        <v>132</v>
      </c>
      <c r="C7" s="33"/>
      <c r="D7" s="33"/>
      <c r="E7" s="33"/>
      <c r="F7" s="33"/>
      <c r="G7" s="33"/>
      <c r="H7" s="33"/>
      <c r="I7" s="96"/>
      <c r="J7" s="15"/>
    </row>
    <row r="8" spans="1:10" x14ac:dyDescent="0.2">
      <c r="B8" s="31" t="s">
        <v>40</v>
      </c>
      <c r="C8" s="84">
        <v>190.41780741678582</v>
      </c>
      <c r="D8" s="84">
        <v>260.29582647416828</v>
      </c>
      <c r="E8" s="84">
        <v>272.30506327821945</v>
      </c>
      <c r="F8" s="84">
        <v>284.51733286008965</v>
      </c>
      <c r="G8" s="84">
        <v>310.03277830592867</v>
      </c>
      <c r="H8" s="84">
        <v>338.20285181608801</v>
      </c>
      <c r="I8" s="84"/>
      <c r="J8" s="15"/>
    </row>
    <row r="9" spans="1:10" x14ac:dyDescent="0.2">
      <c r="B9" s="31" t="s">
        <v>41</v>
      </c>
      <c r="C9" s="84">
        <v>212.2</v>
      </c>
      <c r="D9" s="84">
        <v>324.20586055383876</v>
      </c>
      <c r="E9" s="84">
        <v>337.4001334477922</v>
      </c>
      <c r="F9" s="84">
        <v>353.14428030947931</v>
      </c>
      <c r="G9" s="84">
        <v>372.67463236933588</v>
      </c>
      <c r="H9" s="84">
        <v>399.618555567474</v>
      </c>
      <c r="I9" s="84">
        <v>429.77521641972328</v>
      </c>
      <c r="J9" s="15"/>
    </row>
    <row r="10" spans="1:10" x14ac:dyDescent="0.2">
      <c r="B10" s="123" t="s">
        <v>42</v>
      </c>
      <c r="C10" s="145"/>
      <c r="D10" s="145">
        <v>63.910034079670481</v>
      </c>
      <c r="E10" s="145">
        <v>65.09507016957275</v>
      </c>
      <c r="F10" s="145">
        <v>68.626947449389661</v>
      </c>
      <c r="G10" s="145">
        <v>62.641854063407209</v>
      </c>
      <c r="H10" s="145">
        <v>61.41570375138599</v>
      </c>
      <c r="I10" s="145"/>
      <c r="J10" s="15"/>
    </row>
    <row r="11" spans="1:10" x14ac:dyDescent="0.2">
      <c r="B11" s="33" t="s">
        <v>133</v>
      </c>
      <c r="C11" s="96"/>
      <c r="D11" s="96"/>
      <c r="E11" s="96"/>
      <c r="F11" s="96"/>
      <c r="G11" s="96"/>
      <c r="H11" s="96"/>
      <c r="I11" s="96"/>
      <c r="J11" s="15"/>
    </row>
    <row r="12" spans="1:10" x14ac:dyDescent="0.2">
      <c r="B12" s="31" t="s">
        <v>40</v>
      </c>
      <c r="C12" s="165">
        <v>82.628851715459064</v>
      </c>
      <c r="D12" s="165">
        <v>130.64914870546681</v>
      </c>
      <c r="E12" s="165">
        <v>133.37789794829365</v>
      </c>
      <c r="F12" s="165">
        <v>140.57175979840846</v>
      </c>
      <c r="G12" s="165">
        <v>157.57957959008846</v>
      </c>
      <c r="H12" s="165">
        <v>176.99170220634957</v>
      </c>
      <c r="I12" s="165"/>
      <c r="J12" s="15"/>
    </row>
    <row r="13" spans="1:10" x14ac:dyDescent="0.2">
      <c r="B13" s="31" t="s">
        <v>41</v>
      </c>
      <c r="C13" s="165">
        <v>88.5</v>
      </c>
      <c r="D13" s="165">
        <v>149.37971547480836</v>
      </c>
      <c r="E13" s="165">
        <v>172.35068484957245</v>
      </c>
      <c r="F13" s="165">
        <v>182.43333484834767</v>
      </c>
      <c r="G13" s="165">
        <v>195.37281716036841</v>
      </c>
      <c r="H13" s="165">
        <v>214.39067412009749</v>
      </c>
      <c r="I13" s="165">
        <v>235.78935431513764</v>
      </c>
      <c r="J13" s="15"/>
    </row>
    <row r="14" spans="1:10" x14ac:dyDescent="0.2">
      <c r="B14" s="123" t="s">
        <v>42</v>
      </c>
      <c r="C14" s="166"/>
      <c r="D14" s="166">
        <v>18.73056676934155</v>
      </c>
      <c r="E14" s="166">
        <v>38.972786901278795</v>
      </c>
      <c r="F14" s="166">
        <v>41.861575049939205</v>
      </c>
      <c r="G14" s="166">
        <v>37.793237570279956</v>
      </c>
      <c r="H14" s="166">
        <v>37.398971913747914</v>
      </c>
      <c r="I14" s="166"/>
      <c r="J14" s="15"/>
    </row>
    <row r="15" spans="1:10" x14ac:dyDescent="0.2">
      <c r="B15" s="33" t="s">
        <v>134</v>
      </c>
      <c r="C15" s="96"/>
      <c r="D15" s="96"/>
      <c r="E15" s="96"/>
      <c r="F15" s="96"/>
      <c r="G15" s="96"/>
      <c r="H15" s="96"/>
      <c r="I15" s="96"/>
      <c r="J15" s="15"/>
    </row>
    <row r="16" spans="1:10" x14ac:dyDescent="0.2">
      <c r="B16" s="31" t="s">
        <v>40</v>
      </c>
      <c r="C16" s="165">
        <v>59.21604655903031</v>
      </c>
      <c r="D16" s="165">
        <v>77.348057498590492</v>
      </c>
      <c r="E16" s="165">
        <v>84.003596872123296</v>
      </c>
      <c r="F16" s="165">
        <v>85.519693900075509</v>
      </c>
      <c r="G16" s="165">
        <v>90.122916688255856</v>
      </c>
      <c r="H16" s="165">
        <v>94.897153274898074</v>
      </c>
      <c r="I16" s="165"/>
      <c r="J16" s="15"/>
    </row>
    <row r="17" spans="2:10" x14ac:dyDescent="0.2">
      <c r="B17" s="31" t="s">
        <v>41</v>
      </c>
      <c r="C17" s="165">
        <v>65.599999999999994</v>
      </c>
      <c r="D17" s="165">
        <v>84.008021948701398</v>
      </c>
      <c r="E17" s="165">
        <v>82.971106540441767</v>
      </c>
      <c r="F17" s="165">
        <v>84.833443465544548</v>
      </c>
      <c r="G17" s="165">
        <v>88.093154543430131</v>
      </c>
      <c r="H17" s="165">
        <v>92.21073042672451</v>
      </c>
      <c r="I17" s="165">
        <v>96.84421823093956</v>
      </c>
      <c r="J17" s="15"/>
    </row>
    <row r="18" spans="2:10" x14ac:dyDescent="0.2">
      <c r="B18" s="123" t="s">
        <v>42</v>
      </c>
      <c r="C18" s="166"/>
      <c r="D18" s="166">
        <v>6.6599644501109054</v>
      </c>
      <c r="E18" s="166">
        <v>-1.0324903316815295</v>
      </c>
      <c r="F18" s="166">
        <v>-0.68625043453096168</v>
      </c>
      <c r="G18" s="166">
        <v>-2.0297621448257246</v>
      </c>
      <c r="H18" s="166">
        <v>-2.6864228481735637</v>
      </c>
      <c r="I18" s="166"/>
      <c r="J18" s="15"/>
    </row>
    <row r="19" spans="2:10" x14ac:dyDescent="0.2">
      <c r="B19" s="33" t="s">
        <v>135</v>
      </c>
      <c r="C19" s="96"/>
      <c r="D19" s="96"/>
      <c r="E19" s="96"/>
      <c r="F19" s="96"/>
      <c r="G19" s="96"/>
      <c r="H19" s="96"/>
      <c r="I19" s="96"/>
      <c r="J19" s="15"/>
    </row>
    <row r="20" spans="2:10" x14ac:dyDescent="0.2">
      <c r="B20" s="31" t="s">
        <v>40</v>
      </c>
      <c r="C20" s="165">
        <v>48.572909142296453</v>
      </c>
      <c r="D20" s="165">
        <v>52.29862027011098</v>
      </c>
      <c r="E20" s="165">
        <v>54.923568457802524</v>
      </c>
      <c r="F20" s="165">
        <v>58.425879161605685</v>
      </c>
      <c r="G20" s="165">
        <v>62.330282027584381</v>
      </c>
      <c r="H20" s="165">
        <v>66.313996334840397</v>
      </c>
      <c r="I20" s="165"/>
      <c r="J20" s="15"/>
    </row>
    <row r="21" spans="2:10" x14ac:dyDescent="0.2">
      <c r="B21" s="31" t="s">
        <v>41</v>
      </c>
      <c r="C21" s="165">
        <v>58.1</v>
      </c>
      <c r="D21" s="165">
        <v>90.818123130328956</v>
      </c>
      <c r="E21" s="165">
        <v>82.078342057777988</v>
      </c>
      <c r="F21" s="165">
        <v>85.877501995587096</v>
      </c>
      <c r="G21" s="165">
        <v>89.208660665537323</v>
      </c>
      <c r="H21" s="165">
        <v>93.017151020652037</v>
      </c>
      <c r="I21" s="165">
        <v>97.141643873646046</v>
      </c>
      <c r="J21" s="15"/>
    </row>
    <row r="22" spans="2:10" ht="13.5" thickBot="1" x14ac:dyDescent="0.25">
      <c r="B22" s="167" t="s">
        <v>42</v>
      </c>
      <c r="C22" s="168"/>
      <c r="D22" s="168">
        <v>38.519502860217976</v>
      </c>
      <c r="E22" s="168">
        <v>27.154773599975464</v>
      </c>
      <c r="F22" s="168">
        <v>27.451622833981411</v>
      </c>
      <c r="G22" s="168">
        <v>26.878378637952942</v>
      </c>
      <c r="H22" s="168">
        <v>26.70315468581164</v>
      </c>
      <c r="I22" s="168"/>
      <c r="J22" s="15"/>
    </row>
    <row r="23" spans="2:10" x14ac:dyDescent="0.2">
      <c r="J23" s="15"/>
    </row>
  </sheetData>
  <mergeCells count="2">
    <mergeCell ref="C4:I4"/>
    <mergeCell ref="D5:I5"/>
  </mergeCells>
  <hyperlinks>
    <hyperlink ref="A1" location="Contents!A1" display="Contents!A1"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J14"/>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10" ht="39.950000000000003" customHeight="1" x14ac:dyDescent="0.2">
      <c r="A1" s="7" t="s">
        <v>28</v>
      </c>
    </row>
    <row r="2" spans="1:10" ht="17.25" x14ac:dyDescent="0.3">
      <c r="B2" s="6" t="s">
        <v>16</v>
      </c>
    </row>
    <row r="3" spans="1:10" ht="13.5" thickBot="1" x14ac:dyDescent="0.25">
      <c r="B3" s="5" t="s">
        <v>121</v>
      </c>
      <c r="I3" s="16"/>
      <c r="J3" s="15"/>
    </row>
    <row r="4" spans="1:10" x14ac:dyDescent="0.2">
      <c r="B4" s="26"/>
      <c r="C4" s="327" t="s">
        <v>64</v>
      </c>
      <c r="D4" s="327"/>
      <c r="E4" s="327"/>
      <c r="F4" s="327"/>
      <c r="G4" s="327"/>
      <c r="H4" s="327"/>
      <c r="I4" s="327"/>
      <c r="J4" s="15"/>
    </row>
    <row r="5" spans="1:10" x14ac:dyDescent="0.2">
      <c r="B5" s="28"/>
      <c r="C5" s="30" t="s">
        <v>30</v>
      </c>
      <c r="D5" s="328" t="s">
        <v>31</v>
      </c>
      <c r="E5" s="328"/>
      <c r="F5" s="328"/>
      <c r="G5" s="328"/>
      <c r="H5" s="328"/>
      <c r="I5" s="328"/>
      <c r="J5" s="15"/>
    </row>
    <row r="6" spans="1:10" x14ac:dyDescent="0.2">
      <c r="B6" s="28"/>
      <c r="C6" s="30" t="s">
        <v>33</v>
      </c>
      <c r="D6" s="30" t="s">
        <v>34</v>
      </c>
      <c r="E6" s="30" t="s">
        <v>35</v>
      </c>
      <c r="F6" s="30" t="s">
        <v>36</v>
      </c>
      <c r="G6" s="30" t="s">
        <v>37</v>
      </c>
      <c r="H6" s="30" t="s">
        <v>38</v>
      </c>
      <c r="I6" s="30" t="s">
        <v>39</v>
      </c>
      <c r="J6" s="15"/>
    </row>
    <row r="7" spans="1:10" x14ac:dyDescent="0.2">
      <c r="B7" s="31" t="s">
        <v>40</v>
      </c>
      <c r="C7" s="81">
        <v>141.84489827448937</v>
      </c>
      <c r="D7" s="81">
        <v>207.99720620405731</v>
      </c>
      <c r="E7" s="81">
        <v>217.38149482041695</v>
      </c>
      <c r="F7" s="81">
        <v>226.09145369848397</v>
      </c>
      <c r="G7" s="81">
        <v>247.70249627834431</v>
      </c>
      <c r="H7" s="81">
        <v>271.88885548124767</v>
      </c>
      <c r="I7" s="81"/>
      <c r="J7" s="15"/>
    </row>
    <row r="8" spans="1:10" x14ac:dyDescent="0.2">
      <c r="B8" s="31" t="s">
        <v>41</v>
      </c>
      <c r="C8" s="81">
        <v>154.1</v>
      </c>
      <c r="D8" s="81">
        <v>233.38773742350975</v>
      </c>
      <c r="E8" s="81">
        <v>255.3217913900142</v>
      </c>
      <c r="F8" s="81">
        <v>267.26677831389225</v>
      </c>
      <c r="G8" s="81">
        <v>283.46597170379857</v>
      </c>
      <c r="H8" s="81">
        <v>306.60140454682198</v>
      </c>
      <c r="I8" s="81">
        <v>332.63357254607718</v>
      </c>
      <c r="J8" s="15"/>
    </row>
    <row r="9" spans="1:10" x14ac:dyDescent="0.2">
      <c r="B9" s="33" t="s">
        <v>42</v>
      </c>
      <c r="C9" s="96"/>
      <c r="D9" s="96">
        <v>25.390531219452441</v>
      </c>
      <c r="E9" s="96">
        <v>37.940296569597251</v>
      </c>
      <c r="F9" s="96">
        <v>41.175324615408272</v>
      </c>
      <c r="G9" s="96">
        <v>35.76347542545426</v>
      </c>
      <c r="H9" s="96">
        <v>34.712549065574308</v>
      </c>
      <c r="I9" s="96"/>
      <c r="J9" s="15"/>
    </row>
    <row r="10" spans="1:10" x14ac:dyDescent="0.2">
      <c r="B10" s="296" t="s">
        <v>83</v>
      </c>
      <c r="C10" s="81"/>
      <c r="D10" s="81"/>
      <c r="E10" s="81"/>
      <c r="F10" s="81"/>
      <c r="G10" s="81"/>
      <c r="H10" s="169"/>
      <c r="I10" s="170"/>
      <c r="J10" s="15"/>
    </row>
    <row r="11" spans="1:10" x14ac:dyDescent="0.2">
      <c r="B11" s="38" t="s">
        <v>126</v>
      </c>
      <c r="C11" s="81"/>
      <c r="D11" s="81">
        <v>27.910890646759356</v>
      </c>
      <c r="E11" s="81">
        <v>45.921511673506771</v>
      </c>
      <c r="F11" s="81">
        <v>44.447344103384793</v>
      </c>
      <c r="G11" s="81">
        <v>36.526170164177699</v>
      </c>
      <c r="H11" s="81">
        <v>34.078461445668779</v>
      </c>
      <c r="I11" s="81"/>
      <c r="J11" s="15"/>
    </row>
    <row r="12" spans="1:10" ht="13.5" thickBot="1" x14ac:dyDescent="0.25">
      <c r="B12" s="38" t="s">
        <v>127</v>
      </c>
      <c r="C12" s="81"/>
      <c r="D12" s="81">
        <v>7.6198395502526637</v>
      </c>
      <c r="E12" s="81">
        <v>-4.8350044384772701</v>
      </c>
      <c r="F12" s="81">
        <v>-0.95648558024481645</v>
      </c>
      <c r="G12" s="81">
        <v>0.96847088250240176</v>
      </c>
      <c r="H12" s="81">
        <v>2.0809088141584908</v>
      </c>
      <c r="I12" s="81"/>
      <c r="J12" s="17"/>
    </row>
    <row r="13" spans="1:10" ht="13.5" thickTop="1" x14ac:dyDescent="0.2">
      <c r="B13" s="171" t="s">
        <v>136</v>
      </c>
      <c r="C13" s="170"/>
      <c r="D13" s="170">
        <v>-11.952123759718361</v>
      </c>
      <c r="E13" s="170">
        <v>-0.23404892439715752</v>
      </c>
      <c r="F13" s="170">
        <v>-0.1233584166102446</v>
      </c>
      <c r="G13" s="170">
        <v>-4.1550509004281366E-2</v>
      </c>
      <c r="H13" s="170">
        <v>0</v>
      </c>
      <c r="I13" s="81"/>
    </row>
    <row r="14" spans="1:10" ht="13.5" thickBot="1" x14ac:dyDescent="0.25">
      <c r="B14" s="172" t="s">
        <v>137</v>
      </c>
      <c r="C14" s="173"/>
      <c r="D14" s="173">
        <v>0.89587057362525968</v>
      </c>
      <c r="E14" s="173">
        <v>-1.8631512640518793</v>
      </c>
      <c r="F14" s="173">
        <v>-1.9921722907724018</v>
      </c>
      <c r="G14" s="173">
        <v>-1.8477644376976343</v>
      </c>
      <c r="H14" s="173">
        <v>-1.7302376941250799</v>
      </c>
      <c r="I14" s="173"/>
    </row>
  </sheetData>
  <mergeCells count="2">
    <mergeCell ref="C4:I4"/>
    <mergeCell ref="D5:I5"/>
  </mergeCells>
  <hyperlinks>
    <hyperlink ref="A1" location="Contents!A1" display="Contents!A1"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J15"/>
  <sheetViews>
    <sheetView showGridLines="0" workbookViewId="0"/>
  </sheetViews>
  <sheetFormatPr defaultRowHeight="12.75" x14ac:dyDescent="0.2"/>
  <cols>
    <col min="1" max="1" width="8.88671875" style="5"/>
    <col min="2" max="2" width="20" style="5" customWidth="1"/>
    <col min="3" max="9" width="7.33203125" style="5" customWidth="1"/>
    <col min="10" max="16384" width="8.88671875" style="5"/>
  </cols>
  <sheetData>
    <row r="1" spans="1:10" ht="39.950000000000003" customHeight="1" x14ac:dyDescent="0.2">
      <c r="A1" s="7" t="s">
        <v>28</v>
      </c>
    </row>
    <row r="2" spans="1:10" ht="17.25" x14ac:dyDescent="0.3">
      <c r="B2" s="6" t="s">
        <v>17</v>
      </c>
    </row>
    <row r="3" spans="1:10" ht="13.5" thickBot="1" x14ac:dyDescent="0.25">
      <c r="I3" s="16"/>
      <c r="J3" s="15"/>
    </row>
    <row r="4" spans="1:10" x14ac:dyDescent="0.2">
      <c r="B4" s="26"/>
      <c r="C4" s="327" t="s">
        <v>64</v>
      </c>
      <c r="D4" s="327"/>
      <c r="E4" s="327"/>
      <c r="F4" s="327"/>
      <c r="G4" s="327"/>
      <c r="H4" s="327"/>
      <c r="I4" s="327"/>
      <c r="J4" s="15"/>
    </row>
    <row r="5" spans="1:10" x14ac:dyDescent="0.2">
      <c r="B5" s="28"/>
      <c r="C5" s="30" t="s">
        <v>30</v>
      </c>
      <c r="D5" s="328" t="s">
        <v>31</v>
      </c>
      <c r="E5" s="328"/>
      <c r="F5" s="328"/>
      <c r="G5" s="328"/>
      <c r="H5" s="328"/>
      <c r="I5" s="328"/>
      <c r="J5" s="15"/>
    </row>
    <row r="6" spans="1:10" x14ac:dyDescent="0.2">
      <c r="B6" s="28"/>
      <c r="C6" s="30" t="s">
        <v>33</v>
      </c>
      <c r="D6" s="30" t="s">
        <v>34</v>
      </c>
      <c r="E6" s="30" t="s">
        <v>35</v>
      </c>
      <c r="F6" s="30" t="s">
        <v>36</v>
      </c>
      <c r="G6" s="30" t="s">
        <v>37</v>
      </c>
      <c r="H6" s="30" t="s">
        <v>38</v>
      </c>
      <c r="I6" s="30" t="s">
        <v>39</v>
      </c>
      <c r="J6" s="15"/>
    </row>
    <row r="7" spans="1:10" x14ac:dyDescent="0.2">
      <c r="B7" s="31" t="s">
        <v>40</v>
      </c>
      <c r="C7" s="81">
        <v>48.572909142296453</v>
      </c>
      <c r="D7" s="81">
        <v>52.29862027011098</v>
      </c>
      <c r="E7" s="81">
        <v>54.923568457802524</v>
      </c>
      <c r="F7" s="81">
        <v>58.425879161605685</v>
      </c>
      <c r="G7" s="81">
        <v>62.330282027584381</v>
      </c>
      <c r="H7" s="81">
        <v>66.313996334840397</v>
      </c>
      <c r="I7" s="81"/>
      <c r="J7" s="15"/>
    </row>
    <row r="8" spans="1:10" x14ac:dyDescent="0.2">
      <c r="B8" s="31" t="s">
        <v>41</v>
      </c>
      <c r="C8" s="81">
        <v>58.1</v>
      </c>
      <c r="D8" s="81">
        <v>90.818123130328956</v>
      </c>
      <c r="E8" s="81">
        <v>82.078342057777988</v>
      </c>
      <c r="F8" s="81">
        <v>85.877501995587096</v>
      </c>
      <c r="G8" s="81">
        <v>89.208660665537323</v>
      </c>
      <c r="H8" s="81">
        <v>93.017151020652037</v>
      </c>
      <c r="I8" s="81">
        <v>97.141643873646046</v>
      </c>
      <c r="J8" s="15"/>
    </row>
    <row r="9" spans="1:10" x14ac:dyDescent="0.2">
      <c r="B9" s="33" t="s">
        <v>42</v>
      </c>
      <c r="C9" s="96"/>
      <c r="D9" s="96">
        <v>38.519502860217976</v>
      </c>
      <c r="E9" s="96">
        <v>27.154773599975464</v>
      </c>
      <c r="F9" s="96">
        <v>27.451622833981411</v>
      </c>
      <c r="G9" s="96">
        <v>26.878378637952942</v>
      </c>
      <c r="H9" s="96">
        <v>26.70315468581164</v>
      </c>
      <c r="I9" s="96"/>
      <c r="J9" s="15"/>
    </row>
    <row r="10" spans="1:10" x14ac:dyDescent="0.2">
      <c r="B10" s="296" t="s">
        <v>83</v>
      </c>
      <c r="C10" s="81"/>
      <c r="D10" s="81"/>
      <c r="E10" s="81"/>
      <c r="F10" s="81"/>
      <c r="G10" s="81"/>
      <c r="H10" s="81"/>
      <c r="I10" s="81"/>
      <c r="J10" s="15"/>
    </row>
    <row r="11" spans="1:10" x14ac:dyDescent="0.2">
      <c r="B11" s="38" t="s">
        <v>138</v>
      </c>
      <c r="C11" s="81"/>
      <c r="D11" s="81">
        <v>-0.52681532469598835</v>
      </c>
      <c r="E11" s="81">
        <v>-0.55272675785893455</v>
      </c>
      <c r="F11" s="81">
        <v>-0.57731167197643174</v>
      </c>
      <c r="G11" s="81">
        <v>-0.60207548774108233</v>
      </c>
      <c r="H11" s="81">
        <v>-0.62898208205535866</v>
      </c>
      <c r="I11" s="81"/>
      <c r="J11" s="15"/>
    </row>
    <row r="12" spans="1:10" x14ac:dyDescent="0.2">
      <c r="B12" s="38" t="s">
        <v>126</v>
      </c>
      <c r="C12" s="81"/>
      <c r="D12" s="81">
        <v>12.563175369366199</v>
      </c>
      <c r="E12" s="81">
        <v>15.007662708702007</v>
      </c>
      <c r="F12" s="81">
        <v>16.338281414408591</v>
      </c>
      <c r="G12" s="81">
        <v>17.153078954098362</v>
      </c>
      <c r="H12" s="81">
        <v>18.000069321192456</v>
      </c>
      <c r="I12" s="81"/>
      <c r="J12" s="15"/>
    </row>
    <row r="13" spans="1:10" x14ac:dyDescent="0.2">
      <c r="B13" s="38" t="s">
        <v>127</v>
      </c>
      <c r="C13" s="81"/>
      <c r="D13" s="81">
        <v>6.6949786517048153</v>
      </c>
      <c r="E13" s="81">
        <v>3.5783343765706448</v>
      </c>
      <c r="F13" s="81">
        <v>2.4799486276598017</v>
      </c>
      <c r="G13" s="81">
        <v>1.163626649768581</v>
      </c>
      <c r="H13" s="81">
        <v>8.9678295573420996E-2</v>
      </c>
      <c r="I13" s="81"/>
      <c r="J13" s="15"/>
    </row>
    <row r="14" spans="1:10" ht="13.5" thickBot="1" x14ac:dyDescent="0.25">
      <c r="B14" s="172" t="s">
        <v>139</v>
      </c>
      <c r="C14" s="173"/>
      <c r="D14" s="173">
        <v>18.163624626065797</v>
      </c>
      <c r="E14" s="173">
        <v>8.1338897534734969</v>
      </c>
      <c r="F14" s="173">
        <v>8.5103830806437628</v>
      </c>
      <c r="G14" s="173">
        <v>8.8404979037919844</v>
      </c>
      <c r="H14" s="173">
        <v>9.2179158669114685</v>
      </c>
      <c r="I14" s="173"/>
      <c r="J14" s="17"/>
    </row>
    <row r="15" spans="1:10" x14ac:dyDescent="0.2">
      <c r="J15" s="16"/>
    </row>
  </sheetData>
  <mergeCells count="2">
    <mergeCell ref="C4:I4"/>
    <mergeCell ref="D5:I5"/>
  </mergeCells>
  <hyperlinks>
    <hyperlink ref="A1" location="Contents!A1" display="Contents!A1"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tabColor theme="6"/>
  </sheetPr>
  <dimension ref="A1"/>
  <sheetViews>
    <sheetView showGridLines="0" workbookViewId="0"/>
  </sheetViews>
  <sheetFormatPr defaultRowHeight="15" x14ac:dyDescent="0.2"/>
  <sheetData>
    <row r="1" spans="1:1" ht="25.5" x14ac:dyDescent="0.2">
      <c r="A1" s="7" t="s">
        <v>28</v>
      </c>
    </row>
  </sheetData>
  <hyperlinks>
    <hyperlink ref="A1" location="Contents!A1" display="Contents!A1"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14"/>
  <sheetViews>
    <sheetView showGridLines="0" workbookViewId="0"/>
  </sheetViews>
  <sheetFormatPr defaultRowHeight="12.75" x14ac:dyDescent="0.2"/>
  <cols>
    <col min="1" max="1" width="8.88671875" style="5"/>
    <col min="2" max="2" width="23.88671875" style="5" customWidth="1"/>
    <col min="3" max="9" width="6.77734375" style="5" customWidth="1"/>
    <col min="10" max="16384" width="8.88671875" style="5"/>
  </cols>
  <sheetData>
    <row r="1" spans="1:9" ht="39.950000000000003" customHeight="1" x14ac:dyDescent="0.2">
      <c r="A1" s="7" t="s">
        <v>28</v>
      </c>
    </row>
    <row r="2" spans="1:9" ht="17.25" x14ac:dyDescent="0.3">
      <c r="B2" s="6" t="s">
        <v>18</v>
      </c>
    </row>
    <row r="4" spans="1:9" ht="13.5" thickBot="1" x14ac:dyDescent="0.25">
      <c r="A4" s="22"/>
    </row>
    <row r="5" spans="1:9" x14ac:dyDescent="0.2">
      <c r="A5" s="22"/>
      <c r="B5" s="27"/>
      <c r="C5" s="327" t="s">
        <v>130</v>
      </c>
      <c r="D5" s="327"/>
      <c r="E5" s="327"/>
      <c r="F5" s="327"/>
      <c r="G5" s="327"/>
      <c r="H5" s="327"/>
      <c r="I5" s="327"/>
    </row>
    <row r="6" spans="1:9" x14ac:dyDescent="0.2">
      <c r="A6" s="22"/>
      <c r="B6" s="58"/>
      <c r="C6" s="59" t="s">
        <v>30</v>
      </c>
      <c r="D6" s="328" t="s">
        <v>31</v>
      </c>
      <c r="E6" s="328"/>
      <c r="F6" s="328"/>
      <c r="G6" s="328"/>
      <c r="H6" s="328"/>
      <c r="I6" s="328"/>
    </row>
    <row r="7" spans="1:9" ht="13.5" thickBot="1" x14ac:dyDescent="0.25">
      <c r="A7" s="22"/>
      <c r="B7" s="174"/>
      <c r="C7" s="175" t="s">
        <v>33</v>
      </c>
      <c r="D7" s="175" t="s">
        <v>34</v>
      </c>
      <c r="E7" s="175" t="s">
        <v>35</v>
      </c>
      <c r="F7" s="175" t="s">
        <v>36</v>
      </c>
      <c r="G7" s="175" t="s">
        <v>37</v>
      </c>
      <c r="H7" s="175" t="s">
        <v>38</v>
      </c>
      <c r="I7" s="175" t="s">
        <v>39</v>
      </c>
    </row>
    <row r="8" spans="1:9" ht="13.5" thickTop="1" x14ac:dyDescent="0.2">
      <c r="A8" s="22"/>
      <c r="B8" s="176" t="s">
        <v>40</v>
      </c>
      <c r="C8" s="177">
        <v>95.162799934527385</v>
      </c>
      <c r="D8" s="177">
        <v>91.776610012404589</v>
      </c>
      <c r="E8" s="177">
        <v>90.143768852478374</v>
      </c>
      <c r="F8" s="177">
        <v>73.09529981636193</v>
      </c>
      <c r="G8" s="177">
        <v>75.252672380812484</v>
      </c>
      <c r="H8" s="177">
        <v>62.917184656879726</v>
      </c>
      <c r="I8" s="177"/>
    </row>
    <row r="9" spans="1:9" x14ac:dyDescent="0.2">
      <c r="A9" s="22"/>
      <c r="B9" s="176" t="s">
        <v>41</v>
      </c>
      <c r="C9" s="177">
        <v>106.23543600000001</v>
      </c>
      <c r="D9" s="177">
        <v>109.25930761253356</v>
      </c>
      <c r="E9" s="177">
        <v>106.86357821217346</v>
      </c>
      <c r="F9" s="177">
        <v>90.346888920513834</v>
      </c>
      <c r="G9" s="177">
        <v>93.100838635535723</v>
      </c>
      <c r="H9" s="177">
        <v>76.615128716013359</v>
      </c>
      <c r="I9" s="177">
        <v>18.033376523947709</v>
      </c>
    </row>
    <row r="10" spans="1:9" x14ac:dyDescent="0.2">
      <c r="A10" s="22"/>
      <c r="B10" s="178" t="s">
        <v>42</v>
      </c>
      <c r="C10" s="179">
        <v>11.072636065472622</v>
      </c>
      <c r="D10" s="179">
        <v>17.482697600128972</v>
      </c>
      <c r="E10" s="179">
        <v>16.719809359695091</v>
      </c>
      <c r="F10" s="179">
        <v>17.251589104151904</v>
      </c>
      <c r="G10" s="179">
        <v>17.848166254723239</v>
      </c>
      <c r="H10" s="179">
        <v>13.697944059133633</v>
      </c>
      <c r="I10" s="179"/>
    </row>
    <row r="11" spans="1:9" x14ac:dyDescent="0.2">
      <c r="A11" s="22"/>
      <c r="B11" s="322" t="s">
        <v>43</v>
      </c>
      <c r="C11" s="177"/>
      <c r="D11" s="177"/>
      <c r="E11" s="177"/>
      <c r="F11" s="177"/>
      <c r="G11" s="177"/>
      <c r="H11" s="177"/>
      <c r="I11" s="177"/>
    </row>
    <row r="12" spans="1:9" x14ac:dyDescent="0.2">
      <c r="A12" s="22"/>
      <c r="B12" s="180" t="s">
        <v>139</v>
      </c>
      <c r="C12" s="177"/>
      <c r="D12" s="177">
        <v>13.245090182829003</v>
      </c>
      <c r="E12" s="177">
        <v>14.758413494253801</v>
      </c>
      <c r="F12" s="177">
        <v>15.09282192038178</v>
      </c>
      <c r="G12" s="177">
        <v>15.472759317099076</v>
      </c>
      <c r="H12" s="177">
        <v>12.268180915477402</v>
      </c>
      <c r="I12" s="177"/>
    </row>
    <row r="13" spans="1:9" ht="13.5" thickBot="1" x14ac:dyDescent="0.25">
      <c r="A13" s="22"/>
      <c r="B13" s="180" t="s">
        <v>140</v>
      </c>
      <c r="C13" s="179"/>
      <c r="D13" s="18">
        <v>3.6158855455678633</v>
      </c>
      <c r="E13" s="18">
        <v>1.3738600922050921</v>
      </c>
      <c r="F13" s="18">
        <v>1.7518405188638013</v>
      </c>
      <c r="G13" s="18">
        <v>1.9162233814795826</v>
      </c>
      <c r="H13" s="18">
        <v>0.95150684957410192</v>
      </c>
      <c r="I13" s="18"/>
    </row>
    <row r="14" spans="1:9" ht="14.25" thickTop="1" thickBot="1" x14ac:dyDescent="0.25">
      <c r="A14" s="22"/>
      <c r="B14" s="181" t="s">
        <v>137</v>
      </c>
      <c r="C14" s="182"/>
      <c r="D14" s="183">
        <v>0.62172187173210602</v>
      </c>
      <c r="E14" s="183">
        <v>0.58753577323619766</v>
      </c>
      <c r="F14" s="183">
        <v>0.40692666490632234</v>
      </c>
      <c r="G14" s="183">
        <v>0.45918355614458051</v>
      </c>
      <c r="H14" s="183">
        <v>0.47825629408212933</v>
      </c>
      <c r="I14" s="183"/>
    </row>
  </sheetData>
  <mergeCells count="2">
    <mergeCell ref="C5:I5"/>
    <mergeCell ref="D6:I6"/>
  </mergeCells>
  <hyperlinks>
    <hyperlink ref="A1" location="Contents!A1" display="Contents!A1"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J14"/>
  <sheetViews>
    <sheetView showGridLines="0" workbookViewId="0"/>
  </sheetViews>
  <sheetFormatPr defaultRowHeight="12.75" x14ac:dyDescent="0.2"/>
  <cols>
    <col min="1" max="1" width="8.88671875" style="5"/>
    <col min="2" max="2" width="18.6640625" style="5" customWidth="1"/>
    <col min="3" max="9" width="7.44140625" style="5" customWidth="1"/>
    <col min="10" max="16384" width="8.88671875" style="5"/>
  </cols>
  <sheetData>
    <row r="1" spans="1:10" ht="39.950000000000003" customHeight="1" x14ac:dyDescent="0.2">
      <c r="A1" s="7" t="s">
        <v>28</v>
      </c>
    </row>
    <row r="2" spans="1:10" ht="17.25" x14ac:dyDescent="0.3">
      <c r="B2" s="6" t="s">
        <v>225</v>
      </c>
    </row>
    <row r="4" spans="1:10" ht="13.5" thickBot="1" x14ac:dyDescent="0.25">
      <c r="A4" s="19"/>
      <c r="B4" s="184"/>
      <c r="C4" s="184"/>
      <c r="D4" s="184"/>
      <c r="E4" s="184"/>
      <c r="F4" s="184"/>
      <c r="G4" s="184"/>
      <c r="H4" s="184"/>
      <c r="I4" s="184"/>
    </row>
    <row r="5" spans="1:10" x14ac:dyDescent="0.2">
      <c r="A5" s="19"/>
      <c r="B5" s="27"/>
      <c r="C5" s="327" t="s">
        <v>64</v>
      </c>
      <c r="D5" s="327"/>
      <c r="E5" s="327"/>
      <c r="F5" s="327"/>
      <c r="G5" s="327"/>
      <c r="H5" s="327"/>
      <c r="I5" s="327"/>
      <c r="J5" s="19"/>
    </row>
    <row r="6" spans="1:10" x14ac:dyDescent="0.2">
      <c r="A6" s="19"/>
      <c r="B6" s="58"/>
      <c r="C6" s="59" t="s">
        <v>30</v>
      </c>
      <c r="D6" s="328" t="s">
        <v>31</v>
      </c>
      <c r="E6" s="328"/>
      <c r="F6" s="328"/>
      <c r="G6" s="328"/>
      <c r="H6" s="328"/>
      <c r="I6" s="328"/>
      <c r="J6" s="19"/>
    </row>
    <row r="7" spans="1:10" ht="13.5" thickBot="1" x14ac:dyDescent="0.25">
      <c r="A7" s="19"/>
      <c r="B7" s="174"/>
      <c r="C7" s="175" t="s">
        <v>33</v>
      </c>
      <c r="D7" s="175" t="s">
        <v>34</v>
      </c>
      <c r="E7" s="175" t="s">
        <v>35</v>
      </c>
      <c r="F7" s="175" t="s">
        <v>36</v>
      </c>
      <c r="G7" s="175" t="s">
        <v>37</v>
      </c>
      <c r="H7" s="175" t="s">
        <v>38</v>
      </c>
      <c r="I7" s="175" t="s">
        <v>39</v>
      </c>
      <c r="J7" s="19"/>
    </row>
    <row r="8" spans="1:10" ht="13.5" thickTop="1" x14ac:dyDescent="0.2">
      <c r="A8" s="19"/>
      <c r="B8" s="176" t="s">
        <v>40</v>
      </c>
      <c r="C8" s="185">
        <v>30.993220338983054</v>
      </c>
      <c r="D8" s="185">
        <v>34.349923261798125</v>
      </c>
      <c r="E8" s="185">
        <v>33.520318216172861</v>
      </c>
      <c r="F8" s="185">
        <v>32.989897176890423</v>
      </c>
      <c r="G8" s="185">
        <v>32.627354071760543</v>
      </c>
      <c r="H8" s="185">
        <v>32.290943892593262</v>
      </c>
      <c r="I8" s="185"/>
      <c r="J8" s="19"/>
    </row>
    <row r="9" spans="1:10" x14ac:dyDescent="0.2">
      <c r="A9" s="19"/>
      <c r="B9" s="176" t="s">
        <v>41</v>
      </c>
      <c r="C9" s="185">
        <v>31.9</v>
      </c>
      <c r="D9" s="185">
        <v>41.720396182435877</v>
      </c>
      <c r="E9" s="185">
        <v>33.391432648506708</v>
      </c>
      <c r="F9" s="185">
        <v>33.361022841697903</v>
      </c>
      <c r="G9" s="185">
        <v>33.176966511505675</v>
      </c>
      <c r="H9" s="185">
        <v>32.904099972575537</v>
      </c>
      <c r="I9" s="185">
        <v>32.817650229069777</v>
      </c>
      <c r="J9" s="19"/>
    </row>
    <row r="10" spans="1:10" x14ac:dyDescent="0.2">
      <c r="A10" s="19"/>
      <c r="B10" s="186" t="s">
        <v>42</v>
      </c>
      <c r="C10" s="187">
        <v>0.90677966101694452</v>
      </c>
      <c r="D10" s="187">
        <v>7.3704729206377522</v>
      </c>
      <c r="E10" s="187">
        <v>-0.12888556766615267</v>
      </c>
      <c r="F10" s="187">
        <v>0.37112566480747944</v>
      </c>
      <c r="G10" s="187">
        <v>0.54961243974513252</v>
      </c>
      <c r="H10" s="187">
        <v>0.61315607998227506</v>
      </c>
      <c r="I10" s="187"/>
      <c r="J10" s="19"/>
    </row>
    <row r="11" spans="1:10" x14ac:dyDescent="0.2">
      <c r="A11" s="19"/>
      <c r="B11" s="323" t="s">
        <v>43</v>
      </c>
      <c r="C11" s="84"/>
      <c r="D11" s="84"/>
      <c r="E11" s="84"/>
      <c r="F11" s="84"/>
      <c r="G11" s="84"/>
      <c r="H11" s="84"/>
      <c r="I11" s="84"/>
      <c r="J11" s="19"/>
    </row>
    <row r="12" spans="1:10" x14ac:dyDescent="0.2">
      <c r="A12" s="19"/>
      <c r="B12" s="38" t="s">
        <v>139</v>
      </c>
      <c r="C12" s="84" t="s">
        <v>141</v>
      </c>
      <c r="D12" s="84">
        <v>7.1288544268353107</v>
      </c>
      <c r="E12" s="84">
        <v>2.8330429003040187</v>
      </c>
      <c r="F12" s="84">
        <v>2.8330429003040116</v>
      </c>
      <c r="G12" s="84">
        <v>2.8330429003040152</v>
      </c>
      <c r="H12" s="84">
        <v>2.8330429003040187</v>
      </c>
      <c r="I12" s="84"/>
      <c r="J12" s="19"/>
    </row>
    <row r="13" spans="1:10" ht="13.5" thickBot="1" x14ac:dyDescent="0.25">
      <c r="A13" s="19"/>
      <c r="B13" s="172" t="s">
        <v>137</v>
      </c>
      <c r="C13" s="188"/>
      <c r="D13" s="188">
        <v>0.24161849380244149</v>
      </c>
      <c r="E13" s="188">
        <v>-2.9619284679701714</v>
      </c>
      <c r="F13" s="188">
        <v>-2.4619172354965322</v>
      </c>
      <c r="G13" s="188">
        <v>-2.2834304605588827</v>
      </c>
      <c r="H13" s="188">
        <v>-2.2198868203217437</v>
      </c>
      <c r="I13" s="189"/>
      <c r="J13" s="19"/>
    </row>
    <row r="14" spans="1:10" x14ac:dyDescent="0.2">
      <c r="A14" s="19"/>
    </row>
  </sheetData>
  <mergeCells count="2">
    <mergeCell ref="C5:I5"/>
    <mergeCell ref="D6:I6"/>
  </mergeCells>
  <hyperlinks>
    <hyperlink ref="A1" location="Contents!A1" display="Contents!A1"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18"/>
  <sheetViews>
    <sheetView showGridLines="0" workbookViewId="0"/>
  </sheetViews>
  <sheetFormatPr defaultRowHeight="12.75" x14ac:dyDescent="0.2"/>
  <cols>
    <col min="1" max="1" width="8.88671875" style="5"/>
    <col min="2" max="2" width="20.5546875" style="5" customWidth="1"/>
    <col min="3" max="4" width="6.33203125" style="5" customWidth="1"/>
    <col min="5" max="5" width="6.44140625" style="5" customWidth="1"/>
    <col min="6" max="10" width="6.33203125" style="5" customWidth="1"/>
    <col min="11" max="16384" width="8.88671875" style="5"/>
  </cols>
  <sheetData>
    <row r="1" spans="1:11" ht="39.950000000000003" customHeight="1" x14ac:dyDescent="0.2">
      <c r="A1" s="7" t="s">
        <v>28</v>
      </c>
    </row>
    <row r="2" spans="1:11" ht="17.25" x14ac:dyDescent="0.3">
      <c r="B2" s="6" t="s">
        <v>0</v>
      </c>
    </row>
    <row r="3" spans="1:11" ht="13.5" thickBot="1" x14ac:dyDescent="0.25">
      <c r="B3" s="25"/>
      <c r="C3" s="25"/>
      <c r="D3" s="25"/>
      <c r="E3" s="25"/>
      <c r="F3" s="25"/>
      <c r="G3" s="25"/>
      <c r="H3" s="25"/>
      <c r="I3" s="25"/>
      <c r="J3" s="25"/>
      <c r="K3" s="15"/>
    </row>
    <row r="4" spans="1:11" x14ac:dyDescent="0.2">
      <c r="B4" s="26"/>
      <c r="C4" s="27"/>
      <c r="D4" s="327" t="s">
        <v>29</v>
      </c>
      <c r="E4" s="327"/>
      <c r="F4" s="327"/>
      <c r="G4" s="327"/>
      <c r="H4" s="327"/>
      <c r="I4" s="327"/>
      <c r="J4" s="327"/>
      <c r="K4" s="15"/>
    </row>
    <row r="5" spans="1:11" x14ac:dyDescent="0.2">
      <c r="B5" s="28"/>
      <c r="C5" s="29" t="s">
        <v>30</v>
      </c>
      <c r="D5" s="328" t="s">
        <v>31</v>
      </c>
      <c r="E5" s="328"/>
      <c r="F5" s="328"/>
      <c r="G5" s="328"/>
      <c r="H5" s="328"/>
      <c r="I5" s="328"/>
      <c r="J5" s="328"/>
      <c r="K5" s="15"/>
    </row>
    <row r="6" spans="1:11" x14ac:dyDescent="0.2">
      <c r="B6" s="28"/>
      <c r="C6" s="30" t="s">
        <v>32</v>
      </c>
      <c r="D6" s="30" t="s">
        <v>33</v>
      </c>
      <c r="E6" s="30" t="s">
        <v>34</v>
      </c>
      <c r="F6" s="30" t="s">
        <v>35</v>
      </c>
      <c r="G6" s="30" t="s">
        <v>36</v>
      </c>
      <c r="H6" s="30" t="s">
        <v>37</v>
      </c>
      <c r="I6" s="30" t="s">
        <v>38</v>
      </c>
      <c r="J6" s="30" t="s">
        <v>39</v>
      </c>
      <c r="K6" s="15"/>
    </row>
    <row r="7" spans="1:11" x14ac:dyDescent="0.2">
      <c r="B7" s="31" t="s">
        <v>206</v>
      </c>
      <c r="C7" s="32">
        <v>174.87628387246329</v>
      </c>
      <c r="D7" s="32">
        <v>177.66160002719576</v>
      </c>
      <c r="E7" s="32">
        <v>178.89308765141638</v>
      </c>
      <c r="F7" s="32">
        <v>190.80376392006031</v>
      </c>
      <c r="G7" s="32">
        <v>198.01133349188314</v>
      </c>
      <c r="H7" s="32">
        <v>212.49250096051813</v>
      </c>
      <c r="I7" s="32">
        <v>224.96110587965794</v>
      </c>
      <c r="J7" s="32"/>
      <c r="K7" s="15"/>
    </row>
    <row r="8" spans="1:11" x14ac:dyDescent="0.2">
      <c r="B8" s="31" t="s">
        <v>41</v>
      </c>
      <c r="C8" s="32">
        <v>176.7907816003995</v>
      </c>
      <c r="D8" s="32">
        <v>182.04439875017852</v>
      </c>
      <c r="E8" s="32">
        <v>197.95131097277675</v>
      </c>
      <c r="F8" s="32">
        <v>212.00954675160486</v>
      </c>
      <c r="G8" s="32">
        <v>223.74247291206154</v>
      </c>
      <c r="H8" s="32">
        <v>233.79689797629959</v>
      </c>
      <c r="I8" s="32">
        <v>248.0790203543817</v>
      </c>
      <c r="J8" s="32">
        <v>261.84080334295663</v>
      </c>
      <c r="K8" s="15"/>
    </row>
    <row r="9" spans="1:11" x14ac:dyDescent="0.2">
      <c r="B9" s="33" t="s">
        <v>42</v>
      </c>
      <c r="C9" s="34">
        <v>1.9144977279362081</v>
      </c>
      <c r="D9" s="34">
        <v>4.3827987229827556</v>
      </c>
      <c r="E9" s="34">
        <v>19.058223321360373</v>
      </c>
      <c r="F9" s="34">
        <v>21.205782831544553</v>
      </c>
      <c r="G9" s="34">
        <v>25.731139420178408</v>
      </c>
      <c r="H9" s="34">
        <v>21.304397015781461</v>
      </c>
      <c r="I9" s="34">
        <v>23.117914474723761</v>
      </c>
      <c r="J9" s="34"/>
      <c r="K9" s="15"/>
    </row>
    <row r="10" spans="1:11" x14ac:dyDescent="0.2">
      <c r="B10" s="296" t="s">
        <v>43</v>
      </c>
      <c r="C10" s="35"/>
      <c r="D10" s="36"/>
      <c r="E10" s="36"/>
      <c r="F10" s="36"/>
      <c r="G10" s="36"/>
      <c r="H10" s="36"/>
      <c r="I10" s="36"/>
      <c r="J10" s="37"/>
      <c r="K10" s="15"/>
    </row>
    <row r="11" spans="1:11" x14ac:dyDescent="0.2">
      <c r="B11" s="38" t="s">
        <v>44</v>
      </c>
      <c r="C11" s="39"/>
      <c r="D11" s="32">
        <v>4.5533784973470794</v>
      </c>
      <c r="E11" s="32">
        <v>4.8824679822553199</v>
      </c>
      <c r="F11" s="32">
        <v>5.1729893964599434</v>
      </c>
      <c r="G11" s="32">
        <v>5.4592195518572426</v>
      </c>
      <c r="H11" s="32">
        <v>5.7676932344056766</v>
      </c>
      <c r="I11" s="32">
        <v>6.1510376326454059</v>
      </c>
      <c r="J11" s="32"/>
      <c r="K11" s="15"/>
    </row>
    <row r="12" spans="1:11" x14ac:dyDescent="0.2">
      <c r="B12" s="38" t="s">
        <v>45</v>
      </c>
      <c r="C12" s="39"/>
      <c r="D12" s="32">
        <v>-0.17057977436429736</v>
      </c>
      <c r="E12" s="32">
        <v>14.115408649282031</v>
      </c>
      <c r="F12" s="32">
        <v>13.474523500100981</v>
      </c>
      <c r="G12" s="32">
        <v>17.964605954993708</v>
      </c>
      <c r="H12" s="32">
        <v>15.676225503650521</v>
      </c>
      <c r="I12" s="32">
        <v>18.951668430323661</v>
      </c>
      <c r="J12" s="32"/>
      <c r="K12" s="15"/>
    </row>
    <row r="13" spans="1:11" ht="25.5" x14ac:dyDescent="0.2">
      <c r="B13" s="40" t="s">
        <v>46</v>
      </c>
      <c r="C13" s="39"/>
      <c r="D13" s="32">
        <v>0</v>
      </c>
      <c r="E13" s="32">
        <v>6.0346689823006727E-2</v>
      </c>
      <c r="F13" s="32">
        <v>2.5582699349836275</v>
      </c>
      <c r="G13" s="32">
        <v>2.3073139133274481</v>
      </c>
      <c r="H13" s="32">
        <v>-0.13952172227476467</v>
      </c>
      <c r="I13" s="32">
        <v>-1.9847915882453151</v>
      </c>
      <c r="J13" s="32"/>
      <c r="K13" s="15"/>
    </row>
    <row r="14" spans="1:11" x14ac:dyDescent="0.2">
      <c r="B14" s="295" t="s">
        <v>43</v>
      </c>
      <c r="C14" s="39"/>
      <c r="D14" s="32"/>
      <c r="E14" s="32"/>
      <c r="F14" s="32"/>
      <c r="G14" s="32"/>
      <c r="H14" s="32"/>
      <c r="I14" s="32"/>
      <c r="J14" s="32"/>
      <c r="K14" s="15"/>
    </row>
    <row r="15" spans="1:11" x14ac:dyDescent="0.2">
      <c r="B15" s="41" t="s">
        <v>47</v>
      </c>
      <c r="C15" s="39"/>
      <c r="D15" s="32">
        <v>0</v>
      </c>
      <c r="E15" s="32">
        <v>3.3713661800000148E-2</v>
      </c>
      <c r="F15" s="32">
        <v>-2.2454532174128952</v>
      </c>
      <c r="G15" s="32">
        <v>-2.9904296007335383</v>
      </c>
      <c r="H15" s="32">
        <v>-3.1086396468938577</v>
      </c>
      <c r="I15" s="32">
        <v>-3.8646185119477448</v>
      </c>
      <c r="J15" s="32"/>
      <c r="K15" s="15"/>
    </row>
    <row r="16" spans="1:11" x14ac:dyDescent="0.2">
      <c r="B16" s="42" t="s">
        <v>48</v>
      </c>
      <c r="C16" s="43"/>
      <c r="D16" s="44">
        <v>0</v>
      </c>
      <c r="E16" s="44">
        <v>0</v>
      </c>
      <c r="F16" s="44">
        <v>0</v>
      </c>
      <c r="G16" s="44">
        <v>0.12754105945908117</v>
      </c>
      <c r="H16" s="44">
        <v>0.29876603169615512</v>
      </c>
      <c r="I16" s="44">
        <v>0.43565765619640651</v>
      </c>
      <c r="J16" s="44"/>
      <c r="K16" s="15"/>
    </row>
    <row r="17" spans="2:11" x14ac:dyDescent="0.2">
      <c r="B17" s="45" t="s">
        <v>49</v>
      </c>
      <c r="C17" s="46"/>
      <c r="D17" s="44">
        <v>0</v>
      </c>
      <c r="E17" s="44">
        <v>2.7708090264610845E-2</v>
      </c>
      <c r="F17" s="44">
        <v>-1.8460246097665722E-2</v>
      </c>
      <c r="G17" s="44">
        <v>0.42661555143650431</v>
      </c>
      <c r="H17" s="44">
        <v>0.43701550309027004</v>
      </c>
      <c r="I17" s="44">
        <v>0.4909278736816487</v>
      </c>
      <c r="J17" s="47"/>
      <c r="K17" s="15"/>
    </row>
    <row r="18" spans="2:11" ht="13.5" thickBot="1" x14ac:dyDescent="0.25">
      <c r="B18" s="48" t="s">
        <v>50</v>
      </c>
      <c r="C18" s="49"/>
      <c r="D18" s="50">
        <v>0</v>
      </c>
      <c r="E18" s="50">
        <v>-1.075062241604266E-3</v>
      </c>
      <c r="F18" s="50">
        <v>4.8221833984941886</v>
      </c>
      <c r="G18" s="50">
        <v>4.7435869031654008</v>
      </c>
      <c r="H18" s="50">
        <v>2.2333363898326679</v>
      </c>
      <c r="I18" s="50">
        <v>0.95324139382437445</v>
      </c>
      <c r="J18" s="51"/>
      <c r="K18" s="15"/>
    </row>
  </sheetData>
  <mergeCells count="2">
    <mergeCell ref="D4:J4"/>
    <mergeCell ref="D5:J5"/>
  </mergeCells>
  <hyperlinks>
    <hyperlink ref="A1" location="Contents!A1" display="Contents!A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8">
    <tabColor theme="6"/>
  </sheetPr>
  <dimension ref="A1"/>
  <sheetViews>
    <sheetView showGridLines="0" workbookViewId="0"/>
  </sheetViews>
  <sheetFormatPr defaultRowHeight="15" x14ac:dyDescent="0.2"/>
  <sheetData>
    <row r="1" spans="1:1" ht="41.25" customHeight="1" x14ac:dyDescent="0.2">
      <c r="A1" s="7" t="s">
        <v>28</v>
      </c>
    </row>
  </sheetData>
  <hyperlinks>
    <hyperlink ref="A1" location="Contents!A1" display="Contents!A1"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H18"/>
  <sheetViews>
    <sheetView showGridLines="0" workbookViewId="0"/>
  </sheetViews>
  <sheetFormatPr defaultRowHeight="12.75" x14ac:dyDescent="0.2"/>
  <cols>
    <col min="1" max="1" width="8.88671875" style="5"/>
    <col min="2" max="2" width="21.33203125" style="5" customWidth="1"/>
    <col min="3" max="8" width="8.33203125" style="5" customWidth="1"/>
    <col min="9" max="16384" width="8.88671875" style="5"/>
  </cols>
  <sheetData>
    <row r="1" spans="1:8" ht="39.950000000000003" customHeight="1" x14ac:dyDescent="0.2">
      <c r="A1" s="7" t="s">
        <v>28</v>
      </c>
    </row>
    <row r="2" spans="1:8" ht="17.25" x14ac:dyDescent="0.3">
      <c r="B2" s="6" t="s">
        <v>19</v>
      </c>
    </row>
    <row r="3" spans="1:8" ht="13.5" thickBot="1" x14ac:dyDescent="0.25"/>
    <row r="4" spans="1:8" x14ac:dyDescent="0.2">
      <c r="B4" s="26"/>
      <c r="C4" s="327" t="s">
        <v>64</v>
      </c>
      <c r="D4" s="327"/>
      <c r="E4" s="327"/>
      <c r="F4" s="327"/>
      <c r="G4" s="327"/>
      <c r="H4" s="327"/>
    </row>
    <row r="5" spans="1:8" x14ac:dyDescent="0.2">
      <c r="B5" s="28"/>
      <c r="C5" s="328" t="s">
        <v>131</v>
      </c>
      <c r="D5" s="328"/>
      <c r="E5" s="328"/>
      <c r="F5" s="328"/>
      <c r="G5" s="328"/>
      <c r="H5" s="328"/>
    </row>
    <row r="6" spans="1:8" x14ac:dyDescent="0.2">
      <c r="B6" s="28"/>
      <c r="C6" s="30" t="s">
        <v>34</v>
      </c>
      <c r="D6" s="30" t="s">
        <v>35</v>
      </c>
      <c r="E6" s="30" t="s">
        <v>36</v>
      </c>
      <c r="F6" s="30" t="s">
        <v>37</v>
      </c>
      <c r="G6" s="30" t="s">
        <v>38</v>
      </c>
      <c r="H6" s="30" t="s">
        <v>39</v>
      </c>
    </row>
    <row r="7" spans="1:8" x14ac:dyDescent="0.2">
      <c r="B7" s="33" t="s">
        <v>142</v>
      </c>
      <c r="C7" s="35"/>
      <c r="D7" s="35"/>
      <c r="E7" s="35"/>
      <c r="F7" s="35"/>
      <c r="G7" s="35"/>
      <c r="H7" s="35"/>
    </row>
    <row r="8" spans="1:8" x14ac:dyDescent="0.2">
      <c r="B8" s="31" t="s">
        <v>81</v>
      </c>
      <c r="C8" s="177">
        <v>404.87427904116629</v>
      </c>
      <c r="D8" s="177">
        <v>445.10183913349204</v>
      </c>
      <c r="E8" s="177">
        <v>462.17235831478587</v>
      </c>
      <c r="F8" s="177">
        <v>479.72464076046504</v>
      </c>
      <c r="G8" s="177">
        <v>502.82912114954081</v>
      </c>
      <c r="H8" s="177"/>
    </row>
    <row r="9" spans="1:8" x14ac:dyDescent="0.2">
      <c r="B9" s="31" t="s">
        <v>82</v>
      </c>
      <c r="C9" s="177">
        <v>402.33004093364207</v>
      </c>
      <c r="D9" s="177">
        <v>420.89998975318878</v>
      </c>
      <c r="E9" s="177">
        <v>444.87578834401666</v>
      </c>
      <c r="F9" s="177">
        <v>463.6401932550495</v>
      </c>
      <c r="G9" s="177">
        <v>484.02434583558448</v>
      </c>
      <c r="H9" s="177">
        <v>506.24180595929414</v>
      </c>
    </row>
    <row r="10" spans="1:8" x14ac:dyDescent="0.2">
      <c r="B10" s="123" t="s">
        <v>42</v>
      </c>
      <c r="C10" s="190">
        <v>-2.5442381075242224</v>
      </c>
      <c r="D10" s="190">
        <v>-24.201849380303258</v>
      </c>
      <c r="E10" s="190">
        <v>-17.296569970769212</v>
      </c>
      <c r="F10" s="190">
        <v>-16.08444750541554</v>
      </c>
      <c r="G10" s="190">
        <v>-18.804775313956327</v>
      </c>
      <c r="H10" s="190"/>
    </row>
    <row r="11" spans="1:8" x14ac:dyDescent="0.2">
      <c r="B11" s="33" t="s">
        <v>143</v>
      </c>
      <c r="C11" s="35"/>
      <c r="D11" s="35"/>
      <c r="E11" s="35"/>
      <c r="F11" s="35"/>
      <c r="G11" s="35"/>
      <c r="H11" s="35"/>
    </row>
    <row r="12" spans="1:8" x14ac:dyDescent="0.2">
      <c r="B12" s="31" t="s">
        <v>81</v>
      </c>
      <c r="C12" s="84">
        <v>61.719124746275256</v>
      </c>
      <c r="D12" s="84">
        <v>67.851422914132186</v>
      </c>
      <c r="E12" s="84">
        <v>70.453656637966318</v>
      </c>
      <c r="F12" s="84">
        <v>73.129330460497741</v>
      </c>
      <c r="G12" s="84">
        <v>76.651382566915316</v>
      </c>
      <c r="H12" s="84"/>
    </row>
    <row r="13" spans="1:8" x14ac:dyDescent="0.2">
      <c r="B13" s="31" t="s">
        <v>82</v>
      </c>
      <c r="C13" s="84">
        <v>61.33128052580664</v>
      </c>
      <c r="D13" s="84">
        <v>64.162087635707081</v>
      </c>
      <c r="E13" s="84">
        <v>67.816963681731281</v>
      </c>
      <c r="F13" s="84">
        <v>70.677413721275286</v>
      </c>
      <c r="G13" s="84">
        <v>73.784778454210652</v>
      </c>
      <c r="H13" s="84">
        <v>77.171612994967461</v>
      </c>
    </row>
    <row r="14" spans="1:8" x14ac:dyDescent="0.2">
      <c r="B14" s="123" t="s">
        <v>42</v>
      </c>
      <c r="C14" s="190">
        <v>-0.38784422046861522</v>
      </c>
      <c r="D14" s="190">
        <v>-3.689335278425105</v>
      </c>
      <c r="E14" s="190">
        <v>-2.6366929562350379</v>
      </c>
      <c r="F14" s="190">
        <v>-2.4519167392224546</v>
      </c>
      <c r="G14" s="190">
        <v>-2.866604112704664</v>
      </c>
      <c r="H14" s="190"/>
    </row>
    <row r="15" spans="1:8" x14ac:dyDescent="0.2">
      <c r="B15" s="33" t="s">
        <v>144</v>
      </c>
      <c r="C15" s="35"/>
      <c r="D15" s="35"/>
      <c r="E15" s="35"/>
      <c r="F15" s="35"/>
      <c r="G15" s="35"/>
      <c r="H15" s="35"/>
    </row>
    <row r="16" spans="1:8" x14ac:dyDescent="0.2">
      <c r="B16" s="31" t="s">
        <v>81</v>
      </c>
      <c r="C16" s="84">
        <v>29.32634492740263</v>
      </c>
      <c r="D16" s="84">
        <v>32.240156359556885</v>
      </c>
      <c r="E16" s="84">
        <v>33.476628912928355</v>
      </c>
      <c r="F16" s="84">
        <v>34.747997127486741</v>
      </c>
      <c r="G16" s="84">
        <v>36.421528878782688</v>
      </c>
      <c r="H16" s="84"/>
    </row>
    <row r="17" spans="2:8" x14ac:dyDescent="0.2">
      <c r="B17" s="31" t="s">
        <v>82</v>
      </c>
      <c r="C17" s="84">
        <v>29.142057586415202</v>
      </c>
      <c r="D17" s="84">
        <v>30.487138646283835</v>
      </c>
      <c r="E17" s="84">
        <v>32.22378277455423</v>
      </c>
      <c r="F17" s="84">
        <v>33.582948913933627</v>
      </c>
      <c r="G17" s="84">
        <v>35.059438581405914</v>
      </c>
      <c r="H17" s="84">
        <v>36.668720604807739</v>
      </c>
    </row>
    <row r="18" spans="2:8" ht="13.5" thickBot="1" x14ac:dyDescent="0.25">
      <c r="B18" s="146" t="s">
        <v>42</v>
      </c>
      <c r="C18" s="191">
        <v>-0.18428734098742794</v>
      </c>
      <c r="D18" s="191">
        <v>-1.7530177132730493</v>
      </c>
      <c r="E18" s="191">
        <v>-1.2528461383741245</v>
      </c>
      <c r="F18" s="191">
        <v>-1.1650482135531135</v>
      </c>
      <c r="G18" s="191">
        <v>-1.3620902973767741</v>
      </c>
      <c r="H18" s="191"/>
    </row>
  </sheetData>
  <mergeCells count="2">
    <mergeCell ref="C4:H4"/>
    <mergeCell ref="C5:H5"/>
  </mergeCells>
  <hyperlinks>
    <hyperlink ref="A1" location="Contents!A1" display="Contents!A1"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H14"/>
  <sheetViews>
    <sheetView showGridLines="0" workbookViewId="0"/>
  </sheetViews>
  <sheetFormatPr defaultRowHeight="12.75" x14ac:dyDescent="0.2"/>
  <cols>
    <col min="1" max="1" width="8.88671875" style="5"/>
    <col min="2" max="2" width="21.33203125" style="5" customWidth="1"/>
    <col min="3" max="8" width="8.33203125" style="5" customWidth="1"/>
    <col min="9" max="16384" width="8.88671875" style="5"/>
  </cols>
  <sheetData>
    <row r="1" spans="1:8" ht="39.950000000000003" customHeight="1" x14ac:dyDescent="0.2">
      <c r="A1" s="7" t="s">
        <v>28</v>
      </c>
    </row>
    <row r="2" spans="1:8" ht="17.25" x14ac:dyDescent="0.3">
      <c r="B2" s="6" t="s">
        <v>20</v>
      </c>
    </row>
    <row r="3" spans="1:8" ht="13.5" thickBot="1" x14ac:dyDescent="0.25"/>
    <row r="4" spans="1:8" x14ac:dyDescent="0.2">
      <c r="B4" s="26"/>
      <c r="C4" s="327" t="s">
        <v>64</v>
      </c>
      <c r="D4" s="327"/>
      <c r="E4" s="327"/>
      <c r="F4" s="327"/>
      <c r="G4" s="327"/>
      <c r="H4" s="327"/>
    </row>
    <row r="5" spans="1:8" x14ac:dyDescent="0.2">
      <c r="B5" s="28"/>
      <c r="C5" s="328" t="s">
        <v>131</v>
      </c>
      <c r="D5" s="328"/>
      <c r="E5" s="328"/>
      <c r="F5" s="328"/>
      <c r="G5" s="328"/>
      <c r="H5" s="328"/>
    </row>
    <row r="6" spans="1:8" x14ac:dyDescent="0.2">
      <c r="B6" s="28"/>
      <c r="C6" s="30" t="s">
        <v>34</v>
      </c>
      <c r="D6" s="30" t="s">
        <v>35</v>
      </c>
      <c r="E6" s="30" t="s">
        <v>36</v>
      </c>
      <c r="F6" s="30" t="s">
        <v>37</v>
      </c>
      <c r="G6" s="30" t="s">
        <v>38</v>
      </c>
      <c r="H6" s="30" t="s">
        <v>39</v>
      </c>
    </row>
    <row r="7" spans="1:8" x14ac:dyDescent="0.2">
      <c r="B7" s="33" t="s">
        <v>142</v>
      </c>
      <c r="C7" s="35"/>
      <c r="D7" s="35"/>
      <c r="E7" s="35"/>
      <c r="F7" s="35"/>
      <c r="G7" s="35"/>
      <c r="H7" s="35"/>
    </row>
    <row r="8" spans="1:8" x14ac:dyDescent="0.2">
      <c r="B8" s="31" t="s">
        <v>81</v>
      </c>
      <c r="C8" s="177">
        <v>1348.2153573792225</v>
      </c>
      <c r="D8" s="177">
        <v>2022.0757747741534</v>
      </c>
      <c r="E8" s="177">
        <v>3095.5133591922977</v>
      </c>
      <c r="F8" s="177">
        <v>4272.6865056771367</v>
      </c>
      <c r="G8" s="177">
        <v>4424.9254441433177</v>
      </c>
      <c r="H8" s="177"/>
    </row>
    <row r="9" spans="1:8" x14ac:dyDescent="0.2">
      <c r="B9" s="31" t="s">
        <v>82</v>
      </c>
      <c r="C9" s="177">
        <v>1092.5299172169471</v>
      </c>
      <c r="D9" s="177">
        <v>2076.3662341509207</v>
      </c>
      <c r="E9" s="177">
        <v>3206.5240669994046</v>
      </c>
      <c r="F9" s="177">
        <v>4398.5225223221123</v>
      </c>
      <c r="G9" s="177">
        <v>4514.5092005818433</v>
      </c>
      <c r="H9" s="177">
        <v>4774.262176451437</v>
      </c>
    </row>
    <row r="10" spans="1:8" x14ac:dyDescent="0.2">
      <c r="B10" s="123" t="s">
        <v>42</v>
      </c>
      <c r="C10" s="190">
        <v>-255.68544016227543</v>
      </c>
      <c r="D10" s="190">
        <v>54.29045937676733</v>
      </c>
      <c r="E10" s="190">
        <v>111.01070780710688</v>
      </c>
      <c r="F10" s="190">
        <v>125.83601664497564</v>
      </c>
      <c r="G10" s="190">
        <v>89.583756438525597</v>
      </c>
      <c r="H10" s="190"/>
    </row>
    <row r="11" spans="1:8" x14ac:dyDescent="0.2">
      <c r="B11" s="33" t="s">
        <v>143</v>
      </c>
      <c r="C11" s="35"/>
      <c r="D11" s="35"/>
      <c r="E11" s="35"/>
      <c r="F11" s="35"/>
      <c r="G11" s="35"/>
      <c r="H11" s="35"/>
    </row>
    <row r="12" spans="1:8" x14ac:dyDescent="0.2">
      <c r="B12" s="31" t="s">
        <v>81</v>
      </c>
      <c r="C12" s="84">
        <v>129.42980805916835</v>
      </c>
      <c r="D12" s="84">
        <v>194.12097479653451</v>
      </c>
      <c r="E12" s="84">
        <v>297.17188558337739</v>
      </c>
      <c r="F12" s="84">
        <v>410.18149756266314</v>
      </c>
      <c r="G12" s="84">
        <v>424.79656367725789</v>
      </c>
      <c r="H12" s="84"/>
    </row>
    <row r="13" spans="1:8" x14ac:dyDescent="0.2">
      <c r="B13" s="31" t="s">
        <v>82</v>
      </c>
      <c r="C13" s="84">
        <v>104.88379079078705</v>
      </c>
      <c r="D13" s="84">
        <v>199.33290455102002</v>
      </c>
      <c r="E13" s="84">
        <v>307.82900688476667</v>
      </c>
      <c r="F13" s="84">
        <v>422.26186097949102</v>
      </c>
      <c r="G13" s="84">
        <v>433.39667962876035</v>
      </c>
      <c r="H13" s="84">
        <v>458.33318374554506</v>
      </c>
    </row>
    <row r="14" spans="1:8" ht="13.5" thickBot="1" x14ac:dyDescent="0.25">
      <c r="B14" s="146" t="s">
        <v>42</v>
      </c>
      <c r="C14" s="191">
        <v>-24.546017268381306</v>
      </c>
      <c r="D14" s="191">
        <v>5.2119297544855101</v>
      </c>
      <c r="E14" s="191">
        <v>10.657121301389282</v>
      </c>
      <c r="F14" s="191">
        <v>12.080363416827879</v>
      </c>
      <c r="G14" s="191">
        <v>8.6001159515024597</v>
      </c>
      <c r="H14" s="191"/>
    </row>
  </sheetData>
  <mergeCells count="2">
    <mergeCell ref="C4:H4"/>
    <mergeCell ref="C5:H5"/>
  </mergeCells>
  <hyperlinks>
    <hyperlink ref="A1" location="Contents!A1" display="Contents!A1"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dimension ref="A1:I15"/>
  <sheetViews>
    <sheetView showGridLines="0" workbookViewId="0"/>
  </sheetViews>
  <sheetFormatPr defaultRowHeight="12.75" x14ac:dyDescent="0.2"/>
  <cols>
    <col min="1" max="1" width="8.88671875" style="5"/>
    <col min="2" max="2" width="20.77734375" style="5" customWidth="1"/>
    <col min="3" max="3" width="11.88671875" style="5" customWidth="1"/>
    <col min="4" max="9" width="6.44140625" style="5" customWidth="1"/>
    <col min="10" max="16384" width="8.88671875" style="5"/>
  </cols>
  <sheetData>
    <row r="1" spans="1:9" ht="39.950000000000003" customHeight="1" x14ac:dyDescent="0.2">
      <c r="A1" s="7" t="s">
        <v>28</v>
      </c>
    </row>
    <row r="2" spans="1:9" ht="17.25" x14ac:dyDescent="0.3">
      <c r="B2" s="6" t="s">
        <v>21</v>
      </c>
    </row>
    <row r="3" spans="1:9" ht="13.5" thickBot="1" x14ac:dyDescent="0.25">
      <c r="I3" s="192"/>
    </row>
    <row r="4" spans="1:9" x14ac:dyDescent="0.2">
      <c r="B4" s="27"/>
      <c r="C4" s="327" t="s">
        <v>29</v>
      </c>
      <c r="D4" s="327"/>
      <c r="E4" s="327"/>
      <c r="F4" s="327"/>
      <c r="G4" s="327"/>
      <c r="H4" s="327"/>
      <c r="I4" s="353"/>
    </row>
    <row r="5" spans="1:9" x14ac:dyDescent="0.2">
      <c r="B5" s="58"/>
      <c r="C5" s="193" t="s">
        <v>145</v>
      </c>
      <c r="D5" s="328" t="s">
        <v>146</v>
      </c>
      <c r="E5" s="328"/>
      <c r="F5" s="328"/>
      <c r="G5" s="328"/>
      <c r="H5" s="328"/>
      <c r="I5" s="354"/>
    </row>
    <row r="6" spans="1:9" x14ac:dyDescent="0.2">
      <c r="B6" s="58"/>
      <c r="C6" s="194" t="s">
        <v>33</v>
      </c>
      <c r="D6" s="194" t="s">
        <v>34</v>
      </c>
      <c r="E6" s="194" t="s">
        <v>35</v>
      </c>
      <c r="F6" s="194" t="s">
        <v>36</v>
      </c>
      <c r="G6" s="194" t="s">
        <v>37</v>
      </c>
      <c r="H6" s="194" t="s">
        <v>38</v>
      </c>
      <c r="I6" s="195" t="s">
        <v>39</v>
      </c>
    </row>
    <row r="7" spans="1:9" x14ac:dyDescent="0.2">
      <c r="B7" s="196" t="s">
        <v>147</v>
      </c>
      <c r="C7" s="197">
        <v>101.45699999999999</v>
      </c>
      <c r="D7" s="197">
        <v>151.01580803619282</v>
      </c>
      <c r="E7" s="197">
        <v>154.9929206690876</v>
      </c>
      <c r="F7" s="197">
        <v>159.37725334537612</v>
      </c>
      <c r="G7" s="197">
        <v>163.35589263604155</v>
      </c>
      <c r="H7" s="197">
        <v>167.8586828455953</v>
      </c>
      <c r="I7" s="197">
        <v>172.84406953386798</v>
      </c>
    </row>
    <row r="8" spans="1:9" x14ac:dyDescent="0.2">
      <c r="B8" s="296" t="s">
        <v>43</v>
      </c>
      <c r="C8" s="198"/>
      <c r="D8" s="36"/>
      <c r="E8" s="36"/>
      <c r="F8" s="36"/>
      <c r="G8" s="36"/>
      <c r="H8" s="36"/>
      <c r="I8" s="199"/>
    </row>
    <row r="9" spans="1:9" ht="25.5" x14ac:dyDescent="0.2">
      <c r="B9" s="40" t="s">
        <v>148</v>
      </c>
      <c r="C9" s="197">
        <v>4.0333321720895992</v>
      </c>
      <c r="D9" s="197">
        <v>5.9877714656641352</v>
      </c>
      <c r="E9" s="197">
        <v>6.1303722674533772</v>
      </c>
      <c r="F9" s="197">
        <v>6.2894805453630998</v>
      </c>
      <c r="G9" s="197">
        <v>6.4331729048746578</v>
      </c>
      <c r="H9" s="197">
        <v>6.5971334679541993</v>
      </c>
      <c r="I9" s="197">
        <v>6.7795471729150654</v>
      </c>
    </row>
    <row r="10" spans="1:9" ht="25.5" x14ac:dyDescent="0.2">
      <c r="B10" s="40" t="s">
        <v>149</v>
      </c>
      <c r="C10" s="197">
        <v>4.0333321720895992</v>
      </c>
      <c r="D10" s="197">
        <v>5.9877714656641352</v>
      </c>
      <c r="E10" s="197">
        <v>6.1303722674533772</v>
      </c>
      <c r="F10" s="197">
        <v>6.2894805453630998</v>
      </c>
      <c r="G10" s="197">
        <v>6.4331729048746578</v>
      </c>
      <c r="H10" s="197">
        <v>6.5971334679541993</v>
      </c>
      <c r="I10" s="197">
        <v>6.7795471729150654</v>
      </c>
    </row>
    <row r="11" spans="1:9" x14ac:dyDescent="0.2">
      <c r="B11" s="38" t="s">
        <v>150</v>
      </c>
      <c r="C11" s="197">
        <v>93.390335655820792</v>
      </c>
      <c r="D11" s="197">
        <v>139.04026510486455</v>
      </c>
      <c r="E11" s="197">
        <v>142.73217613418086</v>
      </c>
      <c r="F11" s="197">
        <v>146.79829225464994</v>
      </c>
      <c r="G11" s="197">
        <v>150.48954682629224</v>
      </c>
      <c r="H11" s="197">
        <v>154.66441590968691</v>
      </c>
      <c r="I11" s="197">
        <v>159.28497518803783</v>
      </c>
    </row>
    <row r="12" spans="1:9" x14ac:dyDescent="0.2">
      <c r="B12" s="193"/>
      <c r="C12" s="334" t="s">
        <v>51</v>
      </c>
      <c r="D12" s="334"/>
      <c r="E12" s="334"/>
      <c r="F12" s="334"/>
      <c r="G12" s="334"/>
      <c r="H12" s="334"/>
      <c r="I12" s="355"/>
    </row>
    <row r="13" spans="1:9" ht="25.5" x14ac:dyDescent="0.2">
      <c r="B13" s="200" t="s">
        <v>148</v>
      </c>
      <c r="C13" s="201">
        <v>3.9754104419503817</v>
      </c>
      <c r="D13" s="201">
        <v>3.9649964752227076</v>
      </c>
      <c r="E13" s="201">
        <v>3.955259531202604</v>
      </c>
      <c r="F13" s="201">
        <v>3.9462849392526387</v>
      </c>
      <c r="G13" s="201">
        <v>3.9381333608869729</v>
      </c>
      <c r="H13" s="201">
        <v>3.9301711154391508</v>
      </c>
      <c r="I13" s="201">
        <v>3.9223487338607499</v>
      </c>
    </row>
    <row r="14" spans="1:9" x14ac:dyDescent="0.2">
      <c r="B14" s="202" t="s">
        <v>151</v>
      </c>
      <c r="C14" s="203">
        <v>8.0921332455333417</v>
      </c>
      <c r="D14" s="203">
        <v>8.0709351308718666</v>
      </c>
      <c r="E14" s="203">
        <v>8.0511151274871793</v>
      </c>
      <c r="F14" s="203">
        <v>8.0328469272739262</v>
      </c>
      <c r="G14" s="203">
        <v>8.0162540095715684</v>
      </c>
      <c r="H14" s="203">
        <v>8.0000464878481505</v>
      </c>
      <c r="I14" s="203">
        <v>7.9841236655498884</v>
      </c>
    </row>
    <row r="15" spans="1:9" ht="23.25" thickBot="1" x14ac:dyDescent="0.25">
      <c r="B15" s="204" t="s">
        <v>152</v>
      </c>
      <c r="C15" s="205">
        <v>98.878849710681152</v>
      </c>
      <c r="D15" s="205">
        <v>98.619827135278214</v>
      </c>
      <c r="E15" s="205">
        <v>98.377643884400399</v>
      </c>
      <c r="F15" s="205">
        <v>98.154422322352104</v>
      </c>
      <c r="G15" s="205">
        <v>97.951671259564193</v>
      </c>
      <c r="H15" s="205">
        <v>97.753629401373459</v>
      </c>
      <c r="I15" s="205">
        <v>97.5590663232298</v>
      </c>
    </row>
  </sheetData>
  <mergeCells count="3">
    <mergeCell ref="C4:I4"/>
    <mergeCell ref="D5:I5"/>
    <mergeCell ref="C12:I12"/>
  </mergeCells>
  <hyperlinks>
    <hyperlink ref="A1" location="Contents!A1" display="Contents!A1"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0">
    <tabColor theme="6"/>
  </sheetPr>
  <dimension ref="A1"/>
  <sheetViews>
    <sheetView showGridLines="0" workbookViewId="0"/>
  </sheetViews>
  <sheetFormatPr defaultRowHeight="15" x14ac:dyDescent="0.2"/>
  <sheetData>
    <row r="1" spans="1:1" ht="40.5" customHeight="1" x14ac:dyDescent="0.2">
      <c r="A1" s="7" t="s">
        <v>28</v>
      </c>
    </row>
  </sheetData>
  <hyperlinks>
    <hyperlink ref="A1" location="Contents!A1" display="Contents!A1"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dimension ref="A1:K24"/>
  <sheetViews>
    <sheetView showGridLines="0" workbookViewId="0"/>
  </sheetViews>
  <sheetFormatPr defaultRowHeight="12.75" x14ac:dyDescent="0.2"/>
  <cols>
    <col min="1" max="1" width="8.88671875" style="5"/>
    <col min="2" max="2" width="24.21875" style="5" customWidth="1"/>
    <col min="3" max="10" width="5.88671875" style="5" customWidth="1"/>
    <col min="11" max="16384" width="8.88671875" style="5"/>
  </cols>
  <sheetData>
    <row r="1" spans="1:11" ht="39.950000000000003" customHeight="1" x14ac:dyDescent="0.2">
      <c r="A1" s="7" t="s">
        <v>28</v>
      </c>
    </row>
    <row r="2" spans="1:11" ht="17.25" x14ac:dyDescent="0.3">
      <c r="B2" s="6" t="s">
        <v>22</v>
      </c>
    </row>
    <row r="3" spans="1:11" ht="15.75" thickBot="1" x14ac:dyDescent="0.25">
      <c r="B3"/>
      <c r="C3"/>
      <c r="D3"/>
      <c r="E3"/>
      <c r="F3"/>
      <c r="G3"/>
      <c r="H3"/>
      <c r="I3"/>
      <c r="J3"/>
    </row>
    <row r="4" spans="1:11" x14ac:dyDescent="0.2">
      <c r="B4" s="26"/>
      <c r="C4" s="27"/>
      <c r="D4" s="327" t="s">
        <v>29</v>
      </c>
      <c r="E4" s="327"/>
      <c r="F4" s="327"/>
      <c r="G4" s="327"/>
      <c r="H4" s="327"/>
      <c r="I4" s="327"/>
      <c r="J4" s="327"/>
      <c r="K4" s="15"/>
    </row>
    <row r="5" spans="1:11" x14ac:dyDescent="0.2">
      <c r="B5" s="28"/>
      <c r="C5" s="206" t="s">
        <v>116</v>
      </c>
      <c r="D5" s="328" t="s">
        <v>31</v>
      </c>
      <c r="E5" s="328"/>
      <c r="F5" s="328"/>
      <c r="G5" s="328"/>
      <c r="H5" s="328"/>
      <c r="I5" s="328"/>
      <c r="J5" s="328"/>
      <c r="K5" s="15"/>
    </row>
    <row r="6" spans="1:11" x14ac:dyDescent="0.2">
      <c r="B6" s="58"/>
      <c r="C6" s="207" t="s">
        <v>32</v>
      </c>
      <c r="D6" s="207" t="s">
        <v>33</v>
      </c>
      <c r="E6" s="207" t="s">
        <v>34</v>
      </c>
      <c r="F6" s="207" t="s">
        <v>35</v>
      </c>
      <c r="G6" s="207" t="s">
        <v>36</v>
      </c>
      <c r="H6" s="207" t="s">
        <v>37</v>
      </c>
      <c r="I6" s="207" t="s">
        <v>38</v>
      </c>
      <c r="J6" s="207" t="s">
        <v>39</v>
      </c>
      <c r="K6" s="15"/>
    </row>
    <row r="7" spans="1:11" x14ac:dyDescent="0.2">
      <c r="B7" s="208" t="s">
        <v>153</v>
      </c>
      <c r="C7" s="209">
        <v>176.7907816003995</v>
      </c>
      <c r="D7" s="209">
        <v>182.04439875017852</v>
      </c>
      <c r="E7" s="209">
        <v>197.95131097277675</v>
      </c>
      <c r="F7" s="209">
        <v>212.00954675160486</v>
      </c>
      <c r="G7" s="209">
        <v>223.74247291206154</v>
      </c>
      <c r="H7" s="209">
        <v>233.79689797629959</v>
      </c>
      <c r="I7" s="209">
        <v>248.0790203543817</v>
      </c>
      <c r="J7" s="209">
        <v>261.84080334295663</v>
      </c>
      <c r="K7" s="15"/>
    </row>
    <row r="8" spans="1:11" x14ac:dyDescent="0.2">
      <c r="B8" s="324" t="s">
        <v>43</v>
      </c>
      <c r="C8" s="211"/>
      <c r="D8" s="211"/>
      <c r="E8" s="211"/>
      <c r="F8" s="211"/>
      <c r="G8" s="211"/>
      <c r="H8" s="211"/>
      <c r="I8" s="211"/>
      <c r="J8" s="211"/>
      <c r="K8" s="15"/>
    </row>
    <row r="9" spans="1:11" ht="25.5" x14ac:dyDescent="0.2">
      <c r="B9" s="212" t="s">
        <v>154</v>
      </c>
      <c r="C9" s="213">
        <v>2.0406977951656624</v>
      </c>
      <c r="D9" s="213">
        <v>2.1273532106315987</v>
      </c>
      <c r="E9" s="213">
        <v>2.3010654289999084</v>
      </c>
      <c r="F9" s="213">
        <v>2.4777471356891243</v>
      </c>
      <c r="G9" s="213">
        <v>2.6293558039246818</v>
      </c>
      <c r="H9" s="213">
        <v>2.7483428041387934</v>
      </c>
      <c r="I9" s="213">
        <v>2.9113423718443752</v>
      </c>
      <c r="J9" s="213">
        <v>3.0630465764827477</v>
      </c>
      <c r="K9" s="15"/>
    </row>
    <row r="10" spans="1:11" ht="25.5" x14ac:dyDescent="0.2">
      <c r="B10" s="212" t="s">
        <v>155</v>
      </c>
      <c r="C10" s="213">
        <v>2.6212261591553876</v>
      </c>
      <c r="D10" s="213">
        <v>2.771942000183139</v>
      </c>
      <c r="E10" s="213">
        <v>3.0262521933982347</v>
      </c>
      <c r="F10" s="213">
        <v>3.2670781808623417</v>
      </c>
      <c r="G10" s="213">
        <v>3.5093044892408765</v>
      </c>
      <c r="H10" s="213">
        <v>3.7027856704707425</v>
      </c>
      <c r="I10" s="213">
        <v>3.9517415746100202</v>
      </c>
      <c r="J10" s="213">
        <v>4.1788081435874576</v>
      </c>
      <c r="K10" s="15"/>
    </row>
    <row r="11" spans="1:11" ht="15" x14ac:dyDescent="0.2">
      <c r="B11" s="214" t="s">
        <v>212</v>
      </c>
      <c r="C11" s="215">
        <v>11.832602818011441</v>
      </c>
      <c r="D11" s="215">
        <v>12.003735755993803</v>
      </c>
      <c r="E11" s="215">
        <v>12.882933706559903</v>
      </c>
      <c r="F11" s="215">
        <v>13.789160886065682</v>
      </c>
      <c r="G11" s="215">
        <v>14.450975679454682</v>
      </c>
      <c r="H11" s="215">
        <v>15.01944641507375</v>
      </c>
      <c r="I11" s="215">
        <v>15.811361260459678</v>
      </c>
      <c r="J11" s="215">
        <v>16.621437854250278</v>
      </c>
      <c r="K11" s="15"/>
    </row>
    <row r="12" spans="1:11" ht="25.5" x14ac:dyDescent="0.2">
      <c r="B12" s="216" t="s">
        <v>156</v>
      </c>
      <c r="C12" s="217">
        <v>160.29625482806699</v>
      </c>
      <c r="D12" s="217">
        <v>165.14136778336999</v>
      </c>
      <c r="E12" s="217">
        <v>179.74105964381872</v>
      </c>
      <c r="F12" s="217">
        <v>192.47556054898772</v>
      </c>
      <c r="G12" s="217">
        <v>203.1528369394413</v>
      </c>
      <c r="H12" s="217">
        <v>212.3263230866163</v>
      </c>
      <c r="I12" s="217">
        <v>225.40457514746763</v>
      </c>
      <c r="J12" s="217">
        <v>237.97751076863617</v>
      </c>
      <c r="K12" s="15"/>
    </row>
    <row r="13" spans="1:11" ht="25.5" x14ac:dyDescent="0.2">
      <c r="B13" s="218" t="s">
        <v>157</v>
      </c>
      <c r="C13" s="211">
        <v>164.95817878238805</v>
      </c>
      <c r="D13" s="211">
        <v>170.04066299418471</v>
      </c>
      <c r="E13" s="211">
        <v>185.06837726621686</v>
      </c>
      <c r="F13" s="211">
        <v>198.22038586553919</v>
      </c>
      <c r="G13" s="211">
        <v>209.29149723260687</v>
      </c>
      <c r="H13" s="211">
        <v>218.77745156122583</v>
      </c>
      <c r="I13" s="211">
        <v>232.26765909392202</v>
      </c>
      <c r="J13" s="211">
        <v>245.21936548870636</v>
      </c>
      <c r="K13" s="15"/>
    </row>
    <row r="14" spans="1:11" ht="15" x14ac:dyDescent="0.2">
      <c r="B14" s="219" t="s">
        <v>190</v>
      </c>
      <c r="C14" s="220">
        <v>162.91748098722238</v>
      </c>
      <c r="D14" s="220">
        <v>167.9133097835531</v>
      </c>
      <c r="E14" s="220">
        <v>182.76731183721694</v>
      </c>
      <c r="F14" s="220">
        <v>195.74263872985006</v>
      </c>
      <c r="G14" s="220">
        <v>206.66214142868219</v>
      </c>
      <c r="H14" s="220">
        <v>216.02910875708704</v>
      </c>
      <c r="I14" s="220">
        <v>229.35631672207765</v>
      </c>
      <c r="J14" s="220">
        <v>242.15631891222361</v>
      </c>
      <c r="K14" s="15"/>
    </row>
    <row r="15" spans="1:11" x14ac:dyDescent="0.2">
      <c r="B15" s="221"/>
      <c r="C15" s="206"/>
      <c r="D15" s="356" t="s">
        <v>158</v>
      </c>
      <c r="E15" s="356"/>
      <c r="F15" s="356"/>
      <c r="G15" s="356"/>
      <c r="H15" s="356"/>
      <c r="I15" s="356"/>
      <c r="J15" s="356"/>
      <c r="K15" s="15"/>
    </row>
    <row r="16" spans="1:11" x14ac:dyDescent="0.2">
      <c r="B16" s="208" t="s">
        <v>153</v>
      </c>
      <c r="C16" s="208"/>
      <c r="D16" s="209">
        <v>2.9716578558116158</v>
      </c>
      <c r="E16" s="209">
        <v>8.7379300499256018</v>
      </c>
      <c r="F16" s="209">
        <v>7.1018654586033403</v>
      </c>
      <c r="G16" s="209">
        <v>5.5341499192973709</v>
      </c>
      <c r="H16" s="209">
        <v>4.4937489665584307</v>
      </c>
      <c r="I16" s="209">
        <v>6.1087732564911512</v>
      </c>
      <c r="J16" s="209">
        <v>5.5473384927577474</v>
      </c>
      <c r="K16" s="15"/>
    </row>
    <row r="17" spans="2:11" ht="15" x14ac:dyDescent="0.2">
      <c r="B17" s="324" t="s">
        <v>43</v>
      </c>
      <c r="C17" s="210"/>
      <c r="D17" s="210"/>
      <c r="E17" s="210"/>
      <c r="F17" s="210"/>
      <c r="G17" s="210"/>
      <c r="H17" s="210"/>
      <c r="I17" s="210"/>
      <c r="J17" s="20"/>
      <c r="K17" s="15"/>
    </row>
    <row r="18" spans="2:11" ht="25.5" x14ac:dyDescent="0.2">
      <c r="B18" s="212" t="s">
        <v>154</v>
      </c>
      <c r="C18" s="212"/>
      <c r="D18" s="213">
        <v>4.2463619881013104</v>
      </c>
      <c r="E18" s="213">
        <v>8.1656500434516666</v>
      </c>
      <c r="F18" s="213">
        <v>7.6782565355390853</v>
      </c>
      <c r="G18" s="213">
        <v>6.1188111592102024</v>
      </c>
      <c r="H18" s="213">
        <v>4.5253289812092756</v>
      </c>
      <c r="I18" s="213">
        <v>5.930831025158767</v>
      </c>
      <c r="J18" s="213">
        <v>5.2107991868461045</v>
      </c>
      <c r="K18" s="15"/>
    </row>
    <row r="19" spans="2:11" ht="25.5" x14ac:dyDescent="0.2">
      <c r="B19" s="212" t="s">
        <v>155</v>
      </c>
      <c r="C19" s="212"/>
      <c r="D19" s="213">
        <v>5.7498221014364859</v>
      </c>
      <c r="E19" s="213">
        <v>9.1744413554935011</v>
      </c>
      <c r="F19" s="211">
        <v>7.9578955114669059</v>
      </c>
      <c r="G19" s="211">
        <v>7.4141570837646498</v>
      </c>
      <c r="H19" s="211">
        <v>5.513376847835727</v>
      </c>
      <c r="I19" s="211">
        <v>6.7234759528392418</v>
      </c>
      <c r="J19" s="211">
        <v>5.7459872992794425</v>
      </c>
      <c r="K19" s="15"/>
    </row>
    <row r="20" spans="2:11" x14ac:dyDescent="0.2">
      <c r="B20" s="212" t="s">
        <v>159</v>
      </c>
      <c r="C20" s="212"/>
      <c r="D20" s="213">
        <v>1.4462831264974607</v>
      </c>
      <c r="E20" s="213">
        <v>7.3243694166384099</v>
      </c>
      <c r="F20" s="213">
        <v>7.0343230831369841</v>
      </c>
      <c r="G20" s="213">
        <v>4.7995291291276665</v>
      </c>
      <c r="H20" s="213">
        <v>3.9337879201283066</v>
      </c>
      <c r="I20" s="213">
        <v>5.272596762229198</v>
      </c>
      <c r="J20" s="213">
        <v>5.1233829930658947</v>
      </c>
      <c r="K20" s="15"/>
    </row>
    <row r="21" spans="2:11" ht="25.5" x14ac:dyDescent="0.2">
      <c r="B21" s="216" t="s">
        <v>156</v>
      </c>
      <c r="C21" s="222"/>
      <c r="D21" s="217">
        <v>3.0225989749416371</v>
      </c>
      <c r="E21" s="217">
        <v>8.8407235911963653</v>
      </c>
      <c r="F21" s="217">
        <v>7.0849147826345993</v>
      </c>
      <c r="G21" s="217">
        <v>5.547341366352887</v>
      </c>
      <c r="H21" s="217">
        <v>4.5155589680047514</v>
      </c>
      <c r="I21" s="217">
        <v>6.1595057413188492</v>
      </c>
      <c r="J21" s="217">
        <v>5.5779416247176306</v>
      </c>
      <c r="K21" s="15"/>
    </row>
    <row r="22" spans="2:11" ht="25.5" x14ac:dyDescent="0.2">
      <c r="B22" s="218" t="s">
        <v>157</v>
      </c>
      <c r="C22" s="218"/>
      <c r="D22" s="211">
        <v>3.081074396742367</v>
      </c>
      <c r="E22" s="211">
        <v>8.8377179948693207</v>
      </c>
      <c r="F22" s="211">
        <v>7.1065672015935277</v>
      </c>
      <c r="G22" s="211">
        <v>5.5852536653710594</v>
      </c>
      <c r="H22" s="211">
        <v>4.5324126656116626</v>
      </c>
      <c r="I22" s="211">
        <v>6.1661782036623203</v>
      </c>
      <c r="J22" s="211">
        <v>5.5761987894952902</v>
      </c>
      <c r="K22" s="15"/>
    </row>
    <row r="23" spans="2:11" ht="15" x14ac:dyDescent="0.2">
      <c r="B23" s="219" t="s">
        <v>190</v>
      </c>
      <c r="C23" s="223"/>
      <c r="D23" s="220">
        <v>3.0664780513777634</v>
      </c>
      <c r="E23" s="220">
        <v>8.8462326618486742</v>
      </c>
      <c r="F23" s="220">
        <v>7.0993695547646452</v>
      </c>
      <c r="G23" s="220">
        <v>5.5784997942642578</v>
      </c>
      <c r="H23" s="220">
        <v>4.532502791101356</v>
      </c>
      <c r="I23" s="220">
        <v>6.1691723127813791</v>
      </c>
      <c r="J23" s="220">
        <v>5.5808370020418385</v>
      </c>
    </row>
    <row r="24" spans="2:11" ht="27" customHeight="1" thickBot="1" x14ac:dyDescent="0.25">
      <c r="B24" s="357" t="s">
        <v>191</v>
      </c>
      <c r="C24" s="358"/>
      <c r="D24" s="359"/>
      <c r="E24" s="359"/>
      <c r="F24" s="359"/>
      <c r="G24" s="359"/>
      <c r="H24" s="359"/>
      <c r="I24" s="359"/>
      <c r="J24" s="359"/>
    </row>
  </sheetData>
  <mergeCells count="4">
    <mergeCell ref="D4:J4"/>
    <mergeCell ref="D5:J5"/>
    <mergeCell ref="D15:J15"/>
    <mergeCell ref="B24:J24"/>
  </mergeCells>
  <hyperlinks>
    <hyperlink ref="A1" location="Contents!A1" display="Contents!A1"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dimension ref="A1:J27"/>
  <sheetViews>
    <sheetView showGridLines="0" workbookViewId="0"/>
  </sheetViews>
  <sheetFormatPr defaultRowHeight="12.75" x14ac:dyDescent="0.2"/>
  <cols>
    <col min="1" max="1" width="8.88671875" style="5"/>
    <col min="2" max="2" width="21.5546875" style="5" customWidth="1"/>
    <col min="3" max="10" width="6.21875" style="5" customWidth="1"/>
    <col min="11" max="16384" width="8.88671875" style="5"/>
  </cols>
  <sheetData>
    <row r="1" spans="1:10" ht="39.950000000000003" customHeight="1" x14ac:dyDescent="0.2">
      <c r="A1" s="7" t="s">
        <v>28</v>
      </c>
    </row>
    <row r="2" spans="1:10" ht="17.25" x14ac:dyDescent="0.3">
      <c r="B2" s="6" t="s">
        <v>23</v>
      </c>
    </row>
    <row r="3" spans="1:10" ht="16.5" thickBot="1" x14ac:dyDescent="0.3">
      <c r="B3" s="224"/>
      <c r="C3" s="224"/>
      <c r="D3" s="224"/>
      <c r="E3" s="224"/>
      <c r="F3" s="224"/>
      <c r="G3" s="224"/>
      <c r="H3" s="224"/>
      <c r="I3" s="224"/>
      <c r="J3" s="224"/>
    </row>
    <row r="4" spans="1:10" x14ac:dyDescent="0.2">
      <c r="B4" s="99"/>
      <c r="C4" s="327" t="s">
        <v>29</v>
      </c>
      <c r="D4" s="327"/>
      <c r="E4" s="327"/>
      <c r="F4" s="327"/>
      <c r="G4" s="327"/>
      <c r="H4" s="327"/>
      <c r="I4" s="327"/>
      <c r="J4" s="353"/>
    </row>
    <row r="5" spans="1:10" x14ac:dyDescent="0.2">
      <c r="B5" s="73"/>
      <c r="C5" s="206" t="s">
        <v>116</v>
      </c>
      <c r="D5" s="328" t="s">
        <v>31</v>
      </c>
      <c r="E5" s="328"/>
      <c r="F5" s="328"/>
      <c r="G5" s="328"/>
      <c r="H5" s="328"/>
      <c r="I5" s="328"/>
      <c r="J5" s="354"/>
    </row>
    <row r="6" spans="1:10" x14ac:dyDescent="0.2">
      <c r="B6" s="73"/>
      <c r="C6" s="207" t="s">
        <v>32</v>
      </c>
      <c r="D6" s="207" t="s">
        <v>33</v>
      </c>
      <c r="E6" s="207" t="s">
        <v>34</v>
      </c>
      <c r="F6" s="207" t="s">
        <v>35</v>
      </c>
      <c r="G6" s="207" t="s">
        <v>36</v>
      </c>
      <c r="H6" s="207" t="s">
        <v>37</v>
      </c>
      <c r="I6" s="207" t="s">
        <v>38</v>
      </c>
      <c r="J6" s="207" t="s">
        <v>39</v>
      </c>
    </row>
    <row r="7" spans="1:10" ht="25.5" x14ac:dyDescent="0.2">
      <c r="B7" s="225" t="s">
        <v>160</v>
      </c>
      <c r="C7" s="226">
        <v>59.518999999999998</v>
      </c>
      <c r="D7" s="226">
        <v>61.314103710301112</v>
      </c>
      <c r="E7" s="226">
        <v>66.562108191218684</v>
      </c>
      <c r="F7" s="226">
        <v>71.38702774215453</v>
      </c>
      <c r="G7" s="226">
        <v>75.157592056709547</v>
      </c>
      <c r="H7" s="226">
        <v>78.199699701089969</v>
      </c>
      <c r="I7" s="226">
        <v>82.629463586045176</v>
      </c>
      <c r="J7" s="226">
        <v>86.925337628637209</v>
      </c>
    </row>
    <row r="8" spans="1:10" x14ac:dyDescent="0.2">
      <c r="B8" s="227" t="s">
        <v>43</v>
      </c>
      <c r="C8" s="227"/>
      <c r="D8" s="213"/>
      <c r="E8" s="213"/>
      <c r="F8" s="213"/>
      <c r="G8" s="213"/>
      <c r="H8" s="213"/>
      <c r="I8" s="213"/>
      <c r="J8" s="213"/>
    </row>
    <row r="9" spans="1:10" x14ac:dyDescent="0.2">
      <c r="B9" s="38" t="s">
        <v>161</v>
      </c>
      <c r="C9" s="106">
        <v>40.764000000000003</v>
      </c>
      <c r="D9" s="106">
        <v>41.912920993137035</v>
      </c>
      <c r="E9" s="106">
        <v>45.26855464587053</v>
      </c>
      <c r="F9" s="106">
        <v>48.664141151434841</v>
      </c>
      <c r="G9" s="106">
        <v>50.998662642254544</v>
      </c>
      <c r="H9" s="106">
        <v>52.620053114043891</v>
      </c>
      <c r="I9" s="106">
        <v>55.107933223335415</v>
      </c>
      <c r="J9" s="106">
        <v>57.612708538061966</v>
      </c>
    </row>
    <row r="10" spans="1:10" x14ac:dyDescent="0.2">
      <c r="B10" s="38" t="s">
        <v>162</v>
      </c>
      <c r="C10" s="106">
        <v>11.260999999999999</v>
      </c>
      <c r="D10" s="106">
        <v>11.979592860284862</v>
      </c>
      <c r="E10" s="106">
        <v>13.234081203978104</v>
      </c>
      <c r="F10" s="106">
        <v>14.211422824241147</v>
      </c>
      <c r="G10" s="106">
        <v>15.119341420230588</v>
      </c>
      <c r="H10" s="106">
        <v>16.044385566357555</v>
      </c>
      <c r="I10" s="106">
        <v>17.316355862794246</v>
      </c>
      <c r="J10" s="106">
        <v>18.309474430152839</v>
      </c>
    </row>
    <row r="11" spans="1:10" x14ac:dyDescent="0.2">
      <c r="B11" s="38" t="s">
        <v>163</v>
      </c>
      <c r="C11" s="106">
        <v>7.4939999999999998</v>
      </c>
      <c r="D11" s="106">
        <v>7.4215898568792182</v>
      </c>
      <c r="E11" s="106">
        <v>8.0594723413700571</v>
      </c>
      <c r="F11" s="106">
        <v>8.5114637664785384</v>
      </c>
      <c r="G11" s="106">
        <v>9.0395879942244193</v>
      </c>
      <c r="H11" s="106">
        <v>9.5352610206885231</v>
      </c>
      <c r="I11" s="106">
        <v>10.205174499915513</v>
      </c>
      <c r="J11" s="106">
        <v>11.003154660422412</v>
      </c>
    </row>
    <row r="12" spans="1:10" x14ac:dyDescent="0.2">
      <c r="B12" s="228" t="s">
        <v>164</v>
      </c>
      <c r="C12" s="229">
        <v>2.04</v>
      </c>
      <c r="D12" s="229">
        <v>2.1273532106315982</v>
      </c>
      <c r="E12" s="229">
        <v>2.301065428999908</v>
      </c>
      <c r="F12" s="229">
        <v>2.4777387334668872</v>
      </c>
      <c r="G12" s="229">
        <v>2.6293473798336122</v>
      </c>
      <c r="H12" s="229">
        <v>2.7483343044199438</v>
      </c>
      <c r="I12" s="229">
        <v>2.9113334299950591</v>
      </c>
      <c r="J12" s="229">
        <v>3.0630378139603369</v>
      </c>
    </row>
    <row r="13" spans="1:10" x14ac:dyDescent="0.2">
      <c r="B13" s="43" t="s">
        <v>43</v>
      </c>
      <c r="C13" s="43"/>
      <c r="D13" s="106"/>
      <c r="E13" s="106"/>
      <c r="F13" s="106"/>
      <c r="G13" s="106"/>
      <c r="H13" s="106"/>
      <c r="I13" s="106"/>
      <c r="J13" s="106"/>
    </row>
    <row r="14" spans="1:10" x14ac:dyDescent="0.2">
      <c r="B14" s="38" t="s">
        <v>161</v>
      </c>
      <c r="C14" s="106">
        <v>1.762</v>
      </c>
      <c r="D14" s="106">
        <v>1.8175585122928648</v>
      </c>
      <c r="E14" s="106">
        <v>1.9526240328415658</v>
      </c>
      <c r="F14" s="106">
        <v>2.0983843211406761</v>
      </c>
      <c r="G14" s="106">
        <v>2.2082357616148589</v>
      </c>
      <c r="H14" s="106">
        <v>2.2915697103116388</v>
      </c>
      <c r="I14" s="106">
        <v>2.4121298450204596</v>
      </c>
      <c r="J14" s="106">
        <v>2.5276718657849169</v>
      </c>
    </row>
    <row r="15" spans="1:10" x14ac:dyDescent="0.2">
      <c r="B15" s="38" t="s">
        <v>162</v>
      </c>
      <c r="C15" s="106">
        <v>0.23300000000000001</v>
      </c>
      <c r="D15" s="106">
        <v>0.25979591259058749</v>
      </c>
      <c r="E15" s="106">
        <v>0.29183345199505911</v>
      </c>
      <c r="F15" s="106">
        <v>0.31809316684014582</v>
      </c>
      <c r="G15" s="106">
        <v>0.34564387227923943</v>
      </c>
      <c r="H15" s="106">
        <v>0.37492023843992789</v>
      </c>
      <c r="I15" s="106">
        <v>0.41520163564307289</v>
      </c>
      <c r="J15" s="106">
        <v>0.44528908162285891</v>
      </c>
    </row>
    <row r="16" spans="1:10" x14ac:dyDescent="0.2">
      <c r="B16" s="38" t="s">
        <v>163</v>
      </c>
      <c r="C16" s="106">
        <v>4.4999999999999998E-2</v>
      </c>
      <c r="D16" s="230">
        <v>4.9998785748146257E-2</v>
      </c>
      <c r="E16" s="230">
        <v>5.6607944163283345E-2</v>
      </c>
      <c r="F16" s="230">
        <v>6.1261245486065243E-2</v>
      </c>
      <c r="G16" s="230">
        <v>7.546774593951408E-2</v>
      </c>
      <c r="H16" s="230">
        <v>8.1844355668377181E-2</v>
      </c>
      <c r="I16" s="230">
        <v>8.4001949331526313E-2</v>
      </c>
      <c r="J16" s="230">
        <v>9.007686655256103E-2</v>
      </c>
    </row>
    <row r="17" spans="2:10" x14ac:dyDescent="0.2">
      <c r="B17" s="231"/>
      <c r="C17" s="232"/>
      <c r="D17" s="334" t="s">
        <v>67</v>
      </c>
      <c r="E17" s="334"/>
      <c r="F17" s="334"/>
      <c r="G17" s="334"/>
      <c r="H17" s="334"/>
      <c r="I17" s="334"/>
      <c r="J17" s="334"/>
    </row>
    <row r="18" spans="2:10" ht="25.5" x14ac:dyDescent="0.2">
      <c r="B18" s="225" t="s">
        <v>160</v>
      </c>
      <c r="C18" s="225"/>
      <c r="D18" s="226">
        <v>3.0160179275544152</v>
      </c>
      <c r="E18" s="226">
        <v>8.5592125846175815</v>
      </c>
      <c r="F18" s="226">
        <v>7.2487480971529461</v>
      </c>
      <c r="G18" s="226">
        <v>5.28186203265677</v>
      </c>
      <c r="H18" s="226">
        <v>4.0476385167915296</v>
      </c>
      <c r="I18" s="226">
        <v>5.6646814525982858</v>
      </c>
      <c r="J18" s="226">
        <v>5.1989615521569776</v>
      </c>
    </row>
    <row r="19" spans="2:10" x14ac:dyDescent="0.2">
      <c r="B19" s="227" t="s">
        <v>43</v>
      </c>
      <c r="C19" s="227"/>
      <c r="D19" s="233"/>
      <c r="E19" s="213"/>
      <c r="F19" s="213"/>
      <c r="G19" s="213"/>
      <c r="H19" s="213"/>
      <c r="I19" s="213"/>
      <c r="J19" s="213"/>
    </row>
    <row r="20" spans="2:10" x14ac:dyDescent="0.2">
      <c r="B20" s="38" t="s">
        <v>161</v>
      </c>
      <c r="C20" s="227"/>
      <c r="D20" s="213">
        <v>2.8184697113556867</v>
      </c>
      <c r="E20" s="234">
        <v>8.0062032738853048</v>
      </c>
      <c r="F20" s="213">
        <v>7.5009828171619386</v>
      </c>
      <c r="G20" s="213">
        <v>4.7972109146138031</v>
      </c>
      <c r="H20" s="213">
        <v>3.1792803728267982</v>
      </c>
      <c r="I20" s="213">
        <v>4.728007597977002</v>
      </c>
      <c r="J20" s="213">
        <v>4.5452173003394547</v>
      </c>
    </row>
    <row r="21" spans="2:10" x14ac:dyDescent="0.2">
      <c r="B21" s="38" t="s">
        <v>162</v>
      </c>
      <c r="C21" s="227"/>
      <c r="D21" s="213">
        <v>6.3812526443909334</v>
      </c>
      <c r="E21" s="234">
        <v>10.471877953817298</v>
      </c>
      <c r="F21" s="213">
        <v>7.3850356907985359</v>
      </c>
      <c r="G21" s="213">
        <v>6.3886537415575262</v>
      </c>
      <c r="H21" s="213">
        <v>6.1182833326933306</v>
      </c>
      <c r="I21" s="213">
        <v>7.9278217989463329</v>
      </c>
      <c r="J21" s="213">
        <v>5.7351475981872069</v>
      </c>
    </row>
    <row r="22" spans="2:10" x14ac:dyDescent="0.2">
      <c r="B22" s="38" t="s">
        <v>163</v>
      </c>
      <c r="C22" s="227"/>
      <c r="D22" s="213">
        <v>-0.96624156819831164</v>
      </c>
      <c r="E22" s="234">
        <v>8.594957371560664</v>
      </c>
      <c r="F22" s="213">
        <v>5.6082012067758535</v>
      </c>
      <c r="G22" s="213">
        <v>6.2048578509590779</v>
      </c>
      <c r="H22" s="213">
        <v>5.4833586086091568</v>
      </c>
      <c r="I22" s="213">
        <v>7.0256438473313754</v>
      </c>
      <c r="J22" s="213">
        <v>7.8193681108883029</v>
      </c>
    </row>
    <row r="23" spans="2:10" x14ac:dyDescent="0.2">
      <c r="B23" s="228" t="s">
        <v>164</v>
      </c>
      <c r="C23" s="228"/>
      <c r="D23" s="229">
        <v>4.2820201289999194</v>
      </c>
      <c r="E23" s="229">
        <v>8.1656500434516666</v>
      </c>
      <c r="F23" s="229">
        <v>7.6778913906748514</v>
      </c>
      <c r="G23" s="229">
        <v>6.1188310260053891</v>
      </c>
      <c r="H23" s="229">
        <v>4.5253406034869714</v>
      </c>
      <c r="I23" s="229">
        <v>5.9308332801062846</v>
      </c>
      <c r="J23" s="229">
        <v>5.2108213508727186</v>
      </c>
    </row>
    <row r="24" spans="2:10" x14ac:dyDescent="0.2">
      <c r="B24" s="43" t="s">
        <v>43</v>
      </c>
      <c r="C24" s="43"/>
      <c r="D24" s="106"/>
      <c r="E24" s="106"/>
      <c r="F24" s="106"/>
      <c r="G24" s="106"/>
      <c r="H24" s="106"/>
      <c r="I24" s="106"/>
      <c r="J24" s="106"/>
    </row>
    <row r="25" spans="2:10" x14ac:dyDescent="0.2">
      <c r="B25" s="38" t="s">
        <v>161</v>
      </c>
      <c r="C25" s="43"/>
      <c r="D25" s="106">
        <v>3.1531505274043692</v>
      </c>
      <c r="E25" s="106">
        <v>7.4311511643339045</v>
      </c>
      <c r="F25" s="106">
        <v>7.464841456805793</v>
      </c>
      <c r="G25" s="106">
        <v>5.2350486689906273</v>
      </c>
      <c r="H25" s="106">
        <v>3.7737795096588256</v>
      </c>
      <c r="I25" s="106">
        <v>5.2610284629929671</v>
      </c>
      <c r="J25" s="106">
        <v>4.7900415063881985</v>
      </c>
    </row>
    <row r="26" spans="2:10" x14ac:dyDescent="0.2">
      <c r="B26" s="38" t="s">
        <v>162</v>
      </c>
      <c r="C26" s="43"/>
      <c r="D26" s="106">
        <v>11.500391669780029</v>
      </c>
      <c r="E26" s="106">
        <v>12.331810414184453</v>
      </c>
      <c r="F26" s="106">
        <v>8.9981853230216124</v>
      </c>
      <c r="G26" s="106">
        <v>8.6612063103320036</v>
      </c>
      <c r="H26" s="106">
        <v>8.4700955256734822</v>
      </c>
      <c r="I26" s="106">
        <v>10.743991140824782</v>
      </c>
      <c r="J26" s="106">
        <v>7.2464661496783211</v>
      </c>
    </row>
    <row r="27" spans="2:10" ht="13.5" thickBot="1" x14ac:dyDescent="0.25">
      <c r="B27" s="157" t="s">
        <v>163</v>
      </c>
      <c r="C27" s="49"/>
      <c r="D27" s="111">
        <v>11.108412773658349</v>
      </c>
      <c r="E27" s="111">
        <v>13.218637845384329</v>
      </c>
      <c r="F27" s="111">
        <v>8.2202266688216739</v>
      </c>
      <c r="G27" s="111">
        <v>23.190028770603945</v>
      </c>
      <c r="H27" s="111">
        <v>8.4494503572080113</v>
      </c>
      <c r="I27" s="111">
        <v>2.6362155893699279</v>
      </c>
      <c r="J27" s="111">
        <v>7.2318764854600426</v>
      </c>
    </row>
  </sheetData>
  <mergeCells count="3">
    <mergeCell ref="C4:J4"/>
    <mergeCell ref="D5:J5"/>
    <mergeCell ref="D17:J17"/>
  </mergeCells>
  <hyperlinks>
    <hyperlink ref="A1" location="Contents!A1" display="Contents!A1"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dimension ref="A1:I19"/>
  <sheetViews>
    <sheetView showGridLines="0" workbookViewId="0"/>
  </sheetViews>
  <sheetFormatPr defaultRowHeight="12.75" x14ac:dyDescent="0.2"/>
  <cols>
    <col min="1" max="1" width="8.88671875" style="5"/>
    <col min="2" max="2" width="25.44140625" style="5" customWidth="1"/>
    <col min="3" max="9" width="6.5546875" style="5" customWidth="1"/>
    <col min="10" max="16384" width="8.88671875" style="5"/>
  </cols>
  <sheetData>
    <row r="1" spans="1:9" ht="39.950000000000003" customHeight="1" x14ac:dyDescent="0.2">
      <c r="A1" s="7" t="s">
        <v>28</v>
      </c>
    </row>
    <row r="2" spans="1:9" ht="17.25" x14ac:dyDescent="0.3">
      <c r="B2" s="6" t="s">
        <v>24</v>
      </c>
    </row>
    <row r="3" spans="1:9" ht="15.75" thickBot="1" x14ac:dyDescent="0.25">
      <c r="B3"/>
      <c r="C3"/>
      <c r="D3"/>
      <c r="E3"/>
      <c r="F3"/>
      <c r="G3"/>
      <c r="H3"/>
      <c r="I3"/>
    </row>
    <row r="4" spans="1:9" x14ac:dyDescent="0.2">
      <c r="B4" s="26"/>
      <c r="C4" s="327" t="s">
        <v>64</v>
      </c>
      <c r="D4" s="327"/>
      <c r="E4" s="327"/>
      <c r="F4" s="327"/>
      <c r="G4" s="327"/>
      <c r="H4" s="327"/>
      <c r="I4" s="327"/>
    </row>
    <row r="5" spans="1:9" x14ac:dyDescent="0.2">
      <c r="B5" s="28"/>
      <c r="C5" s="29" t="s">
        <v>30</v>
      </c>
      <c r="D5" s="328" t="s">
        <v>31</v>
      </c>
      <c r="E5" s="328"/>
      <c r="F5" s="328"/>
      <c r="G5" s="328"/>
      <c r="H5" s="328"/>
      <c r="I5" s="328"/>
    </row>
    <row r="6" spans="1:9" x14ac:dyDescent="0.2">
      <c r="B6" s="28"/>
      <c r="C6" s="30" t="s">
        <v>33</v>
      </c>
      <c r="D6" s="30" t="s">
        <v>34</v>
      </c>
      <c r="E6" s="30" t="s">
        <v>35</v>
      </c>
      <c r="F6" s="30" t="s">
        <v>36</v>
      </c>
      <c r="G6" s="30" t="s">
        <v>37</v>
      </c>
      <c r="H6" s="30" t="s">
        <v>38</v>
      </c>
      <c r="I6" s="30" t="s">
        <v>39</v>
      </c>
    </row>
    <row r="7" spans="1:9" x14ac:dyDescent="0.2">
      <c r="B7" s="235" t="s">
        <v>165</v>
      </c>
      <c r="C7" s="236">
        <v>9396.4578054199992</v>
      </c>
      <c r="D7" s="236">
        <v>14650.457492856931</v>
      </c>
      <c r="E7" s="236">
        <v>15730.747184900056</v>
      </c>
      <c r="F7" s="236">
        <v>16380.412154004938</v>
      </c>
      <c r="G7" s="236">
        <v>17150.100704102952</v>
      </c>
      <c r="H7" s="236">
        <v>18094.827094981229</v>
      </c>
      <c r="I7" s="236">
        <v>19334.855557534182</v>
      </c>
    </row>
    <row r="8" spans="1:9" x14ac:dyDescent="0.2">
      <c r="B8" s="35" t="s">
        <v>43</v>
      </c>
      <c r="C8" s="237"/>
      <c r="D8" s="237"/>
      <c r="E8" s="237"/>
      <c r="F8" s="237"/>
      <c r="G8" s="237"/>
      <c r="H8" s="237"/>
      <c r="I8" s="237"/>
    </row>
    <row r="9" spans="1:9" x14ac:dyDescent="0.2">
      <c r="B9" s="38" t="s">
        <v>166</v>
      </c>
      <c r="C9" s="238">
        <v>212.2</v>
      </c>
      <c r="D9" s="238">
        <v>324.20586055383876</v>
      </c>
      <c r="E9" s="238">
        <v>337.4001334477922</v>
      </c>
      <c r="F9" s="238">
        <v>353.14428030947931</v>
      </c>
      <c r="G9" s="238">
        <v>372.67463236933588</v>
      </c>
      <c r="H9" s="238">
        <v>399.618555567474</v>
      </c>
      <c r="I9" s="238">
        <v>429.77521641972328</v>
      </c>
    </row>
    <row r="10" spans="1:9" x14ac:dyDescent="0.2">
      <c r="B10" s="40" t="s">
        <v>167</v>
      </c>
      <c r="C10" s="95">
        <v>517.25780542000007</v>
      </c>
      <c r="D10" s="95">
        <v>730.81985339270523</v>
      </c>
      <c r="E10" s="95">
        <v>773.45977487676919</v>
      </c>
      <c r="F10" s="95">
        <v>811.05361830532274</v>
      </c>
      <c r="G10" s="95">
        <v>848.82161367283447</v>
      </c>
      <c r="H10" s="95">
        <v>895.30407125544139</v>
      </c>
      <c r="I10" s="95">
        <v>949.41714389084791</v>
      </c>
    </row>
    <row r="11" spans="1:9" x14ac:dyDescent="0.2">
      <c r="B11" s="239" t="s">
        <v>168</v>
      </c>
      <c r="C11" s="240">
        <v>8667</v>
      </c>
      <c r="D11" s="240">
        <v>13595.431778910388</v>
      </c>
      <c r="E11" s="240">
        <v>14619.887276575495</v>
      </c>
      <c r="F11" s="240">
        <v>15216.214255390136</v>
      </c>
      <c r="G11" s="240">
        <v>15928.60445806078</v>
      </c>
      <c r="H11" s="240">
        <v>16799.904468158315</v>
      </c>
      <c r="I11" s="240">
        <v>17955.66319722361</v>
      </c>
    </row>
    <row r="12" spans="1:9" x14ac:dyDescent="0.2">
      <c r="B12" s="39" t="s">
        <v>169</v>
      </c>
      <c r="C12" s="238">
        <v>8879.2000000000007</v>
      </c>
      <c r="D12" s="238">
        <v>13919.637639464227</v>
      </c>
      <c r="E12" s="238">
        <v>14957.287410023288</v>
      </c>
      <c r="F12" s="238">
        <v>15569.358535699615</v>
      </c>
      <c r="G12" s="238">
        <v>16301.279090430115</v>
      </c>
      <c r="H12" s="238">
        <v>17199.523023725789</v>
      </c>
      <c r="I12" s="238">
        <v>18385.438413643333</v>
      </c>
    </row>
    <row r="13" spans="1:9" x14ac:dyDescent="0.2">
      <c r="B13" s="241"/>
      <c r="C13" s="356" t="s">
        <v>158</v>
      </c>
      <c r="D13" s="356"/>
      <c r="E13" s="356"/>
      <c r="F13" s="356"/>
      <c r="G13" s="356"/>
      <c r="H13" s="356"/>
      <c r="I13" s="356"/>
    </row>
    <row r="14" spans="1:9" x14ac:dyDescent="0.2">
      <c r="B14" s="235" t="s">
        <v>165</v>
      </c>
      <c r="C14" s="242"/>
      <c r="D14" s="243">
        <v>55.914683982365744</v>
      </c>
      <c r="E14" s="243">
        <v>7.3737608028270563</v>
      </c>
      <c r="F14" s="243">
        <v>4.1299053469532332</v>
      </c>
      <c r="G14" s="243">
        <v>4.6988350650861266</v>
      </c>
      <c r="H14" s="243">
        <v>5.5085763470313687</v>
      </c>
      <c r="I14" s="243">
        <v>6.8529445241114706</v>
      </c>
    </row>
    <row r="15" spans="1:9" x14ac:dyDescent="0.2">
      <c r="B15" s="35" t="s">
        <v>43</v>
      </c>
      <c r="C15" s="242"/>
      <c r="D15" s="244"/>
      <c r="E15" s="244"/>
      <c r="F15" s="244"/>
      <c r="G15" s="244"/>
      <c r="H15" s="244"/>
      <c r="I15" s="244"/>
    </row>
    <row r="16" spans="1:9" x14ac:dyDescent="0.2">
      <c r="B16" s="38" t="s">
        <v>166</v>
      </c>
      <c r="C16" s="242"/>
      <c r="D16" s="244">
        <v>52.783157659678977</v>
      </c>
      <c r="E16" s="244">
        <v>4.0697206618701243</v>
      </c>
      <c r="F16" s="244">
        <v>4.6663131697081139</v>
      </c>
      <c r="G16" s="244">
        <v>5.530417211554739</v>
      </c>
      <c r="H16" s="244">
        <v>7.2298785207992378</v>
      </c>
      <c r="I16" s="244">
        <v>7.5463615070190171</v>
      </c>
    </row>
    <row r="17" spans="2:9" x14ac:dyDescent="0.2">
      <c r="B17" s="40" t="s">
        <v>167</v>
      </c>
      <c r="C17" s="242"/>
      <c r="D17" s="244">
        <v>41.287351439636225</v>
      </c>
      <c r="E17" s="244">
        <v>5.8345324481971161</v>
      </c>
      <c r="F17" s="244">
        <v>4.8604781592608504</v>
      </c>
      <c r="G17" s="244">
        <v>4.6566582671102585</v>
      </c>
      <c r="H17" s="244">
        <v>5.4761161631450728</v>
      </c>
      <c r="I17" s="244">
        <v>6.0440999178666077</v>
      </c>
    </row>
    <row r="18" spans="2:9" x14ac:dyDescent="0.2">
      <c r="B18" s="245" t="s">
        <v>168</v>
      </c>
      <c r="C18" s="246"/>
      <c r="D18" s="247">
        <v>56.864333436141543</v>
      </c>
      <c r="E18" s="247">
        <v>7.5352921063843725</v>
      </c>
      <c r="F18" s="247">
        <v>4.0788753533695044</v>
      </c>
      <c r="G18" s="247">
        <v>4.6817834627840504</v>
      </c>
      <c r="H18" s="247">
        <v>5.4700335637790864</v>
      </c>
      <c r="I18" s="247">
        <v>6.8795553644716456</v>
      </c>
    </row>
    <row r="19" spans="2:9" ht="13.5" thickBot="1" x14ac:dyDescent="0.25">
      <c r="B19" s="248" t="s">
        <v>169</v>
      </c>
      <c r="C19" s="249"/>
      <c r="D19" s="250">
        <v>56.766799255160663</v>
      </c>
      <c r="E19" s="250">
        <v>7.4545745904848193</v>
      </c>
      <c r="F19" s="250">
        <v>4.0921265260047246</v>
      </c>
      <c r="G19" s="250">
        <v>4.7010321783794051</v>
      </c>
      <c r="H19" s="250">
        <v>5.510266576706857</v>
      </c>
      <c r="I19" s="250">
        <v>6.8950481259371976</v>
      </c>
    </row>
  </sheetData>
  <mergeCells count="3">
    <mergeCell ref="C4:I4"/>
    <mergeCell ref="D5:I5"/>
    <mergeCell ref="C13:I13"/>
  </mergeCells>
  <hyperlinks>
    <hyperlink ref="A1" location="Contents!A1" display="Contents!A1"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dimension ref="A1:I19"/>
  <sheetViews>
    <sheetView showGridLines="0" workbookViewId="0"/>
  </sheetViews>
  <sheetFormatPr defaultRowHeight="12.75" x14ac:dyDescent="0.2"/>
  <cols>
    <col min="1" max="1" width="8.88671875" style="5"/>
    <col min="2" max="2" width="24.6640625" style="5" customWidth="1"/>
    <col min="3" max="9" width="6.6640625" style="5" customWidth="1"/>
    <col min="10" max="16384" width="8.88671875" style="5"/>
  </cols>
  <sheetData>
    <row r="1" spans="1:9" ht="39.950000000000003" customHeight="1" x14ac:dyDescent="0.2">
      <c r="A1" s="7" t="s">
        <v>28</v>
      </c>
    </row>
    <row r="2" spans="1:9" ht="17.25" x14ac:dyDescent="0.3">
      <c r="B2" s="6" t="s">
        <v>25</v>
      </c>
    </row>
    <row r="3" spans="1:9" ht="15.75" thickBot="1" x14ac:dyDescent="0.25">
      <c r="A3" s="22"/>
      <c r="B3"/>
      <c r="C3" s="21"/>
      <c r="D3" s="21"/>
      <c r="E3" s="21"/>
      <c r="F3" s="21"/>
      <c r="G3" s="21"/>
      <c r="H3" s="21"/>
      <c r="I3" s="21"/>
    </row>
    <row r="4" spans="1:9" x14ac:dyDescent="0.2">
      <c r="A4" s="22"/>
      <c r="B4" s="26"/>
      <c r="C4" s="327" t="s">
        <v>64</v>
      </c>
      <c r="D4" s="327"/>
      <c r="E4" s="327"/>
      <c r="F4" s="327"/>
      <c r="G4" s="327"/>
      <c r="H4" s="327"/>
      <c r="I4" s="327"/>
    </row>
    <row r="5" spans="1:9" x14ac:dyDescent="0.2">
      <c r="A5" s="22"/>
      <c r="B5" s="28"/>
      <c r="C5" s="59" t="s">
        <v>30</v>
      </c>
      <c r="D5" s="360" t="s">
        <v>31</v>
      </c>
      <c r="E5" s="360"/>
      <c r="F5" s="360"/>
      <c r="G5" s="360"/>
      <c r="H5" s="360"/>
      <c r="I5" s="360"/>
    </row>
    <row r="6" spans="1:9" x14ac:dyDescent="0.2">
      <c r="A6" s="22"/>
      <c r="B6" s="58"/>
      <c r="C6" s="30" t="s">
        <v>33</v>
      </c>
      <c r="D6" s="30" t="s">
        <v>34</v>
      </c>
      <c r="E6" s="30" t="s">
        <v>35</v>
      </c>
      <c r="F6" s="30" t="s">
        <v>36</v>
      </c>
      <c r="G6" s="30" t="s">
        <v>37</v>
      </c>
      <c r="H6" s="30" t="s">
        <v>38</v>
      </c>
      <c r="I6" s="30" t="s">
        <v>39</v>
      </c>
    </row>
    <row r="7" spans="1:9" x14ac:dyDescent="0.2">
      <c r="A7" s="22"/>
      <c r="B7" s="33" t="s">
        <v>170</v>
      </c>
      <c r="C7" s="96">
        <v>730</v>
      </c>
      <c r="D7" s="96">
        <v>737.55254175163941</v>
      </c>
      <c r="E7" s="96">
        <v>680.67793506946396</v>
      </c>
      <c r="F7" s="96">
        <v>664.36417304812426</v>
      </c>
      <c r="G7" s="96">
        <v>633.04775585580433</v>
      </c>
      <c r="H7" s="96">
        <v>570.18113298094647</v>
      </c>
      <c r="I7" s="96">
        <v>572.74424923968263</v>
      </c>
    </row>
    <row r="8" spans="1:9" x14ac:dyDescent="0.2">
      <c r="A8" s="22"/>
      <c r="B8" s="39" t="s">
        <v>43</v>
      </c>
      <c r="C8" s="35"/>
      <c r="D8" s="35"/>
      <c r="E8" s="35"/>
      <c r="F8" s="35"/>
      <c r="G8" s="35"/>
      <c r="H8" s="35"/>
      <c r="I8" s="251"/>
    </row>
    <row r="9" spans="1:9" x14ac:dyDescent="0.2">
      <c r="A9" s="22"/>
      <c r="B9" s="38" t="s">
        <v>171</v>
      </c>
      <c r="C9" s="252">
        <v>31.9</v>
      </c>
      <c r="D9" s="252">
        <v>41.720396182435877</v>
      </c>
      <c r="E9" s="252">
        <v>33.391432648506708</v>
      </c>
      <c r="F9" s="252">
        <v>33.361022841697903</v>
      </c>
      <c r="G9" s="252">
        <v>33.176966511505675</v>
      </c>
      <c r="H9" s="252">
        <v>32.904099972575537</v>
      </c>
      <c r="I9" s="252">
        <v>32.817650229069777</v>
      </c>
    </row>
    <row r="10" spans="1:9" x14ac:dyDescent="0.2">
      <c r="A10" s="22"/>
      <c r="B10" s="38" t="s">
        <v>172</v>
      </c>
      <c r="C10" s="84">
        <v>106.23543600000001</v>
      </c>
      <c r="D10" s="84">
        <v>109.25930761253356</v>
      </c>
      <c r="E10" s="84">
        <v>106.86357821217346</v>
      </c>
      <c r="F10" s="84">
        <v>90.346888920513834</v>
      </c>
      <c r="G10" s="84">
        <v>93.100838635535723</v>
      </c>
      <c r="H10" s="84">
        <v>76.615128716013359</v>
      </c>
      <c r="I10" s="84">
        <v>18.033376523947709</v>
      </c>
    </row>
    <row r="11" spans="1:9" ht="25.5" x14ac:dyDescent="0.2">
      <c r="A11" s="22"/>
      <c r="B11" s="267" t="s">
        <v>173</v>
      </c>
      <c r="C11" s="252">
        <v>591.86456399999997</v>
      </c>
      <c r="D11" s="252">
        <v>586.5728379566699</v>
      </c>
      <c r="E11" s="252">
        <v>540.4229242087838</v>
      </c>
      <c r="F11" s="252">
        <v>540.65626128591248</v>
      </c>
      <c r="G11" s="252">
        <v>506.76995070876296</v>
      </c>
      <c r="H11" s="252">
        <v>460.66190429235758</v>
      </c>
      <c r="I11" s="252">
        <v>521.89322248666519</v>
      </c>
    </row>
    <row r="12" spans="1:9" x14ac:dyDescent="0.2">
      <c r="A12" s="22"/>
      <c r="B12" s="268" t="s">
        <v>174</v>
      </c>
      <c r="C12" s="253">
        <v>623.76456399999995</v>
      </c>
      <c r="D12" s="253">
        <v>628.29323413910583</v>
      </c>
      <c r="E12" s="253">
        <v>573.81435685729048</v>
      </c>
      <c r="F12" s="253">
        <v>574.01728412761042</v>
      </c>
      <c r="G12" s="253">
        <v>539.94691722026869</v>
      </c>
      <c r="H12" s="253">
        <v>493.5660042649331</v>
      </c>
      <c r="I12" s="254">
        <v>554.71087271573492</v>
      </c>
    </row>
    <row r="13" spans="1:9" x14ac:dyDescent="0.2">
      <c r="A13" s="22"/>
      <c r="B13" s="269"/>
      <c r="C13" s="356" t="s">
        <v>67</v>
      </c>
      <c r="D13" s="356"/>
      <c r="E13" s="356"/>
      <c r="F13" s="356"/>
      <c r="G13" s="356"/>
      <c r="H13" s="356"/>
      <c r="I13" s="356"/>
    </row>
    <row r="14" spans="1:9" x14ac:dyDescent="0.2">
      <c r="A14" s="22"/>
      <c r="B14" s="255" t="s">
        <v>170</v>
      </c>
      <c r="C14" s="243"/>
      <c r="D14" s="243">
        <v>1.0345947604985417</v>
      </c>
      <c r="E14" s="243">
        <v>-7.7112617017225604</v>
      </c>
      <c r="F14" s="243">
        <v>-2.3966932349106962</v>
      </c>
      <c r="G14" s="243">
        <v>-4.7137426223089696</v>
      </c>
      <c r="H14" s="243">
        <v>-9.9307867839875321</v>
      </c>
      <c r="I14" s="243">
        <v>0.44952666976825206</v>
      </c>
    </row>
    <row r="15" spans="1:9" x14ac:dyDescent="0.2">
      <c r="A15" s="22"/>
      <c r="B15" s="270" t="s">
        <v>43</v>
      </c>
      <c r="C15" s="211"/>
      <c r="D15" s="211"/>
      <c r="E15" s="211"/>
      <c r="F15" s="211"/>
      <c r="G15" s="211"/>
      <c r="H15" s="211"/>
      <c r="I15" s="211"/>
    </row>
    <row r="16" spans="1:9" x14ac:dyDescent="0.2">
      <c r="A16" s="22"/>
      <c r="B16" s="271" t="s">
        <v>171</v>
      </c>
      <c r="C16" s="211"/>
      <c r="D16" s="211">
        <v>30.784941010770783</v>
      </c>
      <c r="E16" s="211">
        <v>-19.963769033995003</v>
      </c>
      <c r="F16" s="211">
        <v>-9.1070686091587749E-2</v>
      </c>
      <c r="G16" s="211">
        <v>-0.55171069264151607</v>
      </c>
      <c r="H16" s="211">
        <v>-0.82245777001797027</v>
      </c>
      <c r="I16" s="211">
        <v>-0.26273243631588228</v>
      </c>
    </row>
    <row r="17" spans="1:9" ht="13.5" thickBot="1" x14ac:dyDescent="0.25">
      <c r="A17" s="22"/>
      <c r="B17" s="271" t="s">
        <v>172</v>
      </c>
      <c r="C17" s="211"/>
      <c r="D17" s="211">
        <v>2.8463869744306036</v>
      </c>
      <c r="E17" s="211">
        <v>-2.1927005146839096</v>
      </c>
      <c r="F17" s="211">
        <v>-15.455863979087791</v>
      </c>
      <c r="G17" s="211">
        <v>3.0481954032139269</v>
      </c>
      <c r="H17" s="211">
        <v>-17.707369945462471</v>
      </c>
      <c r="I17" s="211">
        <v>-76.462381743439465</v>
      </c>
    </row>
    <row r="18" spans="1:9" ht="27" thickTop="1" thickBot="1" x14ac:dyDescent="0.25">
      <c r="A18" s="22"/>
      <c r="B18" s="272" t="s">
        <v>173</v>
      </c>
      <c r="C18" s="256"/>
      <c r="D18" s="256">
        <v>-0.89407718677512182</v>
      </c>
      <c r="E18" s="256">
        <v>-7.8677208969732737</v>
      </c>
      <c r="F18" s="256">
        <v>4.3176754107965287E-2</v>
      </c>
      <c r="G18" s="256">
        <v>-6.2676256622929527</v>
      </c>
      <c r="H18" s="256">
        <v>-9.0984176058424904</v>
      </c>
      <c r="I18" s="256">
        <v>13.292029929926086</v>
      </c>
    </row>
    <row r="19" spans="1:9" x14ac:dyDescent="0.2">
      <c r="A19" s="22"/>
    </row>
  </sheetData>
  <mergeCells count="3">
    <mergeCell ref="C4:I4"/>
    <mergeCell ref="D5:I5"/>
    <mergeCell ref="C13:I13"/>
  </mergeCells>
  <hyperlinks>
    <hyperlink ref="A1" location="Contents!A1" display="Contents!A1"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dimension ref="A1:I13"/>
  <sheetViews>
    <sheetView showGridLines="0" workbookViewId="0"/>
  </sheetViews>
  <sheetFormatPr defaultRowHeight="12.75" x14ac:dyDescent="0.2"/>
  <cols>
    <col min="1" max="1" width="8.88671875" style="5"/>
    <col min="2" max="2" width="26.21875" style="5" customWidth="1"/>
    <col min="3" max="9" width="6.44140625" style="5" customWidth="1"/>
    <col min="10" max="16384" width="8.88671875" style="5"/>
  </cols>
  <sheetData>
    <row r="1" spans="1:9" ht="39.950000000000003" customHeight="1" x14ac:dyDescent="0.2">
      <c r="A1" s="7" t="s">
        <v>28</v>
      </c>
    </row>
    <row r="2" spans="1:9" ht="17.25" x14ac:dyDescent="0.3">
      <c r="B2" s="6" t="s">
        <v>26</v>
      </c>
    </row>
    <row r="3" spans="1:9" ht="13.5" thickBot="1" x14ac:dyDescent="0.25"/>
    <row r="4" spans="1:9" x14ac:dyDescent="0.2">
      <c r="B4" s="26"/>
      <c r="C4" s="26"/>
      <c r="D4" s="327" t="s">
        <v>64</v>
      </c>
      <c r="E4" s="327"/>
      <c r="F4" s="327"/>
      <c r="G4" s="327"/>
      <c r="H4" s="327"/>
      <c r="I4" s="327"/>
    </row>
    <row r="5" spans="1:9" x14ac:dyDescent="0.2">
      <c r="B5" s="28"/>
      <c r="C5" s="114" t="s">
        <v>30</v>
      </c>
      <c r="D5" s="328" t="s">
        <v>31</v>
      </c>
      <c r="E5" s="328"/>
      <c r="F5" s="328"/>
      <c r="G5" s="328"/>
      <c r="H5" s="328"/>
      <c r="I5" s="328"/>
    </row>
    <row r="6" spans="1:9" x14ac:dyDescent="0.2">
      <c r="B6" s="28"/>
      <c r="C6" s="30" t="s">
        <v>33</v>
      </c>
      <c r="D6" s="30" t="s">
        <v>34</v>
      </c>
      <c r="E6" s="30" t="s">
        <v>35</v>
      </c>
      <c r="F6" s="30" t="s">
        <v>36</v>
      </c>
      <c r="G6" s="30" t="s">
        <v>37</v>
      </c>
      <c r="H6" s="30" t="s">
        <v>38</v>
      </c>
      <c r="I6" s="30" t="s">
        <v>39</v>
      </c>
    </row>
    <row r="7" spans="1:9" x14ac:dyDescent="0.2">
      <c r="B7" s="257" t="s">
        <v>175</v>
      </c>
      <c r="C7" s="258">
        <v>3047.5036023000002</v>
      </c>
      <c r="D7" s="258">
        <v>3090.919313792152</v>
      </c>
      <c r="E7" s="258">
        <v>3401.7976781642496</v>
      </c>
      <c r="F7" s="258">
        <v>3715.6912683832943</v>
      </c>
      <c r="G7" s="258">
        <v>4009.021973279916</v>
      </c>
      <c r="H7" s="258">
        <v>4400.7660127086747</v>
      </c>
      <c r="I7" s="258">
        <v>4854.7964726810824</v>
      </c>
    </row>
    <row r="8" spans="1:9" x14ac:dyDescent="0.2">
      <c r="B8" s="257" t="s">
        <v>176</v>
      </c>
      <c r="C8" s="258">
        <v>13651.141627337694</v>
      </c>
      <c r="D8" s="258">
        <v>14927.331925421973</v>
      </c>
      <c r="E8" s="258">
        <v>16816.243651958441</v>
      </c>
      <c r="F8" s="258">
        <v>19006.335683021411</v>
      </c>
      <c r="G8" s="258">
        <v>20967.494615420143</v>
      </c>
      <c r="H8" s="258">
        <v>23067.781930984875</v>
      </c>
      <c r="I8" s="258">
        <v>24941.91942516185</v>
      </c>
    </row>
    <row r="9" spans="1:9" x14ac:dyDescent="0.2">
      <c r="B9" s="257" t="s">
        <v>177</v>
      </c>
      <c r="C9" s="258">
        <v>5810.3383303341525</v>
      </c>
      <c r="D9" s="258">
        <v>5552.5724674724888</v>
      </c>
      <c r="E9" s="258">
        <v>5577.5097935042077</v>
      </c>
      <c r="F9" s="258">
        <v>5642.0968879161874</v>
      </c>
      <c r="G9" s="258">
        <v>5437.2143085639227</v>
      </c>
      <c r="H9" s="258">
        <v>5248.4678909112417</v>
      </c>
      <c r="I9" s="258">
        <v>5425.5563208255717</v>
      </c>
    </row>
    <row r="10" spans="1:9" x14ac:dyDescent="0.2">
      <c r="B10" s="257" t="s">
        <v>178</v>
      </c>
      <c r="C10" s="258">
        <v>5347.5835547172874</v>
      </c>
      <c r="D10" s="258">
        <v>5355.8860958139749</v>
      </c>
      <c r="E10" s="258">
        <v>5616.1715870517128</v>
      </c>
      <c r="F10" s="258">
        <v>5999.9771288482525</v>
      </c>
      <c r="G10" s="258">
        <v>6297.1986262102619</v>
      </c>
      <c r="H10" s="258">
        <v>6583.9328114432901</v>
      </c>
      <c r="I10" s="258">
        <v>6798.4903590754075</v>
      </c>
    </row>
    <row r="11" spans="1:9" x14ac:dyDescent="0.2">
      <c r="B11" s="257" t="s">
        <v>179</v>
      </c>
      <c r="C11" s="252">
        <v>706.14795937531721</v>
      </c>
      <c r="D11" s="252">
        <v>691.29942338420142</v>
      </c>
      <c r="E11" s="252">
        <v>692.67280448647125</v>
      </c>
      <c r="F11" s="252">
        <v>699.15884209125215</v>
      </c>
      <c r="G11" s="252">
        <v>689.67370243280209</v>
      </c>
      <c r="H11" s="252">
        <v>679.23646210626555</v>
      </c>
      <c r="I11" s="252">
        <v>670.00852197380425</v>
      </c>
    </row>
    <row r="12" spans="1:9" x14ac:dyDescent="0.2">
      <c r="B12" s="257" t="s">
        <v>180</v>
      </c>
      <c r="C12" s="259">
        <v>71.595651090000032</v>
      </c>
      <c r="D12" s="259">
        <v>63.165455734950612</v>
      </c>
      <c r="E12" s="259">
        <v>56.664148297856549</v>
      </c>
      <c r="F12" s="259">
        <v>50.493834899689979</v>
      </c>
      <c r="G12" s="259">
        <v>43.074950669920625</v>
      </c>
      <c r="H12" s="259">
        <v>35.181555536619541</v>
      </c>
      <c r="I12" s="259">
        <v>26.422862000219624</v>
      </c>
    </row>
    <row r="13" spans="1:9" ht="26.25" customHeight="1" thickBot="1" x14ac:dyDescent="0.25">
      <c r="B13" s="336" t="s">
        <v>181</v>
      </c>
      <c r="C13" s="337"/>
      <c r="D13" s="337"/>
      <c r="E13" s="337"/>
      <c r="F13" s="337"/>
      <c r="G13" s="337"/>
      <c r="H13" s="337"/>
      <c r="I13" s="338"/>
    </row>
  </sheetData>
  <mergeCells count="3">
    <mergeCell ref="D4:I4"/>
    <mergeCell ref="D5:I5"/>
    <mergeCell ref="B13:I13"/>
  </mergeCells>
  <hyperlinks>
    <hyperlink ref="A1" location="Contents!A1" display="Contents!A1"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7"/>
  <sheetViews>
    <sheetView showGridLines="0" workbookViewId="0"/>
  </sheetViews>
  <sheetFormatPr defaultRowHeight="12.75" x14ac:dyDescent="0.2"/>
  <cols>
    <col min="1" max="1" width="8.88671875" style="5"/>
    <col min="2" max="2" width="23.33203125" style="5" customWidth="1"/>
    <col min="3" max="8" width="8" style="5" customWidth="1"/>
    <col min="9" max="16384" width="8.88671875" style="5"/>
  </cols>
  <sheetData>
    <row r="1" spans="1:8" ht="39.950000000000003" customHeight="1" x14ac:dyDescent="0.2">
      <c r="A1" s="7" t="s">
        <v>28</v>
      </c>
    </row>
    <row r="2" spans="1:8" ht="17.25" x14ac:dyDescent="0.3">
      <c r="B2" s="6" t="s">
        <v>221</v>
      </c>
    </row>
    <row r="3" spans="1:8" ht="15.75" thickBot="1" x14ac:dyDescent="0.25">
      <c r="B3"/>
      <c r="C3"/>
      <c r="D3"/>
      <c r="E3"/>
      <c r="F3"/>
      <c r="G3"/>
      <c r="H3"/>
    </row>
    <row r="4" spans="1:8" x14ac:dyDescent="0.2">
      <c r="B4" s="26"/>
      <c r="C4" s="327" t="s">
        <v>51</v>
      </c>
      <c r="D4" s="327"/>
      <c r="E4" s="327"/>
      <c r="F4" s="327"/>
      <c r="G4" s="327"/>
      <c r="H4" s="327"/>
    </row>
    <row r="5" spans="1:8" x14ac:dyDescent="0.2">
      <c r="B5" s="28"/>
      <c r="C5" s="30" t="s">
        <v>52</v>
      </c>
      <c r="D5" s="30" t="s">
        <v>53</v>
      </c>
      <c r="E5" s="30" t="s">
        <v>54</v>
      </c>
      <c r="F5" s="30" t="s">
        <v>55</v>
      </c>
      <c r="G5" s="30" t="s">
        <v>56</v>
      </c>
      <c r="H5" s="30" t="s">
        <v>57</v>
      </c>
    </row>
    <row r="6" spans="1:8" x14ac:dyDescent="0.2">
      <c r="B6" s="52" t="s">
        <v>58</v>
      </c>
      <c r="C6" s="53">
        <v>7.1318808802181719</v>
      </c>
      <c r="D6" s="53">
        <v>7.1257485029940115</v>
      </c>
      <c r="E6" s="53">
        <v>6.9101123595505616</v>
      </c>
      <c r="F6" s="53">
        <v>6.7515104178631322</v>
      </c>
      <c r="G6" s="53">
        <v>6.5273733014295896</v>
      </c>
      <c r="H6" s="53">
        <v>6.7313052053854721</v>
      </c>
    </row>
    <row r="7" spans="1:8" ht="13.5" thickBot="1" x14ac:dyDescent="0.25">
      <c r="B7" s="54" t="s">
        <v>59</v>
      </c>
      <c r="C7" s="55">
        <v>2.8061054050935064</v>
      </c>
      <c r="D7" s="55">
        <v>2.8203592814371259</v>
      </c>
      <c r="E7" s="55">
        <v>2.7191011235955056</v>
      </c>
      <c r="F7" s="55">
        <v>2.722772277227723</v>
      </c>
      <c r="G7" s="55">
        <v>2.6447687623300049</v>
      </c>
      <c r="H7" s="55">
        <v>2.6568261727124605</v>
      </c>
    </row>
  </sheetData>
  <mergeCells count="1">
    <mergeCell ref="C4:H4"/>
  </mergeCells>
  <hyperlinks>
    <hyperlink ref="A1" location="Contents!A1" display="Contents!A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11"/>
  <sheetViews>
    <sheetView showGridLines="0" workbookViewId="0"/>
  </sheetViews>
  <sheetFormatPr defaultRowHeight="12.75" x14ac:dyDescent="0.2"/>
  <cols>
    <col min="1" max="1" width="8.88671875" style="5"/>
    <col min="2" max="2" width="20.6640625" style="5" customWidth="1"/>
    <col min="3" max="10" width="6.33203125" style="5" customWidth="1"/>
    <col min="11" max="16384" width="8.88671875" style="5"/>
  </cols>
  <sheetData>
    <row r="1" spans="1:10" ht="39.950000000000003" customHeight="1" x14ac:dyDescent="0.2">
      <c r="A1" s="7" t="s">
        <v>28</v>
      </c>
    </row>
    <row r="2" spans="1:10" ht="17.25" x14ac:dyDescent="0.3">
      <c r="B2" s="6" t="s">
        <v>1</v>
      </c>
    </row>
    <row r="3" spans="1:10" ht="15.75" thickBot="1" x14ac:dyDescent="0.25">
      <c r="B3"/>
      <c r="C3"/>
      <c r="D3"/>
      <c r="E3"/>
      <c r="F3"/>
      <c r="G3"/>
      <c r="H3"/>
      <c r="I3"/>
      <c r="J3"/>
    </row>
    <row r="4" spans="1:10" x14ac:dyDescent="0.2">
      <c r="B4" s="27"/>
      <c r="C4" s="56"/>
      <c r="D4" s="56" t="s">
        <v>60</v>
      </c>
      <c r="E4" s="56"/>
      <c r="F4" s="56"/>
      <c r="G4" s="56"/>
      <c r="H4" s="56"/>
      <c r="I4" s="56"/>
      <c r="J4" s="57"/>
    </row>
    <row r="5" spans="1:10" x14ac:dyDescent="0.2">
      <c r="B5" s="58"/>
      <c r="C5" s="59" t="s">
        <v>30</v>
      </c>
      <c r="D5" s="328" t="s">
        <v>31</v>
      </c>
      <c r="E5" s="328"/>
      <c r="F5" s="328"/>
      <c r="G5" s="328"/>
      <c r="H5" s="328"/>
      <c r="I5" s="328"/>
      <c r="J5" s="329"/>
    </row>
    <row r="6" spans="1:10" x14ac:dyDescent="0.2">
      <c r="B6" s="58"/>
      <c r="C6" s="30" t="s">
        <v>32</v>
      </c>
      <c r="D6" s="30" t="s">
        <v>33</v>
      </c>
      <c r="E6" s="30" t="s">
        <v>34</v>
      </c>
      <c r="F6" s="30" t="s">
        <v>35</v>
      </c>
      <c r="G6" s="30" t="s">
        <v>36</v>
      </c>
      <c r="H6" s="30" t="s">
        <v>37</v>
      </c>
      <c r="I6" s="30" t="s">
        <v>38</v>
      </c>
      <c r="J6" s="30" t="s">
        <v>39</v>
      </c>
    </row>
    <row r="7" spans="1:10" x14ac:dyDescent="0.2">
      <c r="B7" s="31" t="s">
        <v>40</v>
      </c>
      <c r="C7" s="60">
        <v>6.7426288352156805</v>
      </c>
      <c r="D7" s="60">
        <v>6.7203949923075834</v>
      </c>
      <c r="E7" s="60">
        <v>6.7013351967440045</v>
      </c>
      <c r="F7" s="60">
        <v>6.6834594987898122</v>
      </c>
      <c r="G7" s="60">
        <v>6.6720992122613438</v>
      </c>
      <c r="H7" s="60">
        <v>6.6339380131172687</v>
      </c>
      <c r="I7" s="60">
        <v>6.6293724749452139</v>
      </c>
      <c r="J7" s="60"/>
    </row>
    <row r="8" spans="1:10" x14ac:dyDescent="0.2">
      <c r="B8" s="31" t="s">
        <v>41</v>
      </c>
      <c r="C8" s="60">
        <v>6.6929976274196763</v>
      </c>
      <c r="D8" s="60">
        <v>6.593850642153873</v>
      </c>
      <c r="E8" s="60">
        <v>6.5081325520150903</v>
      </c>
      <c r="F8" s="60">
        <v>6.5040282842646571</v>
      </c>
      <c r="G8" s="60">
        <v>6.4587538929787431</v>
      </c>
      <c r="H8" s="60">
        <v>6.4241427260494701</v>
      </c>
      <c r="I8" s="60">
        <v>6.3735180983354001</v>
      </c>
      <c r="J8" s="60">
        <v>6.3479173765288497</v>
      </c>
    </row>
    <row r="9" spans="1:10" x14ac:dyDescent="0.2">
      <c r="B9" s="61" t="s">
        <v>42</v>
      </c>
      <c r="C9" s="62">
        <v>-4.9631207796004162E-2</v>
      </c>
      <c r="D9" s="62">
        <v>-0.12654435015371046</v>
      </c>
      <c r="E9" s="62">
        <v>-0.19320264472891413</v>
      </c>
      <c r="F9" s="62">
        <v>-0.17943121452515509</v>
      </c>
      <c r="G9" s="62">
        <v>-0.2133453192826007</v>
      </c>
      <c r="H9" s="62">
        <v>-0.2097952870677986</v>
      </c>
      <c r="I9" s="62">
        <v>-0.25585437660981381</v>
      </c>
      <c r="J9" s="62"/>
    </row>
    <row r="10" spans="1:10" x14ac:dyDescent="0.2">
      <c r="B10" s="330" t="s">
        <v>61</v>
      </c>
      <c r="C10" s="330"/>
      <c r="D10" s="273">
        <v>98.193941046270766</v>
      </c>
      <c r="E10" s="273">
        <v>97.221321270608172</v>
      </c>
      <c r="F10" s="273">
        <v>97.714327224258582</v>
      </c>
      <c r="G10" s="273">
        <v>97.714327224258582</v>
      </c>
      <c r="H10" s="273">
        <v>97.714327224258582</v>
      </c>
      <c r="I10" s="273">
        <v>97.714327224258582</v>
      </c>
      <c r="J10" s="273">
        <v>97.714327224258582</v>
      </c>
    </row>
    <row r="11" spans="1:10" ht="13.5" thickBot="1" x14ac:dyDescent="0.25">
      <c r="B11" s="274" t="s">
        <v>62</v>
      </c>
      <c r="C11" s="275"/>
      <c r="D11" s="275">
        <v>100</v>
      </c>
      <c r="E11" s="275">
        <v>99.529728848254578</v>
      </c>
      <c r="F11" s="275">
        <v>99.252229380116475</v>
      </c>
      <c r="G11" s="275">
        <v>98.990382953046563</v>
      </c>
      <c r="H11" s="275">
        <v>98.752937858399875</v>
      </c>
      <c r="I11" s="275">
        <v>98.553209272742848</v>
      </c>
      <c r="J11" s="275">
        <v>98.308872216378489</v>
      </c>
    </row>
  </sheetData>
  <mergeCells count="2">
    <mergeCell ref="D5:J5"/>
    <mergeCell ref="B10:C10"/>
  </mergeCells>
  <hyperlinks>
    <hyperlink ref="A1" location="Contents!A1" display="Contents!A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J11"/>
  <sheetViews>
    <sheetView showGridLines="0" workbookViewId="0"/>
  </sheetViews>
  <sheetFormatPr defaultRowHeight="12.75" x14ac:dyDescent="0.2"/>
  <cols>
    <col min="1" max="1" width="8.88671875" style="5"/>
    <col min="2" max="2" width="21.5546875" style="5" customWidth="1"/>
    <col min="3" max="10" width="6.21875" style="5" customWidth="1"/>
    <col min="11" max="16384" width="8.88671875" style="5"/>
  </cols>
  <sheetData>
    <row r="1" spans="1:10" ht="39.950000000000003" customHeight="1" x14ac:dyDescent="0.2">
      <c r="A1" s="7" t="s">
        <v>28</v>
      </c>
    </row>
    <row r="2" spans="1:10" ht="17.25" x14ac:dyDescent="0.3">
      <c r="B2" s="6" t="s">
        <v>2</v>
      </c>
    </row>
    <row r="3" spans="1:10" ht="13.5" thickBot="1" x14ac:dyDescent="0.25"/>
    <row r="4" spans="1:10" x14ac:dyDescent="0.2">
      <c r="B4" s="26"/>
      <c r="C4" s="327" t="s">
        <v>63</v>
      </c>
      <c r="D4" s="327"/>
      <c r="E4" s="327"/>
      <c r="F4" s="327"/>
      <c r="G4" s="327"/>
      <c r="H4" s="327"/>
      <c r="I4" s="327"/>
      <c r="J4" s="331"/>
    </row>
    <row r="5" spans="1:10" x14ac:dyDescent="0.2">
      <c r="B5" s="28"/>
      <c r="C5" s="59" t="s">
        <v>30</v>
      </c>
      <c r="D5" s="328" t="s">
        <v>31</v>
      </c>
      <c r="E5" s="328"/>
      <c r="F5" s="328"/>
      <c r="G5" s="328"/>
      <c r="H5" s="328"/>
      <c r="I5" s="328"/>
      <c r="J5" s="329"/>
    </row>
    <row r="6" spans="1:10" x14ac:dyDescent="0.2">
      <c r="B6" s="28"/>
      <c r="C6" s="30" t="s">
        <v>32</v>
      </c>
      <c r="D6" s="63" t="s">
        <v>33</v>
      </c>
      <c r="E6" s="63" t="s">
        <v>34</v>
      </c>
      <c r="F6" s="63" t="s">
        <v>35</v>
      </c>
      <c r="G6" s="63" t="s">
        <v>36</v>
      </c>
      <c r="H6" s="63" t="s">
        <v>37</v>
      </c>
      <c r="I6" s="63" t="s">
        <v>38</v>
      </c>
      <c r="J6" s="64" t="s">
        <v>39</v>
      </c>
    </row>
    <row r="7" spans="1:10" x14ac:dyDescent="0.2">
      <c r="B7" s="31" t="s">
        <v>40</v>
      </c>
      <c r="C7" s="60">
        <v>1.159164512447298</v>
      </c>
      <c r="D7" s="60">
        <v>1.1781174313249725</v>
      </c>
      <c r="E7" s="60">
        <v>1.1812406587395241</v>
      </c>
      <c r="F7" s="60">
        <v>1.1702968383472221</v>
      </c>
      <c r="G7" s="60">
        <v>1.1689691885361053</v>
      </c>
      <c r="H7" s="60">
        <v>1.1742771537355685</v>
      </c>
      <c r="I7" s="60">
        <v>1.1748776020230629</v>
      </c>
      <c r="J7" s="60"/>
    </row>
    <row r="8" spans="1:10" x14ac:dyDescent="0.2">
      <c r="B8" s="31" t="s">
        <v>41</v>
      </c>
      <c r="C8" s="60">
        <v>1.1543010199356747</v>
      </c>
      <c r="D8" s="60">
        <v>1.1685903138118456</v>
      </c>
      <c r="E8" s="60">
        <v>1.1624401059492668</v>
      </c>
      <c r="F8" s="60">
        <v>1.1686960203693604</v>
      </c>
      <c r="G8" s="60">
        <v>1.1751706190170288</v>
      </c>
      <c r="H8" s="60">
        <v>1.1755257781125044</v>
      </c>
      <c r="I8" s="60">
        <v>1.1735544455494515</v>
      </c>
      <c r="J8" s="60">
        <v>1.1698125492193812</v>
      </c>
    </row>
    <row r="9" spans="1:10" x14ac:dyDescent="0.2">
      <c r="B9" s="33" t="s">
        <v>42</v>
      </c>
      <c r="C9" s="62">
        <v>-4.8634925116233241E-3</v>
      </c>
      <c r="D9" s="62">
        <v>-9.5271175131268482E-3</v>
      </c>
      <c r="E9" s="62">
        <v>-1.8800552790257274E-2</v>
      </c>
      <c r="F9" s="62">
        <v>-1.6008179778617126E-3</v>
      </c>
      <c r="G9" s="62">
        <v>6.2014304809234755E-3</v>
      </c>
      <c r="H9" s="62">
        <v>1.2486243769358474E-3</v>
      </c>
      <c r="I9" s="62">
        <v>-1.3231564736113643E-3</v>
      </c>
      <c r="J9" s="62"/>
    </row>
    <row r="10" spans="1:10" x14ac:dyDescent="0.2">
      <c r="B10" s="330" t="s">
        <v>61</v>
      </c>
      <c r="C10" s="330"/>
      <c r="D10" s="273">
        <v>100.75695355455979</v>
      </c>
      <c r="E10" s="273">
        <v>100.7572523654765</v>
      </c>
      <c r="F10" s="273">
        <v>100.7572523654765</v>
      </c>
      <c r="G10" s="273">
        <v>100.7572523654765</v>
      </c>
      <c r="H10" s="273">
        <v>100.7572523654765</v>
      </c>
      <c r="I10" s="273">
        <v>100.7572523654765</v>
      </c>
      <c r="J10" s="273">
        <v>100.7572523654765</v>
      </c>
    </row>
    <row r="11" spans="1:10" ht="13.5" thickBot="1" x14ac:dyDescent="0.25">
      <c r="B11" s="332" t="s">
        <v>62</v>
      </c>
      <c r="C11" s="332"/>
      <c r="D11" s="276">
        <v>100</v>
      </c>
      <c r="E11" s="276">
        <v>99.397311320387928</v>
      </c>
      <c r="F11" s="276">
        <v>99.242970673954318</v>
      </c>
      <c r="G11" s="276">
        <v>99.0821391036569</v>
      </c>
      <c r="H11" s="276">
        <v>98.901274974889219</v>
      </c>
      <c r="I11" s="276">
        <v>98.717083014921243</v>
      </c>
      <c r="J11" s="276">
        <v>98.54451393963096</v>
      </c>
    </row>
  </sheetData>
  <mergeCells count="4">
    <mergeCell ref="C4:J4"/>
    <mergeCell ref="D5:J5"/>
    <mergeCell ref="B10:C10"/>
    <mergeCell ref="B11:C11"/>
  </mergeCells>
  <hyperlinks>
    <hyperlink ref="A1" location="Contents!A1" display="Contents!A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J19"/>
  <sheetViews>
    <sheetView showGridLines="0" workbookViewId="0"/>
  </sheetViews>
  <sheetFormatPr defaultRowHeight="12.75" x14ac:dyDescent="0.2"/>
  <cols>
    <col min="1" max="1" width="8.88671875" style="5"/>
    <col min="2" max="2" width="21.5546875" style="5" customWidth="1"/>
    <col min="3" max="10" width="6.21875" style="5" customWidth="1"/>
    <col min="11" max="16384" width="8.88671875" style="5"/>
  </cols>
  <sheetData>
    <row r="1" spans="1:10" ht="39.950000000000003" customHeight="1" x14ac:dyDescent="0.2">
      <c r="A1" s="7" t="s">
        <v>28</v>
      </c>
    </row>
    <row r="2" spans="1:10" ht="17.25" x14ac:dyDescent="0.3">
      <c r="B2" s="6" t="s">
        <v>3</v>
      </c>
    </row>
    <row r="3" spans="1:10" ht="13.5" thickBot="1" x14ac:dyDescent="0.25"/>
    <row r="4" spans="1:10" x14ac:dyDescent="0.2">
      <c r="B4" s="26"/>
      <c r="C4" s="27"/>
      <c r="D4" s="327" t="s">
        <v>64</v>
      </c>
      <c r="E4" s="327"/>
      <c r="F4" s="327"/>
      <c r="G4" s="327"/>
      <c r="H4" s="327"/>
      <c r="I4" s="327"/>
      <c r="J4" s="56"/>
    </row>
    <row r="5" spans="1:10" x14ac:dyDescent="0.2">
      <c r="B5" s="28"/>
      <c r="C5" s="29" t="s">
        <v>30</v>
      </c>
      <c r="D5" s="328" t="s">
        <v>31</v>
      </c>
      <c r="E5" s="328"/>
      <c r="F5" s="328"/>
      <c r="G5" s="328"/>
      <c r="H5" s="328"/>
      <c r="I5" s="328"/>
      <c r="J5" s="65"/>
    </row>
    <row r="6" spans="1:10" x14ac:dyDescent="0.2">
      <c r="B6" s="28"/>
      <c r="C6" s="30" t="s">
        <v>32</v>
      </c>
      <c r="D6" s="30" t="s">
        <v>33</v>
      </c>
      <c r="E6" s="30" t="s">
        <v>34</v>
      </c>
      <c r="F6" s="30" t="s">
        <v>35</v>
      </c>
      <c r="G6" s="30" t="s">
        <v>36</v>
      </c>
      <c r="H6" s="30" t="s">
        <v>37</v>
      </c>
      <c r="I6" s="30" t="s">
        <v>38</v>
      </c>
      <c r="J6" s="30" t="s">
        <v>39</v>
      </c>
    </row>
    <row r="7" spans="1:10" x14ac:dyDescent="0.2">
      <c r="B7" s="31" t="s">
        <v>206</v>
      </c>
      <c r="C7" s="66">
        <v>11791.258742338337</v>
      </c>
      <c r="D7" s="66">
        <v>11939.561271481192</v>
      </c>
      <c r="E7" s="66">
        <v>11988.225447326467</v>
      </c>
      <c r="F7" s="66">
        <v>12752.292283763758</v>
      </c>
      <c r="G7" s="66">
        <v>13211.512622100117</v>
      </c>
      <c r="H7" s="66">
        <v>14096.620796243391</v>
      </c>
      <c r="I7" s="66">
        <v>14913.509632518402</v>
      </c>
      <c r="J7" s="66"/>
    </row>
    <row r="8" spans="1:10" x14ac:dyDescent="0.2">
      <c r="B8" s="31" t="s">
        <v>41</v>
      </c>
      <c r="C8" s="66">
        <v>11832.602818011441</v>
      </c>
      <c r="D8" s="66">
        <v>12003.735755993803</v>
      </c>
      <c r="E8" s="66">
        <v>12882.933706559903</v>
      </c>
      <c r="F8" s="66">
        <v>13789.160886065682</v>
      </c>
      <c r="G8" s="66">
        <v>14450.975679454683</v>
      </c>
      <c r="H8" s="66">
        <v>15019.446415073749</v>
      </c>
      <c r="I8" s="66">
        <v>15811.361260459678</v>
      </c>
      <c r="J8" s="66">
        <v>16621.437854250278</v>
      </c>
    </row>
    <row r="9" spans="1:10" x14ac:dyDescent="0.2">
      <c r="B9" s="33" t="s">
        <v>42</v>
      </c>
      <c r="C9" s="67">
        <v>41.344075673103362</v>
      </c>
      <c r="D9" s="67">
        <v>64.174484512610434</v>
      </c>
      <c r="E9" s="67">
        <v>894.70825923343546</v>
      </c>
      <c r="F9" s="67">
        <v>1036.8686023019236</v>
      </c>
      <c r="G9" s="67">
        <v>1239.4630573545655</v>
      </c>
      <c r="H9" s="67">
        <v>922.82561883035851</v>
      </c>
      <c r="I9" s="67">
        <v>897.85162794127609</v>
      </c>
      <c r="J9" s="68"/>
    </row>
    <row r="10" spans="1:10" x14ac:dyDescent="0.2">
      <c r="B10" s="296" t="s">
        <v>43</v>
      </c>
      <c r="C10" s="35"/>
      <c r="D10" s="35"/>
      <c r="E10" s="35"/>
      <c r="F10" s="35"/>
      <c r="G10" s="35"/>
      <c r="H10" s="35"/>
      <c r="I10" s="35"/>
      <c r="J10" s="52"/>
    </row>
    <row r="11" spans="1:10" x14ac:dyDescent="0.2">
      <c r="B11" s="40" t="s">
        <v>65</v>
      </c>
      <c r="C11" s="69"/>
      <c r="D11" s="70">
        <v>-230.36690138964352</v>
      </c>
      <c r="E11" s="70">
        <v>-382.98590858121463</v>
      </c>
      <c r="F11" s="70">
        <v>-383.70606382432993</v>
      </c>
      <c r="G11" s="70">
        <v>-476.52315314506296</v>
      </c>
      <c r="H11" s="70">
        <v>-495.65534880375895</v>
      </c>
      <c r="I11" s="70">
        <v>-598.63565638537125</v>
      </c>
      <c r="J11" s="71"/>
    </row>
    <row r="12" spans="1:10" x14ac:dyDescent="0.2">
      <c r="B12" s="38" t="s">
        <v>44</v>
      </c>
      <c r="C12" s="72"/>
      <c r="D12" s="70">
        <v>300.24297728701674</v>
      </c>
      <c r="E12" s="70">
        <v>317.74131940791301</v>
      </c>
      <c r="F12" s="70">
        <v>336.2579488758447</v>
      </c>
      <c r="G12" s="70">
        <v>352.49643512704432</v>
      </c>
      <c r="H12" s="70">
        <v>370.40483081080026</v>
      </c>
      <c r="I12" s="70">
        <v>393.05003250452381</v>
      </c>
      <c r="J12" s="71"/>
    </row>
    <row r="13" spans="1:10" ht="25.5" x14ac:dyDescent="0.2">
      <c r="B13" s="40" t="s">
        <v>66</v>
      </c>
      <c r="C13" s="69"/>
      <c r="D13" s="70">
        <v>-5.7015913847627928</v>
      </c>
      <c r="E13" s="70">
        <v>955.37007393530371</v>
      </c>
      <c r="F13" s="70">
        <v>910.04102309741188</v>
      </c>
      <c r="G13" s="70">
        <v>1210.3644419970301</v>
      </c>
      <c r="H13" s="70">
        <v>1052.1714458550862</v>
      </c>
      <c r="I13" s="70">
        <v>1271.101853700352</v>
      </c>
      <c r="J13" s="71"/>
    </row>
    <row r="14" spans="1:10" ht="25.5" x14ac:dyDescent="0.2">
      <c r="B14" s="40" t="s">
        <v>46</v>
      </c>
      <c r="C14" s="69"/>
      <c r="D14" s="70">
        <v>0</v>
      </c>
      <c r="E14" s="70">
        <v>4.5827744714333676</v>
      </c>
      <c r="F14" s="70">
        <v>174.27569415299695</v>
      </c>
      <c r="G14" s="70">
        <v>153.12533337555396</v>
      </c>
      <c r="H14" s="70">
        <v>-4.0953090317689202</v>
      </c>
      <c r="I14" s="70">
        <v>-167.6646018782285</v>
      </c>
      <c r="J14" s="71"/>
    </row>
    <row r="15" spans="1:10" x14ac:dyDescent="0.2">
      <c r="B15" s="295" t="s">
        <v>43</v>
      </c>
      <c r="C15" s="69"/>
      <c r="D15" s="70"/>
      <c r="E15" s="70"/>
      <c r="F15" s="70"/>
      <c r="G15" s="70"/>
      <c r="H15" s="70"/>
      <c r="I15" s="70"/>
      <c r="J15" s="71"/>
    </row>
    <row r="16" spans="1:10" x14ac:dyDescent="0.2">
      <c r="B16" s="41" t="s">
        <v>47</v>
      </c>
      <c r="C16" s="69"/>
      <c r="D16" s="70">
        <v>0</v>
      </c>
      <c r="E16" s="70">
        <v>3.0048079870422519</v>
      </c>
      <c r="F16" s="70">
        <v>-136.95205128260312</v>
      </c>
      <c r="G16" s="70">
        <v>-210.79597074015513</v>
      </c>
      <c r="H16" s="70">
        <v>-213.9962122319503</v>
      </c>
      <c r="I16" s="70">
        <v>-299.95201195595149</v>
      </c>
      <c r="J16" s="71"/>
    </row>
    <row r="17" spans="2:10" x14ac:dyDescent="0.2">
      <c r="B17" s="41" t="s">
        <v>48</v>
      </c>
      <c r="C17" s="40"/>
      <c r="D17" s="70">
        <v>0</v>
      </c>
      <c r="E17" s="70">
        <v>0</v>
      </c>
      <c r="F17" s="70">
        <v>0</v>
      </c>
      <c r="G17" s="70">
        <v>5.4802049614656596</v>
      </c>
      <c r="H17" s="70">
        <v>14.989735330937034</v>
      </c>
      <c r="I17" s="70">
        <v>22.505468652882044</v>
      </c>
      <c r="J17" s="71"/>
    </row>
    <row r="18" spans="2:10" x14ac:dyDescent="0.2">
      <c r="B18" s="41" t="s">
        <v>49</v>
      </c>
      <c r="C18" s="40"/>
      <c r="D18" s="70">
        <v>0</v>
      </c>
      <c r="E18" s="70">
        <v>1.6549749885246161</v>
      </c>
      <c r="F18" s="70">
        <v>-0.78125500749011678</v>
      </c>
      <c r="G18" s="70">
        <v>53.629897127313754</v>
      </c>
      <c r="H18" s="70">
        <v>52.208707798852053</v>
      </c>
      <c r="I18" s="70">
        <v>49.271660051338273</v>
      </c>
      <c r="J18" s="71"/>
    </row>
    <row r="19" spans="2:10" ht="13.5" thickBot="1" x14ac:dyDescent="0.25">
      <c r="B19" s="277" t="s">
        <v>50</v>
      </c>
      <c r="C19" s="278"/>
      <c r="D19" s="279">
        <v>0</v>
      </c>
      <c r="E19" s="279">
        <v>-7.7008504133500466E-2</v>
      </c>
      <c r="F19" s="279">
        <v>312.0090004430902</v>
      </c>
      <c r="G19" s="279">
        <v>304.81120202692966</v>
      </c>
      <c r="H19" s="279">
        <v>142.70246007039228</v>
      </c>
      <c r="I19" s="279">
        <v>60.510281373502693</v>
      </c>
      <c r="J19" s="280"/>
    </row>
  </sheetData>
  <mergeCells count="2">
    <mergeCell ref="D4:I4"/>
    <mergeCell ref="D5:I5"/>
  </mergeCells>
  <hyperlinks>
    <hyperlink ref="A1" location="Contents!A1" display="Contents!A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I32"/>
  <sheetViews>
    <sheetView showGridLines="0" workbookViewId="0"/>
  </sheetViews>
  <sheetFormatPr defaultRowHeight="12.75" x14ac:dyDescent="0.2"/>
  <cols>
    <col min="1" max="1" width="8.88671875" style="5"/>
    <col min="2" max="2" width="11.33203125" style="5" customWidth="1"/>
    <col min="3" max="16384" width="8.88671875" style="5"/>
  </cols>
  <sheetData>
    <row r="1" spans="1:9" ht="39.950000000000003" customHeight="1" x14ac:dyDescent="0.2">
      <c r="A1" s="7" t="s">
        <v>28</v>
      </c>
    </row>
    <row r="2" spans="1:9" ht="17.25" x14ac:dyDescent="0.3">
      <c r="B2" s="6" t="s">
        <v>222</v>
      </c>
    </row>
    <row r="3" spans="1:9" ht="13.5" thickBot="1" x14ac:dyDescent="0.25">
      <c r="I3" s="15"/>
    </row>
    <row r="4" spans="1:9" x14ac:dyDescent="0.2">
      <c r="B4" s="26"/>
      <c r="C4" s="327" t="s">
        <v>67</v>
      </c>
      <c r="D4" s="327"/>
      <c r="E4" s="327"/>
      <c r="F4" s="327"/>
      <c r="G4" s="327"/>
      <c r="H4" s="327"/>
      <c r="I4" s="15"/>
    </row>
    <row r="5" spans="1:9" x14ac:dyDescent="0.2">
      <c r="B5" s="28"/>
      <c r="C5" s="59" t="s">
        <v>30</v>
      </c>
      <c r="D5" s="328" t="s">
        <v>31</v>
      </c>
      <c r="E5" s="328"/>
      <c r="F5" s="328"/>
      <c r="G5" s="328"/>
      <c r="H5" s="328"/>
      <c r="I5" s="15"/>
    </row>
    <row r="6" spans="1:9" x14ac:dyDescent="0.2">
      <c r="B6" s="28"/>
      <c r="C6" s="73" t="s">
        <v>33</v>
      </c>
      <c r="D6" s="73" t="s">
        <v>34</v>
      </c>
      <c r="E6" s="73" t="s">
        <v>35</v>
      </c>
      <c r="F6" s="73" t="s">
        <v>36</v>
      </c>
      <c r="G6" s="73" t="s">
        <v>37</v>
      </c>
      <c r="H6" s="73" t="s">
        <v>38</v>
      </c>
      <c r="I6" s="15"/>
    </row>
    <row r="7" spans="1:9" x14ac:dyDescent="0.2">
      <c r="B7" s="74" t="s">
        <v>68</v>
      </c>
      <c r="C7" s="36"/>
      <c r="D7" s="36"/>
      <c r="E7" s="36"/>
      <c r="F7" s="36"/>
      <c r="G7" s="36"/>
      <c r="H7" s="36"/>
      <c r="I7" s="15"/>
    </row>
    <row r="8" spans="1:9" x14ac:dyDescent="0.2">
      <c r="B8" s="38" t="s">
        <v>69</v>
      </c>
      <c r="C8" s="75">
        <v>-3.1091424799709699</v>
      </c>
      <c r="D8" s="75">
        <v>1.02593077514463</v>
      </c>
      <c r="E8" s="75">
        <v>0.51050910339807098</v>
      </c>
      <c r="F8" s="75">
        <v>0.32102579621695598</v>
      </c>
      <c r="G8" s="75">
        <v>7.2415310081708206E-2</v>
      </c>
      <c r="H8" s="75">
        <v>3.6956649494657101E-2</v>
      </c>
      <c r="I8" s="15"/>
    </row>
    <row r="9" spans="1:9" x14ac:dyDescent="0.2">
      <c r="B9" s="76" t="s">
        <v>70</v>
      </c>
      <c r="C9" s="36">
        <v>-1.6866535364212121</v>
      </c>
      <c r="D9" s="36">
        <v>-9.6657694241408798E-2</v>
      </c>
      <c r="E9" s="36">
        <v>1.3495413539916346</v>
      </c>
      <c r="F9" s="36">
        <v>1.0059251902752253</v>
      </c>
      <c r="G9" s="36">
        <v>0.48836766743225457</v>
      </c>
      <c r="H9" s="36">
        <v>0.39636441455801474</v>
      </c>
      <c r="I9" s="15"/>
    </row>
    <row r="10" spans="1:9" x14ac:dyDescent="0.2">
      <c r="B10" s="76" t="s">
        <v>71</v>
      </c>
      <c r="C10" s="75">
        <v>1.4224889435497579</v>
      </c>
      <c r="D10" s="75">
        <v>-1.1225884693860388</v>
      </c>
      <c r="E10" s="75">
        <v>0.83903225059356357</v>
      </c>
      <c r="F10" s="75">
        <v>0.68489939405826927</v>
      </c>
      <c r="G10" s="75">
        <v>0.41595235735054636</v>
      </c>
      <c r="H10" s="75">
        <v>0.35940776506335764</v>
      </c>
      <c r="I10" s="15"/>
    </row>
    <row r="11" spans="1:9" x14ac:dyDescent="0.2">
      <c r="B11" s="74" t="s">
        <v>72</v>
      </c>
      <c r="C11" s="36"/>
      <c r="D11" s="36"/>
      <c r="E11" s="36"/>
      <c r="F11" s="36"/>
      <c r="G11" s="36"/>
      <c r="H11" s="36"/>
      <c r="I11" s="15"/>
    </row>
    <row r="12" spans="1:9" x14ac:dyDescent="0.2">
      <c r="B12" s="38" t="s">
        <v>69</v>
      </c>
      <c r="C12" s="75">
        <v>2.7220174720799601</v>
      </c>
      <c r="D12" s="75">
        <v>5.11707900645919</v>
      </c>
      <c r="E12" s="75">
        <v>3.82083972779883</v>
      </c>
      <c r="F12" s="75">
        <v>3.3176637520030399</v>
      </c>
      <c r="G12" s="75">
        <v>3.2393552686621399</v>
      </c>
      <c r="H12" s="75">
        <v>3.4130496236064198</v>
      </c>
      <c r="I12" s="15"/>
    </row>
    <row r="13" spans="1:9" x14ac:dyDescent="0.2">
      <c r="B13" s="76" t="s">
        <v>70</v>
      </c>
      <c r="C13" s="36">
        <v>1.410309518330588</v>
      </c>
      <c r="D13" s="36">
        <v>5.1560675737084116</v>
      </c>
      <c r="E13" s="36">
        <v>3.9573223700770654</v>
      </c>
      <c r="F13" s="36">
        <v>2.5023152288005113</v>
      </c>
      <c r="G13" s="36">
        <v>2.2897593015827944</v>
      </c>
      <c r="H13" s="36">
        <v>3.1035643237023569</v>
      </c>
      <c r="I13" s="15"/>
    </row>
    <row r="14" spans="1:9" x14ac:dyDescent="0.2">
      <c r="B14" s="76" t="s">
        <v>71</v>
      </c>
      <c r="C14" s="75">
        <v>-1.3117079537493721</v>
      </c>
      <c r="D14" s="75">
        <v>3.8988567249221617E-2</v>
      </c>
      <c r="E14" s="75">
        <v>0.13648264227823548</v>
      </c>
      <c r="F14" s="75">
        <v>-0.8153485232025286</v>
      </c>
      <c r="G14" s="75">
        <v>-0.94959596707934546</v>
      </c>
      <c r="H14" s="75">
        <v>-0.30948529990406293</v>
      </c>
      <c r="I14" s="15"/>
    </row>
    <row r="15" spans="1:9" x14ac:dyDescent="0.2">
      <c r="B15" s="77" t="s">
        <v>73</v>
      </c>
      <c r="C15" s="36"/>
      <c r="D15" s="36"/>
      <c r="E15" s="36"/>
      <c r="F15" s="36"/>
      <c r="G15" s="36"/>
      <c r="H15" s="36"/>
      <c r="I15" s="15"/>
    </row>
    <row r="16" spans="1:9" ht="15" x14ac:dyDescent="0.2">
      <c r="B16" s="38" t="s">
        <v>188</v>
      </c>
      <c r="C16" s="75">
        <v>2.85206202091936E-2</v>
      </c>
      <c r="D16" s="75">
        <v>5.9072746613220604</v>
      </c>
      <c r="E16" s="75">
        <v>4.3534220686278298</v>
      </c>
      <c r="F16" s="75">
        <v>3.6477773455286502</v>
      </c>
      <c r="G16" s="75">
        <v>3.3141128020619899</v>
      </c>
      <c r="H16" s="75">
        <v>3.4509572062198099</v>
      </c>
      <c r="I16" s="15"/>
    </row>
    <row r="17" spans="2:9" x14ac:dyDescent="0.2">
      <c r="B17" s="76" t="s">
        <v>70</v>
      </c>
      <c r="C17" s="36">
        <v>1.3512396101955968</v>
      </c>
      <c r="D17" s="36">
        <v>5.5281247722389919</v>
      </c>
      <c r="E17" s="36">
        <v>4.8242450698851016</v>
      </c>
      <c r="F17" s="36">
        <v>2.970624161757617</v>
      </c>
      <c r="G17" s="36">
        <v>2.3790235529662587</v>
      </c>
      <c r="H17" s="36">
        <v>3.1893857069644338</v>
      </c>
      <c r="I17" s="15"/>
    </row>
    <row r="18" spans="2:9" x14ac:dyDescent="0.2">
      <c r="B18" s="76" t="s">
        <v>71</v>
      </c>
      <c r="C18" s="75">
        <v>1.3227189899864031</v>
      </c>
      <c r="D18" s="75">
        <v>-0.37914988908306846</v>
      </c>
      <c r="E18" s="75">
        <v>0.47082300125727183</v>
      </c>
      <c r="F18" s="75">
        <v>-0.67715318377103317</v>
      </c>
      <c r="G18" s="75">
        <v>-0.93508924909573121</v>
      </c>
      <c r="H18" s="75">
        <v>-0.26157149925537615</v>
      </c>
      <c r="I18" s="15"/>
    </row>
    <row r="19" spans="2:9" x14ac:dyDescent="0.2">
      <c r="B19" s="78"/>
      <c r="C19" s="333" t="s">
        <v>74</v>
      </c>
      <c r="D19" s="333"/>
      <c r="E19" s="333"/>
      <c r="F19" s="333"/>
      <c r="G19" s="333"/>
      <c r="H19" s="333"/>
      <c r="I19" s="15"/>
    </row>
    <row r="20" spans="2:9" x14ac:dyDescent="0.2">
      <c r="B20" s="74" t="s">
        <v>68</v>
      </c>
      <c r="C20" s="36"/>
      <c r="D20" s="36"/>
      <c r="E20" s="36"/>
      <c r="F20" s="36"/>
      <c r="G20" s="36"/>
      <c r="H20" s="36"/>
      <c r="I20" s="15"/>
    </row>
    <row r="21" spans="2:9" x14ac:dyDescent="0.2">
      <c r="B21" s="38" t="s">
        <v>69</v>
      </c>
      <c r="C21" s="36">
        <v>96.890857520029172</v>
      </c>
      <c r="D21" s="36">
        <v>97.884890645628616</v>
      </c>
      <c r="E21" s="36">
        <v>98.384601923225844</v>
      </c>
      <c r="F21" s="36">
        <v>98.700441874904541</v>
      </c>
      <c r="G21" s="36">
        <v>98.771916105940448</v>
      </c>
      <c r="H21" s="36">
        <v>98.808418896774981</v>
      </c>
      <c r="I21" s="15"/>
    </row>
    <row r="22" spans="2:9" x14ac:dyDescent="0.2">
      <c r="B22" s="76" t="s">
        <v>70</v>
      </c>
      <c r="C22" s="36">
        <v>98.313346463578782</v>
      </c>
      <c r="D22" s="36">
        <v>98.218319049755522</v>
      </c>
      <c r="E22" s="36">
        <v>99.543815882527412</v>
      </c>
      <c r="F22" s="36">
        <v>100.54515220185094</v>
      </c>
      <c r="G22" s="36">
        <v>101.03618221637532</v>
      </c>
      <c r="H22" s="36">
        <v>101.43665368850903</v>
      </c>
      <c r="I22" s="15"/>
    </row>
    <row r="23" spans="2:9" x14ac:dyDescent="0.2">
      <c r="B23" s="76" t="s">
        <v>71</v>
      </c>
      <c r="C23" s="36">
        <v>1.4224889435496095</v>
      </c>
      <c r="D23" s="36">
        <v>0.33342840412690578</v>
      </c>
      <c r="E23" s="36">
        <v>1.1592139593015673</v>
      </c>
      <c r="F23" s="36">
        <v>1.844710326946398</v>
      </c>
      <c r="G23" s="36">
        <v>2.2642661104348747</v>
      </c>
      <c r="H23" s="36">
        <v>2.6282347917340445</v>
      </c>
      <c r="I23" s="15"/>
    </row>
    <row r="24" spans="2:9" x14ac:dyDescent="0.2">
      <c r="B24" s="74" t="s">
        <v>72</v>
      </c>
      <c r="C24" s="36"/>
      <c r="D24" s="36"/>
      <c r="E24" s="36"/>
      <c r="F24" s="36"/>
      <c r="G24" s="36"/>
      <c r="H24" s="36"/>
      <c r="I24" s="15"/>
    </row>
    <row r="25" spans="2:9" x14ac:dyDescent="0.2">
      <c r="B25" s="38" t="s">
        <v>69</v>
      </c>
      <c r="C25" s="36">
        <v>102.72201747208013</v>
      </c>
      <c r="D25" s="36">
        <v>107.97838426315518</v>
      </c>
      <c r="E25" s="36">
        <v>112.10406526651717</v>
      </c>
      <c r="F25" s="36">
        <v>115.82330120438623</v>
      </c>
      <c r="G25" s="36">
        <v>119.57522941428913</v>
      </c>
      <c r="H25" s="36">
        <v>123.65639133173983</v>
      </c>
      <c r="I25" s="15"/>
    </row>
    <row r="26" spans="2:9" x14ac:dyDescent="0.2">
      <c r="B26" s="76" t="s">
        <v>70</v>
      </c>
      <c r="C26" s="36">
        <v>101.41030951833059</v>
      </c>
      <c r="D26" s="36">
        <v>106.63909360380256</v>
      </c>
      <c r="E26" s="36">
        <v>110.85914631023327</v>
      </c>
      <c r="F26" s="36">
        <v>113.63319161087247</v>
      </c>
      <c r="G26" s="36">
        <v>116.23511818546783</v>
      </c>
      <c r="H26" s="36">
        <v>119.84254984508527</v>
      </c>
      <c r="I26" s="15"/>
    </row>
    <row r="27" spans="2:9" x14ac:dyDescent="0.2">
      <c r="B27" s="76" t="s">
        <v>71</v>
      </c>
      <c r="C27" s="36">
        <v>-1.3117079537495329</v>
      </c>
      <c r="D27" s="36">
        <v>-1.3392906593526135</v>
      </c>
      <c r="E27" s="36">
        <v>-1.2449189562838967</v>
      </c>
      <c r="F27" s="36">
        <v>-2.1901095935137533</v>
      </c>
      <c r="G27" s="36">
        <v>-3.3401112288213</v>
      </c>
      <c r="H27" s="36">
        <v>-3.8138414866545531</v>
      </c>
      <c r="I27" s="15"/>
    </row>
    <row r="28" spans="2:9" x14ac:dyDescent="0.2">
      <c r="B28" s="77" t="s">
        <v>73</v>
      </c>
      <c r="C28" s="36"/>
      <c r="D28" s="36"/>
      <c r="E28" s="36"/>
      <c r="F28" s="36"/>
      <c r="G28" s="36"/>
      <c r="H28" s="36"/>
      <c r="I28" s="15"/>
    </row>
    <row r="29" spans="2:9" ht="15" x14ac:dyDescent="0.2">
      <c r="B29" s="38" t="s">
        <v>207</v>
      </c>
      <c r="C29" s="36">
        <v>100.02852062020931</v>
      </c>
      <c r="D29" s="36">
        <v>105.93748007290218</v>
      </c>
      <c r="E29" s="36">
        <v>110.54938570934418</v>
      </c>
      <c r="F29" s="36">
        <v>114.58198115687071</v>
      </c>
      <c r="G29" s="36">
        <v>118.37935726324682</v>
      </c>
      <c r="H29" s="36">
        <v>122.46457822339947</v>
      </c>
      <c r="I29" s="15"/>
    </row>
    <row r="30" spans="2:9" x14ac:dyDescent="0.2">
      <c r="B30" s="76" t="s">
        <v>70</v>
      </c>
      <c r="C30" s="36">
        <v>101.35123961019559</v>
      </c>
      <c r="D30" s="36">
        <v>106.9540625940581</v>
      </c>
      <c r="E30" s="36">
        <v>112.11378868579378</v>
      </c>
      <c r="F30" s="36">
        <v>115.44426798115585</v>
      </c>
      <c r="G30" s="36">
        <v>118.19071430697703</v>
      </c>
      <c r="H30" s="36">
        <v>121.96027205604292</v>
      </c>
      <c r="I30" s="15"/>
    </row>
    <row r="31" spans="2:9" x14ac:dyDescent="0.2">
      <c r="B31" s="76" t="s">
        <v>71</v>
      </c>
      <c r="C31" s="36">
        <v>1.322718989986285</v>
      </c>
      <c r="D31" s="36">
        <v>1.0165825211559252</v>
      </c>
      <c r="E31" s="36">
        <v>1.5644029764495997</v>
      </c>
      <c r="F31" s="36">
        <v>0.86228682428513537</v>
      </c>
      <c r="G31" s="36">
        <v>-0.18864295626978844</v>
      </c>
      <c r="H31" s="36">
        <v>-0.5043061673565461</v>
      </c>
      <c r="I31" s="15"/>
    </row>
    <row r="32" spans="2:9" ht="13.5" thickBot="1" x14ac:dyDescent="0.25">
      <c r="B32" s="281" t="s">
        <v>192</v>
      </c>
      <c r="C32" s="79"/>
      <c r="D32" s="79"/>
      <c r="E32" s="79"/>
      <c r="F32" s="79"/>
      <c r="G32" s="79"/>
      <c r="H32" s="79"/>
      <c r="I32" s="15"/>
    </row>
  </sheetData>
  <mergeCells count="3">
    <mergeCell ref="C4:H4"/>
    <mergeCell ref="D5:H5"/>
    <mergeCell ref="C19:H19"/>
  </mergeCells>
  <hyperlinks>
    <hyperlink ref="A1" location="Contents!A1" display="Contents!A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
  <sheetViews>
    <sheetView showGridLines="0" workbookViewId="0"/>
  </sheetViews>
  <sheetFormatPr defaultRowHeight="12.75" x14ac:dyDescent="0.2"/>
  <cols>
    <col min="1" max="1" width="8.88671875" style="5"/>
    <col min="2" max="2" width="22.33203125" style="5" customWidth="1"/>
    <col min="3" max="9" width="6.6640625" style="5" customWidth="1"/>
    <col min="10" max="16384" width="8.88671875" style="5"/>
  </cols>
  <sheetData>
    <row r="1" spans="1:9" ht="39.950000000000003" customHeight="1" x14ac:dyDescent="0.2">
      <c r="A1" s="7" t="s">
        <v>28</v>
      </c>
    </row>
    <row r="2" spans="1:9" ht="17.25" x14ac:dyDescent="0.3">
      <c r="B2" s="6" t="s">
        <v>223</v>
      </c>
    </row>
    <row r="3" spans="1:9" ht="13.5" thickBot="1" x14ac:dyDescent="0.25"/>
    <row r="4" spans="1:9" x14ac:dyDescent="0.2">
      <c r="B4" s="26"/>
      <c r="C4" s="327" t="s">
        <v>64</v>
      </c>
      <c r="D4" s="327"/>
      <c r="E4" s="327"/>
      <c r="F4" s="327"/>
      <c r="G4" s="327"/>
      <c r="H4" s="327"/>
      <c r="I4" s="327"/>
    </row>
    <row r="5" spans="1:9" x14ac:dyDescent="0.2">
      <c r="B5" s="28"/>
      <c r="C5" s="85" t="s">
        <v>30</v>
      </c>
      <c r="D5" s="328" t="s">
        <v>31</v>
      </c>
      <c r="E5" s="328"/>
      <c r="F5" s="328"/>
      <c r="G5" s="328"/>
      <c r="H5" s="328"/>
      <c r="I5" s="328"/>
    </row>
    <row r="6" spans="1:9" x14ac:dyDescent="0.2">
      <c r="B6" s="28"/>
      <c r="C6" s="73" t="s">
        <v>32</v>
      </c>
      <c r="D6" s="73" t="s">
        <v>33</v>
      </c>
      <c r="E6" s="73" t="s">
        <v>34</v>
      </c>
      <c r="F6" s="73" t="s">
        <v>35</v>
      </c>
      <c r="G6" s="73" t="s">
        <v>36</v>
      </c>
      <c r="H6" s="73" t="s">
        <v>37</v>
      </c>
      <c r="I6" s="73" t="s">
        <v>38</v>
      </c>
    </row>
    <row r="7" spans="1:9" x14ac:dyDescent="0.2">
      <c r="B7" s="86" t="s">
        <v>69</v>
      </c>
      <c r="C7" s="87"/>
      <c r="D7" s="87"/>
      <c r="E7" s="87"/>
      <c r="F7" s="87"/>
      <c r="G7" s="87"/>
      <c r="H7" s="87"/>
      <c r="I7" s="87"/>
    </row>
    <row r="8" spans="1:9" x14ac:dyDescent="0.2">
      <c r="B8" s="88" t="s">
        <v>78</v>
      </c>
      <c r="C8" s="71">
        <v>11832.602817999999</v>
      </c>
      <c r="D8" s="71">
        <v>11937.955459484267</v>
      </c>
      <c r="E8" s="71">
        <v>13161.969879500806</v>
      </c>
      <c r="F8" s="71">
        <v>14069.408230903799</v>
      </c>
      <c r="G8" s="71">
        <v>14845.423030476069</v>
      </c>
      <c r="H8" s="71">
        <v>15660.113149674096</v>
      </c>
      <c r="I8" s="71">
        <v>16555.829661404689</v>
      </c>
    </row>
    <row r="9" spans="1:9" x14ac:dyDescent="0.2">
      <c r="B9" s="86" t="s">
        <v>70</v>
      </c>
      <c r="C9" s="71"/>
      <c r="D9" s="71"/>
      <c r="E9" s="71"/>
      <c r="F9" s="71"/>
      <c r="G9" s="71"/>
      <c r="H9" s="71"/>
      <c r="I9" s="71"/>
    </row>
    <row r="10" spans="1:9" x14ac:dyDescent="0.2">
      <c r="B10" s="52" t="s">
        <v>75</v>
      </c>
      <c r="C10" s="71">
        <v>176790.7816003995</v>
      </c>
      <c r="D10" s="71">
        <v>182044.39875017852</v>
      </c>
      <c r="E10" s="71">
        <v>197951.31097277676</v>
      </c>
      <c r="F10" s="71">
        <v>212009.54675160485</v>
      </c>
      <c r="G10" s="71">
        <v>223742.47291206155</v>
      </c>
      <c r="H10" s="71">
        <v>233796.8979762996</v>
      </c>
      <c r="I10" s="71">
        <v>248079.0203543817</v>
      </c>
    </row>
    <row r="11" spans="1:9" x14ac:dyDescent="0.2">
      <c r="B11" s="283" t="s">
        <v>43</v>
      </c>
      <c r="C11" s="89"/>
      <c r="D11" s="89"/>
      <c r="E11" s="89"/>
      <c r="F11" s="89"/>
      <c r="G11" s="89"/>
      <c r="H11" s="89"/>
      <c r="I11" s="89"/>
    </row>
    <row r="12" spans="1:9" x14ac:dyDescent="0.2">
      <c r="B12" s="92" t="s">
        <v>76</v>
      </c>
      <c r="C12" s="71">
        <v>162917.48098722237</v>
      </c>
      <c r="D12" s="71">
        <v>167913.30978355309</v>
      </c>
      <c r="E12" s="71">
        <v>182767.31183721693</v>
      </c>
      <c r="F12" s="71">
        <v>195742.63872985003</v>
      </c>
      <c r="G12" s="71">
        <v>206662.1414286822</v>
      </c>
      <c r="H12" s="71">
        <v>216029.10875708706</v>
      </c>
      <c r="I12" s="71">
        <v>229356.31672207767</v>
      </c>
    </row>
    <row r="13" spans="1:9" x14ac:dyDescent="0.2">
      <c r="B13" s="91" t="s">
        <v>77</v>
      </c>
      <c r="C13" s="71">
        <v>2040.6977951656622</v>
      </c>
      <c r="D13" s="71">
        <v>2127.3532106315988</v>
      </c>
      <c r="E13" s="71">
        <v>2301.0654289999084</v>
      </c>
      <c r="F13" s="71">
        <v>2477.7471356891242</v>
      </c>
      <c r="G13" s="71">
        <v>2629.3558039246818</v>
      </c>
      <c r="H13" s="71">
        <v>2748.3428041387933</v>
      </c>
      <c r="I13" s="71">
        <v>2911.3423718443751</v>
      </c>
    </row>
    <row r="14" spans="1:9" x14ac:dyDescent="0.2">
      <c r="B14" s="92" t="s">
        <v>79</v>
      </c>
      <c r="C14" s="71">
        <v>11832.602818011441</v>
      </c>
      <c r="D14" s="71">
        <v>12003.735755993803</v>
      </c>
      <c r="E14" s="71">
        <v>12882.933706559903</v>
      </c>
      <c r="F14" s="71">
        <v>13789.160886065682</v>
      </c>
      <c r="G14" s="71">
        <v>14450.975679454683</v>
      </c>
      <c r="H14" s="71">
        <v>15019.446415073749</v>
      </c>
      <c r="I14" s="71">
        <v>15811.361260459678</v>
      </c>
    </row>
    <row r="15" spans="1:9" x14ac:dyDescent="0.2">
      <c r="B15" s="293" t="s">
        <v>193</v>
      </c>
      <c r="C15" s="294"/>
      <c r="D15" s="292">
        <v>65.780296509536129</v>
      </c>
      <c r="E15" s="292">
        <v>-279.03617294090327</v>
      </c>
      <c r="F15" s="292">
        <v>-280.24734483811699</v>
      </c>
      <c r="G15" s="292">
        <v>-394.44735102138657</v>
      </c>
      <c r="H15" s="292">
        <v>-640.6667346003469</v>
      </c>
      <c r="I15" s="292">
        <v>-744.46840094501022</v>
      </c>
    </row>
    <row r="16" spans="1:9" x14ac:dyDescent="0.2">
      <c r="B16" s="284"/>
      <c r="C16" s="334" t="s">
        <v>67</v>
      </c>
      <c r="D16" s="334"/>
      <c r="E16" s="334"/>
      <c r="F16" s="334"/>
      <c r="G16" s="334"/>
      <c r="H16" s="334"/>
      <c r="I16" s="334"/>
    </row>
    <row r="17" spans="2:9" x14ac:dyDescent="0.2">
      <c r="B17" s="93" t="s">
        <v>194</v>
      </c>
      <c r="C17" s="71"/>
      <c r="D17" s="89">
        <v>0.8903589776883436</v>
      </c>
      <c r="E17" s="89">
        <v>10.253132742626425</v>
      </c>
      <c r="F17" s="89">
        <v>6.8943962014097027</v>
      </c>
      <c r="G17" s="89">
        <v>5.5156179054335563</v>
      </c>
      <c r="H17" s="89">
        <v>5.4878201687183603</v>
      </c>
      <c r="I17" s="89">
        <v>5.7197320553793896</v>
      </c>
    </row>
    <row r="18" spans="2:9" x14ac:dyDescent="0.2">
      <c r="B18" s="88" t="s">
        <v>195</v>
      </c>
      <c r="C18" s="71"/>
      <c r="D18" s="89">
        <v>3.0664780513777634</v>
      </c>
      <c r="E18" s="89">
        <v>8.8462326618486742</v>
      </c>
      <c r="F18" s="89">
        <v>7.0993695547646229</v>
      </c>
      <c r="G18" s="89">
        <v>5.57849979426428</v>
      </c>
      <c r="H18" s="89">
        <v>4.532502791101356</v>
      </c>
      <c r="I18" s="89">
        <v>6.1691723127813791</v>
      </c>
    </row>
    <row r="19" spans="2:9" x14ac:dyDescent="0.2">
      <c r="B19" s="291" t="s">
        <v>71</v>
      </c>
      <c r="C19" s="292"/>
      <c r="D19" s="294">
        <v>2.1761190736894198</v>
      </c>
      <c r="E19" s="294">
        <v>-1.406900080777751</v>
      </c>
      <c r="F19" s="294">
        <v>0.20497335335492028</v>
      </c>
      <c r="G19" s="294">
        <v>6.2881888830723653E-2</v>
      </c>
      <c r="H19" s="294">
        <v>-0.9553173776170043</v>
      </c>
      <c r="I19" s="294">
        <v>0.44944025740198956</v>
      </c>
    </row>
    <row r="20" spans="2:9" x14ac:dyDescent="0.2">
      <c r="B20" s="285"/>
      <c r="C20" s="335" t="s">
        <v>80</v>
      </c>
      <c r="D20" s="335"/>
      <c r="E20" s="335"/>
      <c r="F20" s="335"/>
      <c r="G20" s="335"/>
      <c r="H20" s="335"/>
      <c r="I20" s="335"/>
    </row>
    <row r="21" spans="2:9" x14ac:dyDescent="0.2">
      <c r="B21" s="90" t="s">
        <v>194</v>
      </c>
      <c r="C21" s="94"/>
      <c r="D21" s="89">
        <v>100.89035897768835</v>
      </c>
      <c r="E21" s="89">
        <v>111.23478140818304</v>
      </c>
      <c r="F21" s="89">
        <v>118.90374795223519</v>
      </c>
      <c r="G21" s="89">
        <v>125.46202436452025</v>
      </c>
      <c r="H21" s="89">
        <v>132.34715464167874</v>
      </c>
      <c r="I21" s="89">
        <v>139.91705727010137</v>
      </c>
    </row>
    <row r="22" spans="2:9" x14ac:dyDescent="0.2">
      <c r="B22" s="288" t="s">
        <v>195</v>
      </c>
      <c r="C22" s="282"/>
      <c r="D22" s="282">
        <v>103.06647805137776</v>
      </c>
      <c r="E22" s="282">
        <v>112.18397849617583</v>
      </c>
      <c r="F22" s="282">
        <v>120.14833371085702</v>
      </c>
      <c r="G22" s="282">
        <v>126.85080825972913</v>
      </c>
      <c r="H22" s="282">
        <v>132.60032468463598</v>
      </c>
      <c r="I22" s="282">
        <v>140.78066720173877</v>
      </c>
    </row>
    <row r="23" spans="2:9" ht="13.5" thickBot="1" x14ac:dyDescent="0.25">
      <c r="B23" s="289" t="s">
        <v>71</v>
      </c>
      <c r="C23" s="290"/>
      <c r="D23" s="290">
        <v>2.1761190736894065</v>
      </c>
      <c r="E23" s="290">
        <v>0.94919708799278624</v>
      </c>
      <c r="F23" s="290">
        <v>1.2445857586218239</v>
      </c>
      <c r="G23" s="290">
        <v>1.3887838952088885</v>
      </c>
      <c r="H23" s="290">
        <v>0.25317004295723677</v>
      </c>
      <c r="I23" s="290">
        <v>0.86360993163739863</v>
      </c>
    </row>
    <row r="24" spans="2:9" x14ac:dyDescent="0.2">
      <c r="B24" s="286"/>
      <c r="C24" s="287"/>
      <c r="D24" s="287"/>
      <c r="E24" s="287"/>
      <c r="F24" s="287"/>
      <c r="G24" s="287"/>
      <c r="H24" s="287"/>
      <c r="I24" s="287"/>
    </row>
  </sheetData>
  <mergeCells count="4">
    <mergeCell ref="C4:I4"/>
    <mergeCell ref="D5:I5"/>
    <mergeCell ref="C16:I16"/>
    <mergeCell ref="C20:I20"/>
  </mergeCells>
  <hyperlinks>
    <hyperlink ref="A1" location="Contents!A1" display="Contents!A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Chapter 2</vt:lpstr>
      <vt:lpstr>T2.1</vt:lpstr>
      <vt:lpstr>T2.2</vt:lpstr>
      <vt:lpstr>T2.3</vt:lpstr>
      <vt:lpstr>T2.4</vt:lpstr>
      <vt:lpstr>T2.5</vt:lpstr>
      <vt:lpstr>T2.6</vt:lpstr>
      <vt:lpstr>T2.7</vt:lpstr>
      <vt:lpstr>T2.8</vt:lpstr>
      <vt:lpstr>T2.9</vt:lpstr>
      <vt:lpstr>T2.10</vt:lpstr>
      <vt:lpstr>C2.A</vt:lpstr>
      <vt:lpstr>Chapter 3</vt:lpstr>
      <vt:lpstr>C3.1</vt:lpstr>
      <vt:lpstr>T3.1</vt:lpstr>
      <vt:lpstr>T3.2</vt:lpstr>
      <vt:lpstr>C3.2</vt:lpstr>
      <vt:lpstr>T3.3</vt:lpstr>
      <vt:lpstr>T3.4</vt:lpstr>
      <vt:lpstr>T3.5</vt:lpstr>
      <vt:lpstr>T3.6</vt:lpstr>
      <vt:lpstr>C3.3</vt:lpstr>
      <vt:lpstr>T3.7</vt:lpstr>
      <vt:lpstr>T3.8</vt:lpstr>
      <vt:lpstr>T3.9</vt:lpstr>
      <vt:lpstr>Chapter 4</vt:lpstr>
      <vt:lpstr>T4.1</vt:lpstr>
      <vt:lpstr>T4.2</vt:lpstr>
      <vt:lpstr>Annex A</vt:lpstr>
      <vt:lpstr>TA.1</vt:lpstr>
      <vt:lpstr>TA.2</vt:lpstr>
      <vt:lpstr>TA.3</vt:lpstr>
      <vt:lpstr>Annex B</vt:lpstr>
      <vt:lpstr>TB.1</vt:lpstr>
      <vt:lpstr>TB.2</vt:lpstr>
      <vt:lpstr>TB.3</vt:lpstr>
      <vt:lpstr>TB.4</vt:lpstr>
      <vt:lpstr>TB.5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Khanom, Fathima</dc:creator>
  <cp:lastModifiedBy>Harriet Brown</cp:lastModifiedBy>
  <dcterms:created xsi:type="dcterms:W3CDTF">2021-10-26T11:36:58Z</dcterms:created>
  <dcterms:modified xsi:type="dcterms:W3CDTF">2021-10-28T12:41:46Z</dcterms:modified>
</cp:coreProperties>
</file>